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4176188" localSheetId="0">Sheet1!$A$4</definedName>
    <definedName name="_Toc444176191" localSheetId="0">Sheet1!#REF!</definedName>
    <definedName name="_Toc444176194" localSheetId="0">Sheet1!#REF!</definedName>
    <definedName name="_Toc444176197" localSheetId="0">Sheet1!$A$5</definedName>
    <definedName name="_Toc444176200" localSheetId="0">Sheet1!#REF!</definedName>
    <definedName name="_Toc444176203" localSheetId="0">Sheet1!$A$2</definedName>
    <definedName name="_Toc444176206" localSheetId="0">Sheet1!#REF!</definedName>
    <definedName name="_Toc444176209" localSheetId="0">Sheet1!$A$8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5688415" localSheetId="0">Sheet1!$A$10</definedName>
    <definedName name="_Toc465688421" localSheetId="0">Sheet1!$A$3</definedName>
  </definedNames>
  <calcPr calcId="171027"/>
  <oleSize ref="A1"/>
</workbook>
</file>

<file path=xl/sharedStrings.xml><?xml version="1.0" encoding="utf-8"?>
<sst xmlns="http://schemas.openxmlformats.org/spreadsheetml/2006/main" count="15" uniqueCount="15">
  <si>
    <t>total</t>
  </si>
  <si>
    <t>The Gov of ON's long-term economic plan</t>
  </si>
  <si>
    <t>The Gov of ON's long-term infrastructure plan</t>
  </si>
  <si>
    <t>The Gov of ON's plan to eliminate the deficit</t>
  </si>
  <si>
    <t>The Gov of ON's plan to make college and university education more affordable</t>
  </si>
  <si>
    <t>The partial sale of Hydro One</t>
  </si>
  <si>
    <t>Very familiar</t>
  </si>
  <si>
    <t>Somewhat familiar</t>
  </si>
  <si>
    <t>Not at all familiar</t>
  </si>
  <si>
    <t>Don't know</t>
  </si>
  <si>
    <t>The federal and provincial Govs' agreement in principle to enhance the CPP</t>
  </si>
  <si>
    <t>The Gov of ON's plan to expand home and community care</t>
  </si>
  <si>
    <t>ON's proposed cap and trade system</t>
  </si>
  <si>
    <t>The Gov of ON's plan to reduce the cost of electricity rates by 8% for all ON households and businesses</t>
  </si>
  <si>
    <t>The Gov of ON's plan to increase the number of child care spaces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</si>
</sst>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6"/>
  <sheetViews>
    <sheetView tabSelected="1" workbookViewId="0">
      <selection activeCell="A8" sqref="A8"/>
    </sheetView>
  </sheetViews>
  <sheetFormatPr defaultRowHeight="12.75" x14ac:dyDescent="0.2"/>
  <cols>
    <col min="1" max="1" width="67.2851562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  <col min="17" max="18" width="9.7109375" customWidth="1"/>
  </cols>
  <sheetData>
    <row r="1" spans="1:34" customFormat="1" x14ac:dyDescent="0.2">
      <c r="N1" t="s">
        <v>6</v>
      </c>
      <c r="O1" t="s">
        <v>7</v>
      </c>
      <c r="P1" t="s">
        <v>8</v>
      </c>
      <c r="Q1" s="1" t="s">
        <v>9</v>
      </c>
      <c r="R1" s="1"/>
      <c r="S1" s="1"/>
      <c r="T1" s="2">
        <f t="shared" ref="T1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2">
      <c r="A2" s="6" t="s">
        <v>1</v>
      </c>
      <c r="B2" s="3">
        <v>0.06</v>
      </c>
      <c r="C2" s="3">
        <v>0.45</v>
      </c>
      <c r="D2" s="3">
        <v>0.48</v>
      </c>
      <c r="E2" s="3">
        <v>0.01</v>
      </c>
      <c r="N2" s="2">
        <v>0.04</v>
      </c>
      <c r="O2" s="2">
        <v>0.46</v>
      </c>
      <c r="P2" s="2">
        <v>0.49</v>
      </c>
      <c r="Q2" s="2">
        <v>0.01</v>
      </c>
      <c r="R2" s="2"/>
      <c r="S2" s="3">
        <f t="shared" ref="S2:S13" si="2">SUM(N2:O2)</f>
        <v>0.5</v>
      </c>
      <c r="T2" s="2">
        <f t="shared" ref="T2:T10" si="3">SUM(N2:Q2)</f>
        <v>1</v>
      </c>
      <c r="U2" s="3" t="e">
        <f>SUM(#REF!)</f>
        <v>#REF!</v>
      </c>
    </row>
    <row r="3" spans="1:34" customFormat="1" x14ac:dyDescent="0.2">
      <c r="A3" s="6" t="s">
        <v>11</v>
      </c>
      <c r="B3" s="3"/>
      <c r="C3" s="3"/>
      <c r="D3" s="3"/>
      <c r="E3" s="3"/>
      <c r="N3" s="2">
        <v>0.08</v>
      </c>
      <c r="O3" s="2">
        <v>0.42</v>
      </c>
      <c r="P3" s="2">
        <v>0.5</v>
      </c>
      <c r="Q3" s="2"/>
      <c r="R3" s="2"/>
      <c r="S3" s="3">
        <f t="shared" si="2"/>
        <v>0.5</v>
      </c>
      <c r="T3" s="2"/>
      <c r="U3" s="3"/>
    </row>
    <row r="4" spans="1:34" customFormat="1" x14ac:dyDescent="0.2">
      <c r="A4" s="6" t="s">
        <v>12</v>
      </c>
      <c r="B4" s="3">
        <v>0.1</v>
      </c>
      <c r="C4" s="3">
        <v>0.31</v>
      </c>
      <c r="D4" s="3">
        <v>0.57999999999999996</v>
      </c>
      <c r="E4" s="3">
        <v>0.02</v>
      </c>
      <c r="N4" s="3">
        <v>0.1</v>
      </c>
      <c r="O4" s="3">
        <v>0.39</v>
      </c>
      <c r="P4" s="3">
        <v>0.5</v>
      </c>
      <c r="Q4" s="3">
        <v>0.01</v>
      </c>
      <c r="R4" s="3"/>
      <c r="S4" s="3">
        <f t="shared" si="2"/>
        <v>0.49</v>
      </c>
      <c r="T4" s="2">
        <f>SUM(N4:Q4)</f>
        <v>1</v>
      </c>
      <c r="U4" s="3" t="e">
        <f>SUM(#REF!)</f>
        <v>#REF!</v>
      </c>
    </row>
    <row r="5" spans="1:34" customFormat="1" x14ac:dyDescent="0.2">
      <c r="A5" s="6" t="s">
        <v>2</v>
      </c>
      <c r="B5" s="3">
        <v>7.0000000000000007E-2</v>
      </c>
      <c r="C5" s="3">
        <v>0.48</v>
      </c>
      <c r="D5" s="3">
        <v>0.44</v>
      </c>
      <c r="E5" s="3">
        <v>0.01</v>
      </c>
      <c r="N5" s="3">
        <v>0.06</v>
      </c>
      <c r="O5" s="3">
        <v>0.5</v>
      </c>
      <c r="P5" s="5">
        <v>0.44</v>
      </c>
      <c r="R5" s="5"/>
      <c r="S5" s="3">
        <f t="shared" si="2"/>
        <v>0.56000000000000005</v>
      </c>
      <c r="T5" s="2">
        <f t="shared" si="3"/>
        <v>1</v>
      </c>
      <c r="U5" s="3">
        <f t="shared" ref="U5:U8" si="4">SUM(N5:O5)</f>
        <v>0.56000000000000005</v>
      </c>
    </row>
    <row r="6" spans="1:34" customFormat="1" x14ac:dyDescent="0.2">
      <c r="A6" s="6" t="s">
        <v>3</v>
      </c>
      <c r="B6" s="3">
        <v>0.09</v>
      </c>
      <c r="C6" s="3">
        <v>0.47</v>
      </c>
      <c r="D6" s="3">
        <v>0.42</v>
      </c>
      <c r="E6" s="3">
        <v>0.01</v>
      </c>
      <c r="N6" s="3">
        <v>0.09</v>
      </c>
      <c r="O6" s="3">
        <v>0.46</v>
      </c>
      <c r="P6" s="3">
        <v>0.43</v>
      </c>
      <c r="Q6" s="5">
        <v>0.01</v>
      </c>
      <c r="R6" s="5"/>
      <c r="S6" s="3">
        <f t="shared" si="2"/>
        <v>0.55000000000000004</v>
      </c>
      <c r="T6" s="2">
        <f t="shared" si="3"/>
        <v>0.99</v>
      </c>
      <c r="U6" s="3">
        <f>SUM(N4:O4)</f>
        <v>0.49</v>
      </c>
    </row>
    <row r="7" spans="1:34" customFormat="1" x14ac:dyDescent="0.2">
      <c r="A7" s="6" t="s">
        <v>14</v>
      </c>
      <c r="B7" s="3"/>
      <c r="C7" s="3"/>
      <c r="D7" s="3"/>
      <c r="E7" s="3"/>
      <c r="N7" s="3">
        <v>0.09</v>
      </c>
      <c r="O7" s="3">
        <v>0.47</v>
      </c>
      <c r="P7" s="3">
        <v>0.44</v>
      </c>
      <c r="Q7" s="5">
        <v>0.01</v>
      </c>
      <c r="R7" s="5"/>
      <c r="S7" s="3">
        <f t="shared" si="2"/>
        <v>0.55999999999999994</v>
      </c>
      <c r="T7" s="2">
        <f t="shared" si="3"/>
        <v>1.01</v>
      </c>
      <c r="U7" s="3"/>
    </row>
    <row r="8" spans="1:34" customFormat="1" x14ac:dyDescent="0.2">
      <c r="A8" s="6" t="s">
        <v>4</v>
      </c>
      <c r="B8" s="3">
        <v>0.21</v>
      </c>
      <c r="C8" s="3">
        <v>0.51</v>
      </c>
      <c r="D8" s="3">
        <v>0.28000000000000003</v>
      </c>
      <c r="N8" s="2">
        <v>0.17</v>
      </c>
      <c r="O8" s="2">
        <v>0.51</v>
      </c>
      <c r="P8" s="2">
        <v>0.32</v>
      </c>
      <c r="Q8" s="2"/>
      <c r="R8" s="2"/>
      <c r="S8" s="3">
        <f t="shared" si="2"/>
        <v>0.68</v>
      </c>
      <c r="T8" s="2">
        <f t="shared" si="3"/>
        <v>1</v>
      </c>
      <c r="U8" s="3">
        <f t="shared" si="4"/>
        <v>0.68</v>
      </c>
    </row>
    <row r="9" spans="1:34" customFormat="1" x14ac:dyDescent="0.2">
      <c r="A9" s="6" t="s">
        <v>10</v>
      </c>
      <c r="B9" s="3"/>
      <c r="C9" s="3"/>
      <c r="D9" s="3"/>
      <c r="N9" s="2">
        <v>0.2</v>
      </c>
      <c r="O9" s="2">
        <v>0.54</v>
      </c>
      <c r="P9" s="2">
        <v>0.25</v>
      </c>
      <c r="Q9" s="2">
        <v>0.01</v>
      </c>
      <c r="R9" s="2"/>
      <c r="S9" s="3">
        <f t="shared" si="2"/>
        <v>0.74</v>
      </c>
      <c r="T9" s="2">
        <f t="shared" si="3"/>
        <v>1</v>
      </c>
      <c r="U9" s="3"/>
    </row>
    <row r="10" spans="1:34" customFormat="1" x14ac:dyDescent="0.2">
      <c r="A10" s="6" t="s">
        <v>13</v>
      </c>
      <c r="B10" s="3"/>
      <c r="C10" s="3"/>
      <c r="D10" s="3"/>
      <c r="N10" s="2">
        <v>0.25</v>
      </c>
      <c r="O10" s="2">
        <v>0.47</v>
      </c>
      <c r="P10" s="2">
        <v>0.28000000000000003</v>
      </c>
      <c r="Q10" s="2">
        <v>0.01</v>
      </c>
      <c r="R10" s="2"/>
      <c r="S10" s="3">
        <f t="shared" si="2"/>
        <v>0.72</v>
      </c>
      <c r="T10" s="2">
        <f t="shared" si="3"/>
        <v>1.01</v>
      </c>
      <c r="U10" s="3"/>
    </row>
    <row r="11" spans="1:34" customFormat="1" x14ac:dyDescent="0.2">
      <c r="A11" t="s">
        <v>5</v>
      </c>
      <c r="B11" s="3">
        <v>0.31</v>
      </c>
      <c r="C11" s="3">
        <v>0.45</v>
      </c>
      <c r="D11" s="3">
        <v>0.23</v>
      </c>
      <c r="E11" s="3">
        <v>0.01</v>
      </c>
      <c r="N11" s="3">
        <v>0.33</v>
      </c>
      <c r="O11" s="3">
        <v>0.48</v>
      </c>
      <c r="P11" s="3">
        <v>0.19</v>
      </c>
      <c r="Q11" s="3">
        <v>0.01</v>
      </c>
      <c r="S11" s="3">
        <f t="shared" si="2"/>
        <v>0.81</v>
      </c>
      <c r="T11" s="2">
        <f>SUM(N11:Q11)</f>
        <v>1.01</v>
      </c>
      <c r="U11" s="3">
        <f>SUM(N2:O2)</f>
        <v>0.5</v>
      </c>
    </row>
    <row r="12" spans="1:34" customFormat="1" x14ac:dyDescent="0.2">
      <c r="S12" s="3">
        <f t="shared" si="2"/>
        <v>0</v>
      </c>
      <c r="T12" s="2"/>
      <c r="U12" s="3"/>
    </row>
    <row r="13" spans="1:34" customFormat="1" x14ac:dyDescent="0.2">
      <c r="S13" s="3">
        <f t="shared" si="2"/>
        <v>0</v>
      </c>
      <c r="T13" s="2"/>
      <c r="U13" s="3"/>
    </row>
    <row r="14" spans="1:34" customFormat="1" x14ac:dyDescent="0.2">
      <c r="T14" s="2"/>
      <c r="U14" s="3"/>
    </row>
    <row r="15" spans="1:34" customFormat="1" x14ac:dyDescent="0.2">
      <c r="T15" s="2"/>
      <c r="U15" s="3"/>
    </row>
    <row r="16" spans="1:34" customFormat="1" x14ac:dyDescent="0.2">
      <c r="T16" s="2"/>
      <c r="U16" s="3"/>
    </row>
    <row r="17" spans="1:34" customFormat="1" x14ac:dyDescent="0.2">
      <c r="T17" s="2"/>
      <c r="U17" s="3"/>
    </row>
    <row r="18" spans="1:34" customFormat="1" x14ac:dyDescent="0.2">
      <c r="Q18" s="1"/>
      <c r="R18" s="1"/>
      <c r="S18" s="1"/>
      <c r="T18" s="2"/>
      <c r="U18" s="3"/>
    </row>
    <row r="19" spans="1:34" customFormat="1" x14ac:dyDescent="0.2">
      <c r="A19" s="4"/>
      <c r="N19" s="2"/>
      <c r="O19" s="2"/>
      <c r="P19" s="2"/>
      <c r="Q19" s="2"/>
      <c r="R19" s="2"/>
      <c r="S19" s="2"/>
      <c r="T19" s="2"/>
      <c r="U19" s="3"/>
    </row>
    <row r="20" spans="1:34" customFormat="1" x14ac:dyDescent="0.2">
      <c r="A20" s="4"/>
      <c r="N20" s="2"/>
      <c r="O20" s="2"/>
      <c r="P20" s="2"/>
      <c r="Q20" s="2"/>
      <c r="R20" s="2"/>
      <c r="S20" s="2"/>
      <c r="T20" s="2"/>
      <c r="U20" s="3"/>
    </row>
    <row r="21" spans="1:34" customFormat="1" x14ac:dyDescent="0.2">
      <c r="T21" s="2"/>
      <c r="U21" s="3"/>
    </row>
    <row r="22" spans="1:34" customFormat="1" x14ac:dyDescent="0.2">
      <c r="T22" s="2"/>
      <c r="U22" s="3"/>
    </row>
    <row r="23" spans="1:34" customFormat="1" x14ac:dyDescent="0.2">
      <c r="T23" s="2"/>
      <c r="U23" s="3"/>
    </row>
    <row r="24" spans="1:34" customFormat="1" x14ac:dyDescent="0.2">
      <c r="A24" s="4"/>
      <c r="N24" s="2"/>
      <c r="O24" s="2"/>
      <c r="P24" s="2"/>
      <c r="Q24" s="2"/>
      <c r="R24" s="2"/>
      <c r="S24" s="3"/>
      <c r="T24" s="2"/>
      <c r="U24" s="3"/>
    </row>
    <row r="25" spans="1:34" customFormat="1" x14ac:dyDescent="0.2">
      <c r="T25" s="2"/>
      <c r="U25" s="3"/>
    </row>
    <row r="26" spans="1:34" customFormat="1" x14ac:dyDescent="0.2">
      <c r="T26" s="2"/>
      <c r="U26" s="3"/>
    </row>
    <row r="27" spans="1:34" customFormat="1" x14ac:dyDescent="0.2">
      <c r="T27" s="2"/>
      <c r="U27" s="3"/>
    </row>
    <row r="28" spans="1:34" customFormat="1" x14ac:dyDescent="0.2">
      <c r="T28" s="2"/>
    </row>
    <row r="29" spans="1:34" customFormat="1" x14ac:dyDescent="0.2">
      <c r="T29" s="2"/>
    </row>
    <row r="30" spans="1:34" customFormat="1" x14ac:dyDescent="0.2"/>
    <row r="31" spans="1:34" customFormat="1" x14ac:dyDescent="0.2"/>
    <row r="32" spans="1:34" customFormat="1" x14ac:dyDescent="0.2"/>
    <row r="33" spans="1:34" customFormat="1" x14ac:dyDescent="0.2"/>
    <row r="34" spans="1:34" customFormat="1" x14ac:dyDescent="0.2"/>
    <row r="35" spans="1:34" customFormat="1" x14ac:dyDescent="0.2"/>
    <row r="36" spans="1:34" customFormat="1" x14ac:dyDescent="0.2"/>
    <row r="37" spans="1:34" customFormat="1" x14ac:dyDescent="0.2"/>
    <row r="38" spans="1:34" customFormat="1" x14ac:dyDescent="0.2"/>
    <row r="39" spans="1:34" customFormat="1" x14ac:dyDescent="0.2"/>
    <row r="40" spans="1:34" customFormat="1" x14ac:dyDescent="0.2"/>
    <row r="41" spans="1:34" customFormat="1" x14ac:dyDescent="0.2"/>
    <row r="42" spans="1:34" customFormat="1" x14ac:dyDescent="0.2"/>
    <row r="43" spans="1:34" customFormat="1" x14ac:dyDescent="0.2"/>
    <row r="44" spans="1:34" customFormat="1" x14ac:dyDescent="0.2"/>
    <row r="45" spans="1:34" customFormat="1" x14ac:dyDescent="0.2"/>
    <row r="46" spans="1:34" customFormat="1" x14ac:dyDescent="0.2"/>
    <row r="47" spans="1:34" customFormat="1" x14ac:dyDescent="0.2"/>
    <row r="48" spans="1:34" customFormat="1" x14ac:dyDescent="0.2"/>
    <row r="49" spans="1:34" customFormat="1" x14ac:dyDescent="0.2"/>
    <row r="50" spans="1:34" customFormat="1" x14ac:dyDescent="0.2"/>
    <row r="51" spans="1:34" customFormat="1" x14ac:dyDescent="0.2"/>
    <row r="52" spans="1:34" customFormat="1" x14ac:dyDescent="0.2"/>
    <row r="53" spans="1:34" customFormat="1" x14ac:dyDescent="0.2"/>
    <row r="54" spans="1:34" customFormat="1" x14ac:dyDescent="0.2"/>
    <row r="55" spans="1:34" customFormat="1" x14ac:dyDescent="0.2"/>
    <row r="56" spans="1:34" customFormat="1" x14ac:dyDescent="0.2"/>
    <row r="57" spans="1:34" customFormat="1" x14ac:dyDescent="0.2"/>
    <row r="58" spans="1:34" customFormat="1" x14ac:dyDescent="0.2"/>
    <row r="59" spans="1:34" customFormat="1" x14ac:dyDescent="0.2"/>
    <row r="60" spans="1:34" customFormat="1" x14ac:dyDescent="0.2"/>
    <row r="61" spans="1:34" customFormat="1" x14ac:dyDescent="0.2"/>
    <row r="62" spans="1:34" customFormat="1" x14ac:dyDescent="0.2"/>
    <row r="63" spans="1:34" customFormat="1" x14ac:dyDescent="0.2"/>
    <row r="64" spans="1:34" customFormat="1" x14ac:dyDescent="0.2"/>
    <row r="65" spans="1:34" customFormat="1" x14ac:dyDescent="0.2"/>
    <row r="66" spans="1:34" customFormat="1" x14ac:dyDescent="0.2"/>
    <row r="67" spans="1:34" customFormat="1" x14ac:dyDescent="0.2"/>
    <row r="68" spans="1:34" customFormat="1" x14ac:dyDescent="0.2"/>
    <row r="69" spans="1:34" customFormat="1" x14ac:dyDescent="0.2"/>
    <row r="70" spans="1:34" customFormat="1" x14ac:dyDescent="0.2"/>
    <row r="71" spans="1:34" customFormat="1" x14ac:dyDescent="0.2"/>
    <row r="72" spans="1:34" customFormat="1" x14ac:dyDescent="0.2"/>
    <row r="73" spans="1:34" customFormat="1" x14ac:dyDescent="0.2"/>
    <row r="74" spans="1:34" customFormat="1" x14ac:dyDescent="0.2"/>
    <row r="75" spans="1:34" customFormat="1" x14ac:dyDescent="0.2"/>
    <row r="76" spans="1:34" customFormat="1" x14ac:dyDescent="0.2"/>
    <row r="77" spans="1:34" customFormat="1" x14ac:dyDescent="0.2"/>
    <row r="78" spans="1:34" customFormat="1" x14ac:dyDescent="0.2"/>
    <row r="79" spans="1:34" customFormat="1" x14ac:dyDescent="0.2"/>
    <row r="80" spans="1:34" customFormat="1" x14ac:dyDescent="0.2"/>
    <row r="81" spans="1:34" customFormat="1" x14ac:dyDescent="0.2"/>
    <row r="82" spans="1:34" customFormat="1" x14ac:dyDescent="0.2"/>
    <row r="83" spans="1:34" customFormat="1" x14ac:dyDescent="0.2"/>
    <row r="84" spans="1:34" customFormat="1" x14ac:dyDescent="0.2"/>
    <row r="85" spans="1:34" customFormat="1" x14ac:dyDescent="0.2"/>
    <row r="86" spans="1:34" customFormat="1" x14ac:dyDescent="0.2"/>
    <row r="87" spans="1:34" customFormat="1" x14ac:dyDescent="0.2"/>
    <row r="88" spans="1:34" customFormat="1" x14ac:dyDescent="0.2"/>
    <row r="89" spans="1:34" customFormat="1" x14ac:dyDescent="0.2"/>
    <row r="90" spans="1:34" customFormat="1" x14ac:dyDescent="0.2"/>
    <row r="91" spans="1:34" customFormat="1" x14ac:dyDescent="0.2"/>
    <row r="92" spans="1:34" customFormat="1" x14ac:dyDescent="0.2"/>
    <row r="93" spans="1:34" customFormat="1" x14ac:dyDescent="0.2"/>
    <row r="94" spans="1:34" customFormat="1" x14ac:dyDescent="0.2"/>
    <row r="95" spans="1:34" customFormat="1" x14ac:dyDescent="0.2"/>
    <row r="96" spans="1:34" customFormat="1" x14ac:dyDescent="0.2"/>
    <row r="97" spans="1:34" customFormat="1" x14ac:dyDescent="0.2"/>
    <row r="98" spans="1:34" customFormat="1" x14ac:dyDescent="0.2"/>
    <row r="99" spans="1:34" customFormat="1" x14ac:dyDescent="0.2"/>
    <row r="100" spans="1:34" customFormat="1" x14ac:dyDescent="0.2"/>
    <row r="101" spans="1:34" customFormat="1" x14ac:dyDescent="0.2"/>
    <row r="102" spans="1:34" customFormat="1" x14ac:dyDescent="0.2"/>
    <row r="103" spans="1:34" customFormat="1" x14ac:dyDescent="0.2"/>
    <row r="104" spans="1:34" customFormat="1" x14ac:dyDescent="0.2"/>
    <row r="105" spans="1:34" customFormat="1" x14ac:dyDescent="0.2"/>
    <row r="106" spans="1:34" customFormat="1" x14ac:dyDescent="0.2"/>
    <row r="107" spans="1:34" customFormat="1" x14ac:dyDescent="0.2"/>
    <row r="108" spans="1:34" customFormat="1" x14ac:dyDescent="0.2"/>
    <row r="109" spans="1:34" customFormat="1" x14ac:dyDescent="0.2"/>
    <row r="110" spans="1:34" customFormat="1" x14ac:dyDescent="0.2"/>
    <row r="111" spans="1:34" customFormat="1" x14ac:dyDescent="0.2"/>
    <row r="112" spans="1:34" customFormat="1" x14ac:dyDescent="0.2"/>
    <row r="113" spans="1:34" customFormat="1" x14ac:dyDescent="0.2"/>
    <row r="114" spans="1:34" customFormat="1" x14ac:dyDescent="0.2"/>
    <row r="115" spans="1:34" customFormat="1" x14ac:dyDescent="0.2"/>
    <row r="116" spans="1:34" customFormat="1" x14ac:dyDescent="0.2"/>
    <row r="117" spans="1:34" customFormat="1" x14ac:dyDescent="0.2"/>
    <row r="118" spans="1:34" customFormat="1" x14ac:dyDescent="0.2"/>
    <row r="119" spans="1:34" customFormat="1" x14ac:dyDescent="0.2"/>
    <row r="120" spans="1:34" customFormat="1" x14ac:dyDescent="0.2"/>
    <row r="121" spans="1:34" customFormat="1" x14ac:dyDescent="0.2"/>
    <row r="122" spans="1:34" customFormat="1" x14ac:dyDescent="0.2"/>
    <row r="123" spans="1:34" customFormat="1" x14ac:dyDescent="0.2"/>
    <row r="124" spans="1:34" customFormat="1" x14ac:dyDescent="0.2"/>
    <row r="125" spans="1:34" customFormat="1" x14ac:dyDescent="0.2"/>
    <row r="126" spans="1:34" customFormat="1" x14ac:dyDescent="0.2"/>
    <row r="127" spans="1:34" customFormat="1" x14ac:dyDescent="0.2"/>
    <row r="128" spans="1:34" customFormat="1" x14ac:dyDescent="0.2"/>
    <row r="129" spans="1:34" customFormat="1" x14ac:dyDescent="0.2"/>
    <row r="130" spans="1:34" customFormat="1" x14ac:dyDescent="0.2"/>
    <row r="131" spans="1:34" customFormat="1" x14ac:dyDescent="0.2"/>
    <row r="132" spans="1:34" customFormat="1" x14ac:dyDescent="0.2"/>
    <row r="133" spans="1:34" customFormat="1" x14ac:dyDescent="0.2"/>
    <row r="134" spans="1:34" customFormat="1" x14ac:dyDescent="0.2"/>
    <row r="135" spans="1:34" customFormat="1" x14ac:dyDescent="0.2"/>
    <row r="136" spans="1:34" customFormat="1" x14ac:dyDescent="0.2"/>
    <row r="137" spans="1:34" customFormat="1" x14ac:dyDescent="0.2"/>
    <row r="138" spans="1:34" customFormat="1" x14ac:dyDescent="0.2"/>
    <row r="139" spans="1:34" customFormat="1" x14ac:dyDescent="0.2"/>
    <row r="140" spans="1:34" customFormat="1" x14ac:dyDescent="0.2"/>
    <row r="141" spans="1:34" customFormat="1" x14ac:dyDescent="0.2"/>
    <row r="142" spans="1:34" customFormat="1" x14ac:dyDescent="0.2"/>
    <row r="143" spans="1:34" customFormat="1" x14ac:dyDescent="0.2"/>
    <row r="144" spans="1:34" customFormat="1" x14ac:dyDescent="0.2"/>
    <row r="145" spans="1:34" customFormat="1" x14ac:dyDescent="0.2"/>
    <row r="146" spans="1:34" customFormat="1" x14ac:dyDescent="0.2"/>
    <row r="147" spans="1:34" customFormat="1" x14ac:dyDescent="0.2"/>
    <row r="148" spans="1:34" customFormat="1" x14ac:dyDescent="0.2"/>
    <row r="149" spans="1:34" customFormat="1" x14ac:dyDescent="0.2"/>
    <row r="150" spans="1:34" customFormat="1" x14ac:dyDescent="0.2"/>
    <row r="151" spans="1:34" customFormat="1" x14ac:dyDescent="0.2"/>
    <row r="152" spans="1:34" customFormat="1" x14ac:dyDescent="0.2"/>
    <row r="153" spans="1:34" customFormat="1" x14ac:dyDescent="0.2"/>
    <row r="154" spans="1:34" customFormat="1" x14ac:dyDescent="0.2"/>
    <row r="155" spans="1:34" customFormat="1" x14ac:dyDescent="0.2"/>
    <row r="156" spans="1:34" customFormat="1" x14ac:dyDescent="0.2"/>
    <row r="157" spans="1:34" customFormat="1" x14ac:dyDescent="0.2"/>
    <row r="158" spans="1:34" customFormat="1" x14ac:dyDescent="0.2"/>
    <row r="159" spans="1:34" customFormat="1" x14ac:dyDescent="0.2"/>
    <row r="160" spans="1:34" customFormat="1" x14ac:dyDescent="0.2"/>
    <row r="161" spans="1:34" customFormat="1" x14ac:dyDescent="0.2"/>
    <row r="162" spans="1:34" customFormat="1" x14ac:dyDescent="0.2"/>
    <row r="163" spans="1:34" customFormat="1" x14ac:dyDescent="0.2"/>
    <row r="164" spans="1:34" customFormat="1" x14ac:dyDescent="0.2"/>
    <row r="165" spans="1:34" customFormat="1" x14ac:dyDescent="0.2"/>
    <row r="166" spans="1:34" customFormat="1" x14ac:dyDescent="0.2"/>
    <row r="167" spans="1:34" customFormat="1" x14ac:dyDescent="0.2"/>
    <row r="168" spans="1:34" customFormat="1" x14ac:dyDescent="0.2"/>
    <row r="169" spans="1:34" customFormat="1" x14ac:dyDescent="0.2"/>
    <row r="170" spans="1:34" customFormat="1" x14ac:dyDescent="0.2"/>
    <row r="171" spans="1:34" customFormat="1" x14ac:dyDescent="0.2"/>
    <row r="172" spans="1:34" customFormat="1" x14ac:dyDescent="0.2"/>
    <row r="173" spans="1:34" customFormat="1" x14ac:dyDescent="0.2"/>
    <row r="174" spans="1:34" customFormat="1" x14ac:dyDescent="0.2"/>
    <row r="175" spans="1:34" customFormat="1" x14ac:dyDescent="0.2"/>
    <row r="176" spans="1:34" customFormat="1" x14ac:dyDescent="0.2"/>
  </sheetData>
  <sortState ref="A2:Q11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Sheet1!_Toc444176188</vt:lpstr>
      <vt:lpstr>Sheet1!_Toc444176197</vt:lpstr>
      <vt:lpstr>Sheet1!_Toc444176203</vt:lpstr>
      <vt:lpstr>Sheet1!_Toc444176209</vt:lpstr>
      <vt:lpstr>Sheet1!_Toc465688415</vt:lpstr>
      <vt:lpstr>Sheet1!_Toc465688421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2016-11-08T20:46:02Z</dcterms:modified>
</cp:coreProperties>
</file>