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bookViews>
    <workbookView xWindow="0" yWindow="0" windowWidth="15350" windowHeight="6800" activeTab="1" xr2:uid="{00000000-000D-0000-FFFF-FFFF00000000}"/>
  </bookViews>
  <sheets>
    <sheet name="Sheet1" sheetId="1" r:id="rId1"/>
    <sheet name="2017" sheetId="2" r:id="rId2"/>
  </sheets>
  <calcPr calcId="171027"/>
  <oleSize ref="A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<sst xmlns="http://schemas.openxmlformats.org/spreadsheetml/2006/main" count="48" uniqueCount="38">
  <si>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 xml:space="preserve"> </t>
  </si>
  <si>
    <t>Don't know</t>
  </si>
  <si>
    <t>Strongly support</t>
  </si>
  <si>
    <t>Somewhat support</t>
  </si>
  <si>
    <t>Somewhat oppose</t>
  </si>
  <si>
    <t>Strongly oppose</t>
  </si>
  <si>
    <t>The balanced budget the government introduced last month</t>
  </si>
  <si>
    <t>The Government of Ontario's program that eliminates or reduces tuition costs for low and middle income students</t>
  </si>
  <si>
    <t>The Ontario Government's creation of 100,000 more licensed child care spaces for infants, toddlers and preschool aged children</t>
  </si>
  <si>
    <t>Column1</t>
  </si>
  <si>
    <t>The Government of Ontario introducing a tax on the price of homes in the Greater Toronto and Hamilton area for non-Canadian residents</t>
  </si>
  <si>
    <t>The Government of Ontario expanding rent control to all private rental units to ensure rent increases are no more than 2.5% per year</t>
  </si>
  <si>
    <t>The Government of Ontario's 25% reduction to the cost of hydro</t>
  </si>
  <si>
    <t>The Government of Ontario's plan to provide free prescription medication to all Ontarians aged 24 and under</t>
  </si>
  <si>
    <t>The Government of Ontario's plan to increase health care spending by $7 billion dollars to improve health care services</t>
  </si>
  <si>
    <t>Minimum wage</t>
  </si>
  <si>
    <t>Temp pay</t>
  </si>
  <si>
    <t>Form union</t>
  </si>
  <si>
    <t>Contract worker rights</t>
  </si>
  <si>
    <t>Emergency leave</t>
  </si>
  <si>
    <t>Change employ/labour laws</t>
  </si>
  <si>
    <t>Part-time/seasonal pay</t>
  </si>
  <si>
    <t>Paid vacations</t>
  </si>
  <si>
    <t>Full time</t>
  </si>
  <si>
    <t>Part time</t>
  </si>
  <si>
    <t>Entrepreneur</t>
  </si>
  <si>
    <t>High school</t>
  </si>
  <si>
    <t>College</t>
  </si>
  <si>
    <t>Undergrad</t>
  </si>
  <si>
    <t>Post-grad</t>
  </si>
  <si>
    <t>Retired</t>
  </si>
  <si>
    <t>3 hours pay &lt;48 hr notice</t>
  </si>
  <si>
    <t>&gt;65</t>
  </si>
  <si>
    <t>55-64</t>
  </si>
  <si>
    <t>45-54</t>
  </si>
  <si>
    <t>35-44</t>
  </si>
  <si>
    <t>&lt;35</t>
  </si>
  <si>
    <t>Refuse shift &lt; 4 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</si>
</sst>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%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rgb="FF262626"/>
      <name val="Georgia"/>
      <family val="1"/>
    </font>
    <font>
      <b/>
      <sz val="11"/>
      <color theme="1"/>
      <name val="Georgia"/>
      <family val="1"/>
    </font>
    <font>
      <b/>
      <sz val="11"/>
      <color rgb="FF262626"/>
      <name val="Georgia"/>
      <family val="1"/>
    </font>
    <font>
      <sz val="11"/>
      <color theme="1"/>
      <name val="Calibri"/>
      <family val="2"/>
      <scheme val="minor"/>
    </font>
    <font>
      <sz val="7"/>
      <color theme="1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23">
    <xf numFmtId="0" fontId="0" fillId="0" borderId="0" xfId="0"/>
    <xf numFmtId="10" fontId="0" fillId="0" borderId="0" xfId="0" applyNumberFormat="1"/>
    <xf numFmtId="0" fontId="0" fillId="0" borderId="0" xfId="0"/>
    <xf numFmtId="9" fontId="0" fillId="0" borderId="0" xfId="0" applyNumberFormat="1"/>
    <xf numFmtId="0" fontId="0" fillId="0" borderId="0" xfId="0"/>
    <xf numFmtId="9" fontId="0" fillId="0" borderId="0" xfId="0" applyNumberFormat="1"/>
    <xf numFmtId="0" fontId="3" fillId="0" borderId="0" xfId="0" applyFont="1" applyAlignment="1">
      <alignment horizontal="left" vertical="center" indent="8"/>
    </xf>
    <xf numFmtId="0" fontId="4" fillId="0" borderId="0" xfId="0" applyFont="1" applyAlignment="1">
      <alignment horizontal="left" vertical="center" indent="8"/>
    </xf>
    <xf numFmtId="9" fontId="0" fillId="0" borderId="0" xfId="0" applyNumberFormat="1"/>
    <xf numFmtId="0" fontId="2" fillId="0" borderId="0" xfId="0" applyFont="1" applyAlignment="1">
      <alignment horizontal="left" vertical="center" indent="8"/>
    </xf>
    <xf numFmtId="0" fontId="1" fillId="0" borderId="0" xfId="0" applyFont="1" applyAlignment="1">
      <alignment horizontal="left" vertical="center" indent="8"/>
    </xf>
    <xf numFmtId="10" fontId="0" fillId="0" borderId="0" xfId="0" applyNumberFormat="1"/>
    <xf numFmtId="9" fontId="0" fillId="0" borderId="0" xfId="0" applyNumberFormat="1"/>
    <xf numFmtId="9" fontId="0" fillId="0" borderId="0" xfId="1" applyFont="1"/>
    <xf numFmtId="0" fontId="6" fillId="0" borderId="0" xfId="0" applyFont="1" applyAlignment="1">
      <alignment wrapText="1"/>
    </xf>
    <xf numFmtId="0" fontId="0" fillId="0" borderId="0" xfId="0" applyAlignment="1"/>
    <xf numFmtId="164" fontId="0" fillId="0" borderId="0" xfId="0" applyNumberFormat="1"/>
    <xf numFmtId="0" fontId="0" fillId="2" borderId="0" xfId="0" applyFill="1"/>
    <xf numFmtId="0" fontId="0" fillId="0" borderId="0" xfId="0"/>
    <xf numFmtId="9" fontId="0" fillId="0" borderId="0" xfId="0" applyNumberFormat="1"/>
    <xf numFmtId="164" fontId="0" fillId="0" borderId="0" xfId="0" applyNumberFormat="1"/>
    <xf numFmtId="0" fontId="0" fillId="0" borderId="0" xfId="0"/>
    <xf numFmtId="164" fontId="0" fillId="0" borderId="0" xfId="0" applyNumberFormat="1"/>
  </cellXfs>
  <cellStyles count="2">
    <cellStyle name="Normal" xfId="0" builtinId="0"/>
    <cellStyle name="Percent" xfId="1" builtinId="5"/>
  </cellStyles>
  <dxfs count="6"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G9" totalsRowShown="0">
  <sortState ref="A2:G7">
    <sortCondition ref="B2"/>
  </sortState>
  <tableColumns count="7">
    <tableColumn id="1" xr3:uid="{00000000-0010-0000-0000-000001000000}" name=" "/>
    <tableColumn id="2" xr3:uid="{00000000-0010-0000-0000-000002000000}" name="Strongly support" dataDxfId="5"/>
    <tableColumn id="3" xr3:uid="{00000000-0010-0000-0000-000003000000}" name="Somewhat support" dataDxfId="4"/>
    <tableColumn id="4" xr3:uid="{00000000-0010-0000-0000-000004000000}" name="Somewhat oppose" dataDxfId="3"/>
    <tableColumn id="5" xr3:uid="{00000000-0010-0000-0000-000005000000}" name="Strongly oppose" dataDxfId="2"/>
    <tableColumn id="6" xr3:uid="{00000000-0010-0000-0000-000006000000}" name="Don't know" dataDxfId="1"/>
    <tableColumn id="7" xr3:uid="{00000000-0010-0000-0000-000007000000}" name="Column1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"/>
  <sheetViews>
    <sheetView workbookViewId="0">
      <selection sqref="A1:C9"/>
    </sheetView>
  </sheetViews>
  <sheetFormatPr defaultRowHeight="14.5" x14ac:dyDescent="0.35"/>
  <cols>
    <col min="1" max="1" width="111" customWidth="1"/>
    <col min="2" max="4" width="10" customWidth="1"/>
  </cols>
  <sheetData>
    <row r="1" spans="1:12" x14ac:dyDescent="0.35">
      <c r="A1" s="2" t="s">
        <v>0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1</v>
      </c>
      <c r="G1" t="s">
        <v>9</v>
      </c>
    </row>
    <row r="2" spans="1:12" x14ac:dyDescent="0.35">
      <c r="A2" s="14" t="s">
        <v>6</v>
      </c>
      <c r="B2" s="5">
        <v>0.21</v>
      </c>
      <c r="C2" s="5">
        <v>0.4</v>
      </c>
      <c r="D2" s="5">
        <v>0.1</v>
      </c>
      <c r="E2" s="5">
        <v>0.09</v>
      </c>
      <c r="F2" s="5">
        <v>0.21</v>
      </c>
      <c r="G2" s="12"/>
      <c r="H2" s="11">
        <f>SUM(Table1[[#This Row],[Strongly support]:[Somewhat support]])</f>
        <v>0.61</v>
      </c>
      <c r="I2">
        <f>SUM(Table1[[#This Row],[Strongly support]:[Don''t know]])</f>
        <v>1.01</v>
      </c>
      <c r="J2" s="13"/>
      <c r="K2" s="13"/>
      <c r="L2" s="12"/>
    </row>
    <row r="3" spans="1:12" x14ac:dyDescent="0.35">
      <c r="A3" s="14" t="s">
        <v>10</v>
      </c>
      <c r="B3" s="5">
        <v>0.45</v>
      </c>
      <c r="C3" s="5">
        <v>0.23</v>
      </c>
      <c r="D3" s="5">
        <v>0.12</v>
      </c>
      <c r="E3" s="5">
        <v>0.15</v>
      </c>
      <c r="F3" s="5">
        <v>0.05</v>
      </c>
      <c r="G3" s="12"/>
      <c r="H3" s="11">
        <f>SUM(Table1[[#This Row],[Strongly support]:[Somewhat support]])</f>
        <v>0.68</v>
      </c>
      <c r="I3" s="4">
        <f>SUM(Table1[[#This Row],[Strongly support]:[Don''t know]])</f>
        <v>1</v>
      </c>
      <c r="J3" s="13"/>
      <c r="K3" s="13"/>
      <c r="L3" s="12"/>
    </row>
    <row r="4" spans="1:12" s="2" customFormat="1" x14ac:dyDescent="0.35">
      <c r="A4" s="14" t="s">
        <v>13</v>
      </c>
      <c r="B4" s="5">
        <v>0.5</v>
      </c>
      <c r="C4" s="5">
        <v>0.28999999999999998</v>
      </c>
      <c r="D4" s="5">
        <v>0.1</v>
      </c>
      <c r="E4" s="5">
        <v>0.09</v>
      </c>
      <c r="F4" s="5">
        <v>0.02</v>
      </c>
      <c r="G4" s="12"/>
      <c r="H4" s="1">
        <f>SUM(Table1[[#This Row],[Strongly support]:[Somewhat support]])</f>
        <v>0.79</v>
      </c>
      <c r="I4" s="4">
        <f>SUM(Table1[[#This Row],[Strongly support]:[Don''t know]])</f>
        <v>1</v>
      </c>
      <c r="J4" s="13"/>
      <c r="K4" s="13"/>
      <c r="L4" s="12"/>
    </row>
    <row r="5" spans="1:12" customFormat="1" x14ac:dyDescent="0.35">
      <c r="A5" s="14" t="s">
        <v>11</v>
      </c>
      <c r="B5" s="5">
        <v>0.54</v>
      </c>
      <c r="C5" s="5">
        <v>0.28000000000000003</v>
      </c>
      <c r="D5" s="5">
        <v>7.0000000000000007E-2</v>
      </c>
      <c r="E5" s="5">
        <v>0.09</v>
      </c>
      <c r="F5" s="5">
        <v>0.03</v>
      </c>
      <c r="G5" s="12"/>
      <c r="H5" s="11">
        <f>SUM(Table1[[#This Row],[Strongly support]:[Somewhat support]])</f>
        <v>0.82000000000000006</v>
      </c>
      <c r="I5" s="4">
        <f>SUM(Table1[[#This Row],[Strongly support]:[Don''t know]])</f>
        <v>1.01</v>
      </c>
      <c r="J5" s="13"/>
      <c r="K5" s="13"/>
      <c r="L5" s="12"/>
    </row>
    <row r="6" spans="1:12" customFormat="1" x14ac:dyDescent="0.35">
      <c r="A6" s="14" t="s">
        <v>8</v>
      </c>
      <c r="B6" s="3">
        <v>0.47</v>
      </c>
      <c r="C6" s="3">
        <v>0.36</v>
      </c>
      <c r="D6" s="12">
        <v>7.0000000000000007E-2</v>
      </c>
      <c r="E6" s="12">
        <v>0.05</v>
      </c>
      <c r="F6" s="12">
        <v>0.05</v>
      </c>
      <c r="G6" s="12"/>
      <c r="H6" s="11">
        <f>SUM(Table1[[#This Row],[Strongly support]:[Somewhat support]])</f>
        <v>0.83</v>
      </c>
      <c r="I6" s="4">
        <f>SUM(Table1[[#This Row],[Strongly support]:[Don''t know]])</f>
        <v>1</v>
      </c>
      <c r="J6" s="13"/>
      <c r="K6" s="13"/>
      <c r="L6" s="12"/>
    </row>
    <row r="7" spans="1:12" customFormat="1" x14ac:dyDescent="0.35">
      <c r="A7" s="14" t="s">
        <v>12</v>
      </c>
      <c r="B7" s="12">
        <v>0.61</v>
      </c>
      <c r="C7" s="12">
        <v>0.22</v>
      </c>
      <c r="D7" s="12">
        <v>7.0000000000000007E-2</v>
      </c>
      <c r="E7" s="12">
        <v>0.08</v>
      </c>
      <c r="F7" s="12">
        <v>0.03</v>
      </c>
      <c r="G7" s="12"/>
      <c r="H7" s="11">
        <f>SUM(Table1[[#This Row],[Strongly support]:[Somewhat support]])</f>
        <v>0.83</v>
      </c>
      <c r="I7" s="4">
        <f>SUM(Table1[[#This Row],[Strongly support]:[Don''t know]])</f>
        <v>1.0099999999999998</v>
      </c>
    </row>
    <row r="8" spans="1:12" customFormat="1" x14ac:dyDescent="0.35">
      <c r="A8" s="14" t="s">
        <v>7</v>
      </c>
      <c r="B8" s="5">
        <v>0.56999999999999995</v>
      </c>
      <c r="C8" s="5">
        <v>0.28999999999999998</v>
      </c>
      <c r="D8" s="5">
        <v>0.06</v>
      </c>
      <c r="E8" s="5">
        <v>0.05</v>
      </c>
      <c r="F8" s="5">
        <v>0.03</v>
      </c>
      <c r="G8" s="12"/>
      <c r="H8" s="11">
        <f>SUM(Table1[[#This Row],[Strongly support]:[Somewhat support]])</f>
        <v>0.85999999999999988</v>
      </c>
      <c r="I8" s="4">
        <f>SUM(Table1[[#This Row],[Strongly support]:[Don''t know]])</f>
        <v>1</v>
      </c>
      <c r="J8" s="13"/>
      <c r="K8" s="13"/>
      <c r="L8" s="12"/>
    </row>
    <row r="9" spans="1:12" customFormat="1" x14ac:dyDescent="0.35">
      <c r="A9" s="14" t="s">
        <v>14</v>
      </c>
      <c r="B9" s="8">
        <v>0.6</v>
      </c>
      <c r="C9" s="8">
        <v>0.27</v>
      </c>
      <c r="D9" s="8">
        <v>0.05</v>
      </c>
      <c r="E9" s="8">
        <v>0.04</v>
      </c>
      <c r="F9" s="8">
        <v>0.03</v>
      </c>
      <c r="G9" s="12"/>
      <c r="H9" s="11">
        <f>SUM(Table1[[#This Row],[Strongly support]:[Somewhat support]])</f>
        <v>0.87</v>
      </c>
      <c r="I9" s="4">
        <f>SUM(Table1[[#This Row],[Strongly support]:[Don''t know]])</f>
        <v>0.9900000000000001</v>
      </c>
      <c r="J9" s="13"/>
      <c r="K9" s="13"/>
      <c r="L9" s="12"/>
    </row>
    <row r="10" spans="1:12" customFormat="1" x14ac:dyDescent="0.35">
      <c r="H10" s="11"/>
    </row>
    <row r="13" spans="1:12" customFormat="1" x14ac:dyDescent="0.35"/>
    <row r="14" spans="1:12" customFormat="1" x14ac:dyDescent="0.35">
      <c r="A14" s="4"/>
      <c r="B14" s="12"/>
      <c r="C14" s="12"/>
      <c r="E14" s="12"/>
    </row>
    <row r="15" spans="1:12" customFormat="1" x14ac:dyDescent="0.35">
      <c r="A15" s="7"/>
      <c r="B15" s="12"/>
      <c r="C15" s="12"/>
      <c r="E15" s="12"/>
    </row>
    <row r="16" spans="1:12" customFormat="1" x14ac:dyDescent="0.35">
      <c r="A16" s="9"/>
      <c r="B16" s="12"/>
      <c r="C16" s="12"/>
      <c r="E16" s="12"/>
    </row>
    <row r="17" spans="1:12" customFormat="1" ht="15.5" x14ac:dyDescent="0.35">
      <c r="A17" s="10"/>
      <c r="B17" s="12"/>
      <c r="C17" s="12"/>
      <c r="E17" s="12"/>
    </row>
    <row r="18" spans="1:12" customFormat="1" ht="15.5" x14ac:dyDescent="0.35">
      <c r="A18" s="10"/>
      <c r="B18" s="12"/>
      <c r="C18" s="12"/>
      <c r="E18" s="12"/>
    </row>
    <row r="19" spans="1:12" customFormat="1" x14ac:dyDescent="0.35">
      <c r="A19" s="7"/>
      <c r="B19" s="12"/>
      <c r="C19" s="12"/>
      <c r="E19" s="12"/>
    </row>
    <row r="20" spans="1:12" customFormat="1" x14ac:dyDescent="0.35">
      <c r="A20" s="6"/>
      <c r="B20" s="12"/>
      <c r="C20" s="12"/>
      <c r="E20" s="12"/>
    </row>
    <row r="21" spans="1:12" customFormat="1" x14ac:dyDescent="0.35">
      <c r="A21" s="7"/>
      <c r="B21" s="12"/>
      <c r="C21" s="12"/>
      <c r="E21" s="12"/>
    </row>
    <row r="22" spans="1:12" customFormat="1" ht="15.5" x14ac:dyDescent="0.35">
      <c r="A22" s="10"/>
      <c r="B22" s="12"/>
      <c r="C22" s="12"/>
      <c r="E22" s="12"/>
    </row>
    <row r="23" spans="1:12" customFormat="1" x14ac:dyDescent="0.35"/>
    <row r="24" spans="1:12" customFormat="1" x14ac:dyDescent="0.35"/>
    <row r="25" spans="1:12" customFormat="1" x14ac:dyDescent="0.35"/>
    <row r="26" spans="1:12" customFormat="1" x14ac:dyDescent="0.35"/>
    <row r="27" spans="1:12" customFormat="1" x14ac:dyDescent="0.35"/>
    <row r="28" spans="1:12" customFormat="1" x14ac:dyDescent="0.35"/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59"/>
  <sheetViews>
    <sheetView tabSelected="1" workbookViewId="0">
      <selection activeCell="C2" sqref="C2:C11"/>
    </sheetView>
  </sheetViews>
  <sheetFormatPr defaultRowHeight="14.5" x14ac:dyDescent="0.35"/>
  <cols>
    <col min="1" max="1" width="83.81640625" customWidth="1"/>
    <col min="11" max="11" width="63.1796875" style="15" customWidth="1"/>
  </cols>
  <sheetData>
    <row r="1" spans="1:19" customFormat="1" x14ac:dyDescent="0.35">
      <c r="A1" s="21"/>
      <c r="B1" s="21" t="s">
        <v>32</v>
      </c>
      <c r="C1" s="21" t="s">
        <v>33</v>
      </c>
      <c r="D1" s="21" t="s">
        <v>34</v>
      </c>
      <c r="E1" s="21" t="s">
        <v>35</v>
      </c>
      <c r="F1" s="21" t="s">
        <v>36</v>
      </c>
      <c r="K1" s="15"/>
    </row>
    <row r="2" spans="1:19" customFormat="1" x14ac:dyDescent="0.35">
      <c r="A2" s="21" t="s">
        <v>22</v>
      </c>
      <c r="B2" s="22">
        <v>88</v>
      </c>
      <c r="C2" s="22">
        <v>91</v>
      </c>
      <c r="D2" s="22">
        <v>91</v>
      </c>
      <c r="E2" s="22">
        <v>91</v>
      </c>
      <c r="F2" s="22">
        <v>92</v>
      </c>
      <c r="H2" s="16"/>
      <c r="J2" s="16"/>
      <c r="K2" s="4"/>
    </row>
    <row r="3" spans="1:19" customFormat="1" x14ac:dyDescent="0.35">
      <c r="A3" s="21" t="s">
        <v>20</v>
      </c>
      <c r="B3" s="22">
        <v>89</v>
      </c>
      <c r="C3" s="22">
        <v>86</v>
      </c>
      <c r="D3" s="22">
        <v>85</v>
      </c>
      <c r="E3" s="22">
        <v>88</v>
      </c>
      <c r="F3" s="22">
        <v>89</v>
      </c>
      <c r="H3" s="16"/>
      <c r="I3" s="16"/>
      <c r="J3" s="16"/>
      <c r="K3" s="4"/>
    </row>
    <row r="4" spans="1:19" customFormat="1" x14ac:dyDescent="0.35">
      <c r="A4" s="21" t="s">
        <v>18</v>
      </c>
      <c r="B4" s="22">
        <v>86</v>
      </c>
      <c r="C4" s="22">
        <v>85</v>
      </c>
      <c r="D4" s="22">
        <v>84</v>
      </c>
      <c r="E4" s="22">
        <v>89</v>
      </c>
      <c r="F4" s="22">
        <v>94</v>
      </c>
      <c r="H4" s="16"/>
      <c r="J4" s="16"/>
      <c r="K4" s="4"/>
    </row>
    <row r="5" spans="1:19" customFormat="1" x14ac:dyDescent="0.35">
      <c r="A5" s="21" t="s">
        <v>21</v>
      </c>
      <c r="B5" s="22">
        <v>80</v>
      </c>
      <c r="C5" s="22">
        <v>79</v>
      </c>
      <c r="D5" s="22">
        <v>77</v>
      </c>
      <c r="E5" s="22">
        <v>81</v>
      </c>
      <c r="F5" s="22">
        <v>80</v>
      </c>
      <c r="H5" s="16"/>
      <c r="I5" s="16"/>
      <c r="J5" s="16"/>
      <c r="K5" s="17"/>
    </row>
    <row r="6" spans="1:19" customFormat="1" x14ac:dyDescent="0.35">
      <c r="A6" s="21" t="s">
        <v>19</v>
      </c>
      <c r="B6" s="22">
        <v>75</v>
      </c>
      <c r="C6" s="22">
        <v>75</v>
      </c>
      <c r="D6" s="22">
        <v>78</v>
      </c>
      <c r="E6" s="22">
        <v>79</v>
      </c>
      <c r="F6" s="22">
        <v>88</v>
      </c>
      <c r="G6" s="16"/>
      <c r="H6" s="16"/>
      <c r="I6" s="16"/>
      <c r="J6" s="16"/>
      <c r="K6" s="17"/>
      <c r="N6" s="4"/>
    </row>
    <row r="7" spans="1:19" customFormat="1" x14ac:dyDescent="0.35">
      <c r="A7" s="18" t="s">
        <v>15</v>
      </c>
      <c r="B7" s="20">
        <v>77</v>
      </c>
      <c r="C7" s="20">
        <v>73</v>
      </c>
      <c r="D7" s="20">
        <v>63</v>
      </c>
      <c r="E7" s="20">
        <v>71</v>
      </c>
      <c r="F7" s="20">
        <v>64</v>
      </c>
      <c r="K7" s="15"/>
    </row>
    <row r="8" spans="1:19" customFormat="1" x14ac:dyDescent="0.35">
      <c r="A8" s="21" t="s">
        <v>31</v>
      </c>
      <c r="B8" s="20">
        <v>79</v>
      </c>
      <c r="C8" s="20">
        <v>72</v>
      </c>
      <c r="D8" s="20">
        <v>72</v>
      </c>
      <c r="E8" s="20">
        <v>77</v>
      </c>
      <c r="F8" s="20">
        <v>87</v>
      </c>
      <c r="K8" s="15"/>
    </row>
    <row r="9" spans="1:19" s="18" customFormat="1" x14ac:dyDescent="0.35">
      <c r="A9" s="18" t="s">
        <v>16</v>
      </c>
      <c r="B9" s="20">
        <v>70</v>
      </c>
      <c r="C9" s="20">
        <v>66</v>
      </c>
      <c r="D9" s="20">
        <v>61</v>
      </c>
      <c r="E9" s="20">
        <v>66</v>
      </c>
      <c r="F9" s="20">
        <v>72</v>
      </c>
      <c r="K9" s="15"/>
    </row>
    <row r="10" spans="1:19" s="18" customFormat="1" x14ac:dyDescent="0.35">
      <c r="A10" s="18" t="s">
        <v>37</v>
      </c>
      <c r="B10" s="20">
        <v>61</v>
      </c>
      <c r="C10" s="20">
        <v>64</v>
      </c>
      <c r="D10" s="20">
        <v>59</v>
      </c>
      <c r="E10" s="20">
        <v>65</v>
      </c>
      <c r="F10" s="20">
        <v>70</v>
      </c>
      <c r="K10" s="15"/>
    </row>
    <row r="11" spans="1:19" s="18" customFormat="1" x14ac:dyDescent="0.35">
      <c r="A11" s="18" t="s">
        <v>17</v>
      </c>
      <c r="B11" s="20">
        <v>63</v>
      </c>
      <c r="C11" s="20">
        <v>58</v>
      </c>
      <c r="D11" s="22">
        <v>59</v>
      </c>
      <c r="E11" s="22">
        <v>60</v>
      </c>
      <c r="F11" s="22">
        <v>72</v>
      </c>
      <c r="K11" s="15"/>
    </row>
    <row r="12" spans="1:19" s="18" customFormat="1" x14ac:dyDescent="0.35">
      <c r="B12" s="20"/>
      <c r="C12" s="20"/>
      <c r="K12" s="15"/>
    </row>
    <row r="13" spans="1:19" customFormat="1" x14ac:dyDescent="0.35">
      <c r="K13" s="15"/>
    </row>
    <row r="14" spans="1:19" customFormat="1" x14ac:dyDescent="0.35">
      <c r="K14" s="15"/>
    </row>
    <row r="15" spans="1:19" customFormat="1" x14ac:dyDescent="0.35">
      <c r="K15" s="15"/>
    </row>
    <row r="16" spans="1:19" customFormat="1" x14ac:dyDescent="0.35">
      <c r="K16" s="15"/>
    </row>
    <row r="17" spans="1:19" customFormat="1" x14ac:dyDescent="0.35">
      <c r="K17" s="15"/>
    </row>
    <row r="18" spans="1:19" customFormat="1" x14ac:dyDescent="0.35">
      <c r="K18" s="15"/>
    </row>
    <row r="19" spans="1:19" customFormat="1" x14ac:dyDescent="0.35">
      <c r="K19" s="15"/>
    </row>
    <row r="20" spans="1:19" customFormat="1" x14ac:dyDescent="0.35">
      <c r="K20" s="15"/>
    </row>
    <row r="21" spans="1:19" customFormat="1" x14ac:dyDescent="0.35">
      <c r="K21" s="15"/>
    </row>
    <row r="22" spans="1:19" customFormat="1" x14ac:dyDescent="0.35">
      <c r="K22" s="15"/>
    </row>
    <row r="23" spans="1:19" customFormat="1" x14ac:dyDescent="0.35">
      <c r="K23" s="15"/>
    </row>
    <row r="24" spans="1:19" customFormat="1" x14ac:dyDescent="0.35">
      <c r="A24" s="18"/>
      <c r="B24" s="18" t="s">
        <v>23</v>
      </c>
      <c r="C24" s="18" t="s">
        <v>24</v>
      </c>
      <c r="D24" s="18" t="s">
        <v>25</v>
      </c>
      <c r="E24" t="s">
        <v>30</v>
      </c>
      <c r="K24" s="15"/>
    </row>
    <row r="25" spans="1:19" customFormat="1" x14ac:dyDescent="0.35">
      <c r="A25" s="18" t="s">
        <v>15</v>
      </c>
      <c r="B25" s="20">
        <v>64</v>
      </c>
      <c r="C25" s="20">
        <v>75</v>
      </c>
      <c r="D25" s="20">
        <v>62</v>
      </c>
      <c r="E25" s="20">
        <v>75</v>
      </c>
      <c r="K25" s="15"/>
    </row>
    <row r="26" spans="1:19" customFormat="1" x14ac:dyDescent="0.35">
      <c r="A26" s="18" t="s">
        <v>20</v>
      </c>
      <c r="B26" s="20">
        <v>90</v>
      </c>
      <c r="C26" s="20">
        <v>93</v>
      </c>
      <c r="D26" s="20">
        <v>74</v>
      </c>
      <c r="E26" s="20">
        <v>89</v>
      </c>
      <c r="K26" s="15"/>
    </row>
    <row r="27" spans="1:19" customFormat="1" x14ac:dyDescent="0.35">
      <c r="A27" s="18" t="s">
        <v>21</v>
      </c>
      <c r="B27" s="20">
        <v>76</v>
      </c>
      <c r="C27" s="20">
        <v>84</v>
      </c>
      <c r="D27" s="20">
        <v>74</v>
      </c>
      <c r="E27" s="20">
        <v>80</v>
      </c>
      <c r="K27" s="15"/>
    </row>
    <row r="28" spans="1:19" customFormat="1" x14ac:dyDescent="0.35">
      <c r="A28" s="18" t="s">
        <v>16</v>
      </c>
      <c r="B28" s="20">
        <v>65</v>
      </c>
      <c r="C28" s="20">
        <v>79</v>
      </c>
      <c r="D28" s="20">
        <v>59</v>
      </c>
      <c r="E28" s="20">
        <v>69</v>
      </c>
      <c r="K28" s="15"/>
    </row>
    <row r="29" spans="1:19" customFormat="1" x14ac:dyDescent="0.35">
      <c r="A29" s="18" t="s">
        <v>17</v>
      </c>
      <c r="B29" s="20">
        <v>61</v>
      </c>
      <c r="C29" s="20">
        <v>72</v>
      </c>
      <c r="D29" s="20">
        <v>53</v>
      </c>
      <c r="E29" s="20">
        <v>64</v>
      </c>
      <c r="K29" s="15"/>
    </row>
    <row r="30" spans="1:19" customFormat="1" x14ac:dyDescent="0.35">
      <c r="A30" s="18" t="s">
        <v>18</v>
      </c>
      <c r="B30" s="20">
        <v>90</v>
      </c>
      <c r="C30" s="20">
        <v>94</v>
      </c>
      <c r="D30" s="20">
        <v>75</v>
      </c>
      <c r="E30" s="20">
        <v>86</v>
      </c>
      <c r="K30" s="15"/>
    </row>
    <row r="31" spans="1:19" customFormat="1" x14ac:dyDescent="0.35">
      <c r="A31" s="18" t="s">
        <v>19</v>
      </c>
      <c r="B31" s="20">
        <v>83</v>
      </c>
      <c r="C31" s="20">
        <v>86</v>
      </c>
      <c r="D31" s="20">
        <v>66</v>
      </c>
      <c r="E31" s="20">
        <v>75</v>
      </c>
      <c r="K31" s="15"/>
    </row>
    <row r="32" spans="1:19" customFormat="1" x14ac:dyDescent="0.35">
      <c r="A32" s="18" t="s">
        <v>22</v>
      </c>
      <c r="B32" s="20">
        <v>93</v>
      </c>
      <c r="C32" s="20">
        <v>91</v>
      </c>
      <c r="D32" s="20">
        <v>84</v>
      </c>
      <c r="E32" s="20">
        <v>89</v>
      </c>
      <c r="K32" s="15"/>
    </row>
    <row r="33" spans="1:19" customFormat="1" x14ac:dyDescent="0.35">
      <c r="K33" s="15"/>
    </row>
    <row r="34" spans="1:19" customFormat="1" x14ac:dyDescent="0.35">
      <c r="K34" s="15"/>
    </row>
    <row r="35" spans="1:19" customFormat="1" x14ac:dyDescent="0.35">
      <c r="A35" s="18"/>
      <c r="B35" s="18" t="s">
        <v>26</v>
      </c>
      <c r="C35" s="18" t="s">
        <v>27</v>
      </c>
      <c r="D35" s="18" t="s">
        <v>28</v>
      </c>
      <c r="E35" t="s">
        <v>29</v>
      </c>
      <c r="K35" s="15"/>
    </row>
    <row r="36" spans="1:19" customFormat="1" x14ac:dyDescent="0.35">
      <c r="A36" s="18" t="s">
        <v>15</v>
      </c>
      <c r="B36" s="20">
        <v>73</v>
      </c>
      <c r="C36" s="20">
        <v>64</v>
      </c>
      <c r="D36" s="20">
        <v>72</v>
      </c>
      <c r="E36" s="20">
        <v>70</v>
      </c>
      <c r="K36" s="15"/>
    </row>
    <row r="37" spans="1:19" customFormat="1" x14ac:dyDescent="0.35">
      <c r="A37" s="18" t="s">
        <v>19</v>
      </c>
      <c r="B37" s="19">
        <v>0.84</v>
      </c>
      <c r="C37" s="19">
        <v>0.81</v>
      </c>
      <c r="D37" s="19">
        <v>0.83</v>
      </c>
      <c r="E37">
        <v>73</v>
      </c>
      <c r="K37" s="15"/>
    </row>
    <row r="38" spans="1:19" customFormat="1" x14ac:dyDescent="0.35">
      <c r="A38" s="18"/>
      <c r="B38" s="18"/>
      <c r="C38" s="18"/>
      <c r="D38" s="18"/>
      <c r="K38" s="15"/>
    </row>
    <row r="39" spans="1:19" customFormat="1" x14ac:dyDescent="0.35">
      <c r="K39" s="15"/>
    </row>
    <row r="40" spans="1:19" customFormat="1" x14ac:dyDescent="0.35">
      <c r="K40" s="15"/>
    </row>
    <row r="41" spans="1:19" customFormat="1" x14ac:dyDescent="0.35">
      <c r="K41" s="15"/>
    </row>
    <row r="42" spans="1:19" customFormat="1" x14ac:dyDescent="0.35">
      <c r="K42" s="15"/>
    </row>
    <row r="43" spans="1:19" customFormat="1" x14ac:dyDescent="0.35">
      <c r="K43" s="15"/>
    </row>
    <row r="44" spans="1:19" customFormat="1" x14ac:dyDescent="0.35">
      <c r="K44" s="15"/>
    </row>
    <row r="45" spans="1:19" customFormat="1" x14ac:dyDescent="0.35">
      <c r="K45" s="15"/>
    </row>
    <row r="46" spans="1:19" customFormat="1" x14ac:dyDescent="0.35">
      <c r="K46" s="15"/>
    </row>
    <row r="47" spans="1:19" customFormat="1" x14ac:dyDescent="0.35">
      <c r="K47" s="15"/>
    </row>
    <row r="48" spans="1:19" customFormat="1" x14ac:dyDescent="0.35">
      <c r="K48" s="15"/>
    </row>
    <row r="49" spans="1:19" customFormat="1" x14ac:dyDescent="0.35">
      <c r="K49" s="15"/>
    </row>
    <row r="50" spans="1:19" customFormat="1" x14ac:dyDescent="0.35">
      <c r="K50" s="15"/>
    </row>
    <row r="51" spans="1:19" customFormat="1" x14ac:dyDescent="0.35">
      <c r="K51" s="15"/>
    </row>
    <row r="52" spans="1:19" customFormat="1" x14ac:dyDescent="0.35">
      <c r="K52" s="15"/>
    </row>
    <row r="53" spans="1:19" customFormat="1" x14ac:dyDescent="0.35">
      <c r="K53" s="15"/>
    </row>
    <row r="54" spans="1:19" customFormat="1" x14ac:dyDescent="0.35">
      <c r="K54" s="15"/>
    </row>
    <row r="55" spans="1:19" customFormat="1" x14ac:dyDescent="0.35">
      <c r="K55" s="15"/>
    </row>
    <row r="56" spans="1:19" customFormat="1" x14ac:dyDescent="0.35">
      <c r="K56" s="15"/>
    </row>
    <row r="57" spans="1:19" customFormat="1" x14ac:dyDescent="0.35">
      <c r="K57" s="15"/>
    </row>
    <row r="58" spans="1:19" customFormat="1" x14ac:dyDescent="0.35">
      <c r="K58" s="15"/>
    </row>
    <row r="59" spans="1:19" customFormat="1" x14ac:dyDescent="0.35">
      <c r="K59" s="15"/>
    </row>
  </sheetData>
  <sortState ref="A2:F11">
    <sortCondition descending="1" ref="C2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Kyla Ronellenfitsch</dc:creator>
  <cp:lastModifiedBy>Kyla Ronellenfitsch</cp:lastModifiedBy>
  <dcterms:created xsi:type="dcterms:W3CDTF">2017-03-06T15:42:06Z</dcterms:created>
  <dcterms:modified xsi:type="dcterms:W3CDTF">2017-09-07T23:12:38Z</dcterms:modified>
</cp:coreProperties>
</file>