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75" yWindow="16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<sst xmlns="http://schemas.openxmlformats.org/spreadsheetml/2006/main" count="19" uniqueCount="19">
  <si>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</si>
  <si>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</si>
  <si>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</si>
  <si>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</si>
  <si>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</si>
  <si>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</si>
  <si>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</si>
  <si>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</si>
  <si>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</si>
  <si>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</si>
  <si>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</si>
  <si>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</si>
  <si>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</si>
  <si>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</si>
  <si>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R1 Fixed Rate</t>
  </si>
  <si>
    <t>R1 Variable Rate</t>
  </si>
  <si>
    <t>R1 tranmission Rate</t>
  </si>
  <si>
    <t>R1 loss factor</t>
  </si>
  <si>
    <t>R1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</si>
</sst>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2" sqref="B2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54.547800000000009</v>
      </c>
      <c r="C2" s="2"/>
    </row>
    <row r="3" spans="1:8" customFormat="1" x14ac:dyDescent="0.25">
      <c r="A3" s="1" t="s">
        <v>2</v>
      </c>
      <c r="B3" s="4">
        <f>B13</f>
        <v>47.327800000000003</v>
      </c>
      <c r="C3" s="2">
        <f t="shared" ref="C3:C9" si="0">B2-B3</f>
        <v>7.220000000000006</v>
      </c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75.325600000000009</v>
      </c>
      <c r="C5" s="2"/>
    </row>
    <row r="6" spans="1:8" customFormat="1" x14ac:dyDescent="0.25">
      <c r="A6" s="1" t="s">
        <v>4</v>
      </c>
      <c r="B6" s="4">
        <f>B14</f>
        <v>56.60560000000001</v>
      </c>
      <c r="C6" s="2">
        <f t="shared" si="0"/>
        <v>18.72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137.65900000000002</v>
      </c>
      <c r="C8" s="2"/>
      <c r="D8" s="3"/>
    </row>
    <row r="9" spans="1:8" customFormat="1" x14ac:dyDescent="0.25">
      <c r="A9" t="s">
        <v>6</v>
      </c>
      <c r="B9" s="3">
        <f>B15</f>
        <v>84.439000000000007</v>
      </c>
      <c r="C9" s="2">
        <f t="shared" si="0"/>
        <v>53.220000000000013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47.327800000000003</v>
      </c>
    </row>
    <row r="14" spans="1:8" customFormat="1" x14ac:dyDescent="0.25">
      <c r="A14" t="s">
        <v>12</v>
      </c>
      <c r="B14">
        <f>E20+(1000*$E$17*$E$16)+((1000*$E$18)*($E$17-1))</f>
        <v>56.60560000000001</v>
      </c>
      <c r="D14" t="s">
        <v>14</v>
      </c>
      <c r="E14" s="3">
        <v>33.770000000000003</v>
      </c>
    </row>
    <row r="15" spans="1:8" x14ac:dyDescent="0.25">
      <c r="A15" t="s">
        <v>13</v>
      </c>
      <c r="B15">
        <f>E20+(2500*$E$17*$E$16)+((2500*$E$18)*($E$17-1))</f>
        <v>84.439000000000007</v>
      </c>
      <c r="D15" t="s">
        <v>15</v>
      </c>
      <c r="E15" s="3">
        <v>2.3E-2</v>
      </c>
    </row>
    <row r="16" spans="1:8" x14ac:dyDescent="0.25">
      <c r="D16" t="s">
        <v>16</v>
      </c>
      <c r="E16" s="3">
        <v>1.11E-2</v>
      </c>
    </row>
    <row r="17" spans="1:8" customFormat="1" x14ac:dyDescent="0.25">
      <c r="D17" t="s">
        <v>17</v>
      </c>
      <c r="E17">
        <v>1.0760000000000001</v>
      </c>
    </row>
    <row r="18" spans="1:8" customFormat="1" x14ac:dyDescent="0.25">
      <c r="D18" t="s">
        <v>9</v>
      </c>
      <c r="E18" s="3">
        <v>8.6999999999999994E-2</v>
      </c>
    </row>
    <row r="19" spans="1:8" customFormat="1" x14ac:dyDescent="0.25">
      <c r="D19" t="s">
        <v>18</v>
      </c>
      <c r="E19" s="3">
        <v>55.46</v>
      </c>
    </row>
    <row r="20" spans="1:8" customFormat="1" x14ac:dyDescent="0.25">
      <c r="D20" t="s">
        <v>10</v>
      </c>
      <c r="E20" s="3">
        <v>38.049999999999997</v>
      </c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Michael</cp:lastModifiedBy>
  <dcterms:created xsi:type="dcterms:W3CDTF">2017-01-24T19:23:15Z</dcterms:created>
  <dcterms:modified xsi:type="dcterms:W3CDTF">2017-02-12T02:12:50Z</dcterms:modified>
</cp:coreProperties>
</file>