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0" yWindow="0" windowWidth="23040" windowHeight="5970" tabRatio="592" activeTab="1"/>
  </bookViews>
  <sheets>
    <sheet name="Cover" sheetId="9" r:id="rId1"/>
    <sheet name="Summary" sheetId="3" r:id="rId2"/>
  </sheets>
  <externalReferences>
    <externalReference r:id="rId3"/>
  </externalReferences>
  <definedNames>
    <definedName name="ImportsCO2Rate">[1]Dispatch_Base!$B$183</definedName>
    <definedName name="NugsCO2Rate">[1]Dispatch_Base!$B$184</definedName>
  </definedNames>
  <calcPr calcId="162913"/>
</workbook>
</file>

<file path=xl/calcChain.xml><?xml version="1.0" encoding="utf-8"?>
<calcChain xmlns="http://schemas.openxmlformats.org/spreadsheetml/2006/main">
  <c r="N10" i="3" l="1"/>
  <c r="N12" i="3" s="1"/>
  <c r="N9" i="3"/>
  <c r="M10" i="3"/>
  <c r="M9" i="3"/>
  <c r="L10" i="3"/>
  <c r="L9" i="3"/>
  <c r="K10" i="3"/>
  <c r="K9" i="3"/>
  <c r="K12" i="3" s="1"/>
  <c r="J10" i="3"/>
  <c r="J12" i="3" s="1"/>
  <c r="J9" i="3"/>
  <c r="I10" i="3"/>
  <c r="I9" i="3"/>
  <c r="H10" i="3"/>
  <c r="H9" i="3"/>
  <c r="M12" i="3"/>
  <c r="L12" i="3"/>
  <c r="I12" i="3"/>
  <c r="G12" i="3"/>
  <c r="F12" i="3"/>
  <c r="E12" i="3"/>
  <c r="H12" i="3" l="1"/>
  <c r="O12" i="3"/>
  <c r="P12" i="3"/>
  <c r="Q12" i="3"/>
  <c r="R12" i="3"/>
  <c r="S12" i="3"/>
  <c r="T12" i="3"/>
  <c r="U12" i="3"/>
  <c r="V12" i="3"/>
  <c r="W12" i="3"/>
  <c r="X12" i="3"/>
  <c r="Y12" i="3"/>
  <c r="Z12" i="3"/>
  <c r="AA12" i="3"/>
  <c r="AB12" i="3"/>
  <c r="AC12" i="3"/>
  <c r="AD12" i="3"/>
  <c r="AE12" i="3"/>
  <c r="AF12" i="3"/>
  <c r="AG12" i="3"/>
  <c r="AH12" i="3"/>
  <c r="AI12" i="3"/>
  <c r="AJ12" i="3"/>
  <c r="AK12" i="3"/>
  <c r="AL12" i="3"/>
  <c r="AM12" i="3"/>
  <c r="AN12" i="3"/>
  <c r="AO12" i="3"/>
  <c r="AP12" i="3"/>
  <c r="AQ12" i="3"/>
  <c r="AR12" i="3"/>
</calcChain>
</file>

<file path=xl/sharedStrings.xml><?xml version="1.0" encoding="utf-8"?>
<sst xmlns="http://schemas.openxmlformats.org/spreadsheetml/2006/main" count="21" uniqueCount="20">
  <si>
    <t>OPG CONFIDENTIAL</t>
  </si>
  <si>
    <t>$ M</t>
  </si>
  <si>
    <t>Prepared By:</t>
  </si>
  <si>
    <t>OPG</t>
  </si>
  <si>
    <t>OPG Fiscal Impact Forecast</t>
  </si>
  <si>
    <t>1)</t>
  </si>
  <si>
    <t>Notes:</t>
  </si>
  <si>
    <t>Data presented is incremental to base case in which all four Darlington units are refurbished</t>
  </si>
  <si>
    <t>2)</t>
  </si>
  <si>
    <t>3)</t>
  </si>
  <si>
    <t>Darlington Write-offs</t>
  </si>
  <si>
    <t>Total Net Income and PILs</t>
  </si>
  <si>
    <t>One Unit Refurbished and operating to 2056</t>
  </si>
  <si>
    <t xml:space="preserve">Ongoing Net Income and PIL's reductions reflect: (i) foregone cost of capital recovery due to a lower asset base, and (ii) the compounding interest effects from lower </t>
  </si>
  <si>
    <t>cash receipts. While the impact of (i) generally declines over time, the effect of (ii) increases and more than offsets (i). Cost of capital is based on a deemed capital</t>
  </si>
  <si>
    <t>strucutre of 49% equity / 51% debt, return on equity of ~9% and debt rate of ~5%. PIL's are based on a 25% tax rate.</t>
  </si>
  <si>
    <t>As shown in the results, should an off-ramping decision occur, a significant portion of refurbishment costs is expected to be considered impaired and likely need to be written down against net income to reflect expected non-recoverability through future regulated rates. The total amount of capital costs to be charged against net income is estimated at up to $6 billion including approximately $3.7 billion of costs incurred to date. The reductions in net income and PIL's resulting from the lower asset base due to the write-downs are reflected in the Ongoing Net Income and PIL's line.</t>
  </si>
  <si>
    <t>Ongoing Net Income</t>
  </si>
  <si>
    <t>PIL's</t>
  </si>
  <si>
    <r>
      <t xml:space="preserve">Incremental Net Income and PIL's: December 31- </t>
    </r>
    <r>
      <rPr>
        <b/>
        <sz val="9"/>
        <color theme="1"/>
        <rFont val="Arial"/>
        <family val="2"/>
      </rPr>
      <t>Nominal</t>
    </r>
    <r>
      <rPr>
        <sz val="10"/>
        <color theme="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</si>
</sst>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03">
    <numFmt numFmtId="44" formatCode="_-&quot;$&quot;* #,##0.00_-;\-&quot;$&quot;* #,##0.00_-;_-&quot;$&quot;* &quot;-&quot;??_-;_-@_-"/>
    <numFmt numFmtId="43" formatCode="_-* #,##0.00_-;\-* #,##0.00_-;_-* &quot;-&quot;??_-;_-@_-"/>
    <numFmt numFmtId="164" formatCode="&quot;$&quot;#,##0_);\(&quot;$&quot;#,##0\)"/>
    <numFmt numFmtId="165" formatCode="_(&quot;$&quot;* #,##0_);_(&quot;$&quot;* \(#,##0\);_(&quot;$&quot;* &quot;-&quot;_);_(@_)"/>
    <numFmt numFmtId="166" formatCode="_(* #,##0_);_(* \(#,##0\);_(* &quot;-&quot;_);_(@_)"/>
    <numFmt numFmtId="167" formatCode="_(&quot;$&quot;* #,##0.00_);_(&quot;$&quot;* \(#,##0.00\);_(&quot;$&quot;* &quot;-&quot;??_);_(@_)"/>
    <numFmt numFmtId="168" formatCode="_(* #,##0.00_);_(* \(#,##0.00\);_(* &quot;-&quot;??_);_(@_)"/>
    <numFmt numFmtId="169" formatCode="0.0"/>
    <numFmt numFmtId="170" formatCode="0.0%"/>
    <numFmt numFmtId="171" formatCode="0.000"/>
    <numFmt numFmtId="172" formatCode="[$-409]mmmm\ d\,\ yyyy;@"/>
    <numFmt numFmtId="173" formatCode="0\ \ ;\(0\)\ \ "/>
    <numFmt numFmtId="174" formatCode="#,##0.0&quot; &quot;;&quot;(&quot;#,##0.0&quot;)&quot;"/>
    <numFmt numFmtId="175" formatCode="#,###,"/>
    <numFmt numFmtId="176" formatCode="&quot;$&quot;#,##0&quot; &quot;;&quot;(&quot;&quot;$&quot;#,##0&quot;)&quot;"/>
    <numFmt numFmtId="177" formatCode="&quot;$&quot;#,###,"/>
    <numFmt numFmtId="178" formatCode="&quot;$&quot;#,##0.00&quot; &quot;;&quot;(&quot;&quot;$&quot;#,##0.00&quot;)&quot;"/>
    <numFmt numFmtId="179" formatCode="&quot;$&quot;#,##0.0&quot; &quot;;&quot;(&quot;&quot;$&quot;#,##0.0&quot;)&quot;"/>
    <numFmt numFmtId="180" formatCode="#,##0&quot; &quot;;[Red]&quot;(&quot;#,##0&quot;)&quot;;&quot;-&quot;"/>
    <numFmt numFmtId="181" formatCode="&quot;$&quot;#,##0.0,&quot; &quot;;[Red]&quot;(&quot;&quot;$&quot;#,##0.0,&quot;)&quot;"/>
    <numFmt numFmtId="182" formatCode="&quot;$&quot;#,##0.0,,&quot; &quot;;[Red]&quot;(&quot;&quot;$&quot;#,##0.0,,&quot;)&quot;"/>
    <numFmt numFmtId="183" formatCode="#,##0.00,,&quot; &quot;;[Red]&quot;(&quot;#,##0.00,,&quot;)&quot;"/>
    <numFmt numFmtId="184" formatCode="0&quot;  &quot;;&quot;(&quot;0&quot;) &quot;"/>
    <numFmt numFmtId="185" formatCode="0&quot;% &quot;;&quot;(&quot;0&quot;)%&quot;"/>
    <numFmt numFmtId="186" formatCode="#,##0&quot; &quot;;&quot;(&quot;#,##0&quot;)&quot;"/>
    <numFmt numFmtId="187" formatCode="#,##0.000&quot; &quot;;&quot;(&quot;#,##0.000&quot;)&quot;"/>
    <numFmt numFmtId="188" formatCode="#,##0.00&quot; &quot;;&quot;(&quot;#,##0.00&quot;)&quot;"/>
    <numFmt numFmtId="189" formatCode="#,##0.00&quot; &quot;;&quot;(&quot;#,##0.00&quot;)&quot;;"/>
    <numFmt numFmtId="190" formatCode="&quot;$&quot;#,##0.00&quot; &quot;;&quot;(&quot;&quot;$&quot;#,##0.00&quot;)&quot;;"/>
    <numFmt numFmtId="191" formatCode="&quot; &quot;&quot;$&quot;#,##0.00&quot; &quot;;&quot; &quot;&quot;$&quot;&quot;(&quot;#,##0.00&quot;)&quot;;&quot; &quot;&quot;$&quot;&quot;-&quot;00&quot; &quot;;&quot; &quot;@&quot; &quot;"/>
    <numFmt numFmtId="192" formatCode="&quot; &quot;#,##0.00&quot; &quot;;&quot; (&quot;#,##0.00&quot;)&quot;;&quot; -&quot;00&quot; &quot;;&quot; &quot;@&quot; &quot;"/>
    <numFmt numFmtId="193" formatCode="&quot; &quot;#,##0&quot; &quot;;&quot; (&quot;#,##0&quot;)&quot;;&quot; - &quot;;&quot; &quot;@&quot; &quot;"/>
    <numFmt numFmtId="194" formatCode="#,##0.000&quot; &quot;;[Red]&quot;(&quot;#,##0.000&quot;)&quot;"/>
    <numFmt numFmtId="195" formatCode=";;"/>
    <numFmt numFmtId="196" formatCode="0.000000"/>
    <numFmt numFmtId="197" formatCode="#,##0&quot; &quot;;[Red]&quot;(&quot;#,##0&quot;)&quot;"/>
    <numFmt numFmtId="198" formatCode="#,##0&quot; &quot;;[Red]&quot;(&quot;#,##0&quot;)&quot;;&quot;-   &quot;"/>
    <numFmt numFmtId="199" formatCode="&quot;$&quot;&quot; &quot;#,##0.00&quot; &quot;;&quot;$&quot;&quot;(&quot;#,##0.00&quot;)&quot;"/>
    <numFmt numFmtId="200" formatCode="&quot; &quot;&quot;$&quot;#,##0.0&quot; &quot;;&quot;-&quot;&quot;$&quot;#,##0.0&quot; &quot;;&quot; &quot;&quot;$&quot;&quot;-&quot;00&quot; &quot;;&quot; &quot;@&quot; &quot;"/>
    <numFmt numFmtId="201" formatCode="0.00;General;General"/>
    <numFmt numFmtId="202" formatCode="#,##0.0&quot; x&quot;;&quot;(&quot;#,##0.0&quot;)x&quot;"/>
    <numFmt numFmtId="203" formatCode="&quot; &quot;#,##0.0&quot; &quot;;&quot; (&quot;#,##0.0&quot;)&quot;;&quot; -&quot;00&quot; &quot;;&quot; &quot;@&quot; &quot;"/>
    <numFmt numFmtId="204" formatCode="&quot;$&quot;#,##0"/>
    <numFmt numFmtId="205" formatCode="#,##0.0&quot;  &quot;;&quot;(&quot;#,##0.0&quot;) &quot;"/>
    <numFmt numFmtId="206" formatCode="[&gt;50]#,##0&quot;  &quot;;#,##0.00&quot; &quot;"/>
    <numFmt numFmtId="207" formatCode="&quot; &quot;&quot;$&quot;#,##0&quot; &quot;;&quot; &quot;&quot;$&quot;&quot;(&quot;#,##0&quot;)&quot;;&quot; &quot;&quot;$&quot;&quot;-&quot;00&quot; &quot;;&quot; &quot;@&quot; &quot;"/>
    <numFmt numFmtId="208" formatCode="0.0&quot; %&quot;;&quot;(&quot;0.0&quot;)%&quot;"/>
    <numFmt numFmtId="209" formatCode="&quot; &quot;#,##0.000&quot; &quot;;&quot;-&quot;#,##0.000&quot; &quot;;&quot; -&quot;00&quot; &quot;;&quot; &quot;@&quot; &quot;"/>
    <numFmt numFmtId="210" formatCode="&quot; &quot;&quot;$&quot;#,##0.0&quot; &quot;;&quot; &quot;&quot;$&quot;&quot;(&quot;#,##0.0&quot;)&quot;;&quot; &quot;&quot;$&quot;&quot;-&quot;0&quot; &quot;;&quot; &quot;@&quot; &quot;"/>
    <numFmt numFmtId="211" formatCode="&quot; &quot;&quot;$&quot;#,##0&quot; &quot;;&quot; &quot;&quot;$&quot;&quot;(&quot;#,##0&quot;)&quot;;&quot; &quot;&quot;$&quot;&quot;- &quot;;&quot; &quot;@&quot; &quot;"/>
    <numFmt numFmtId="212" formatCode="#,##0.00;[Red]&quot;(&quot;#,##0.00&quot;)&quot;;&quot;-&quot;"/>
    <numFmt numFmtId="213" formatCode="&quot; &quot;#,##0,&quot;  &quot;;&quot;(&quot;#,##0,&quot;) &quot;;&quot; -&quot;00&quot; &quot;;&quot; &quot;@&quot; &quot;"/>
    <numFmt numFmtId="214" formatCode="0%;&quot;(&quot;0%&quot;)&quot;"/>
    <numFmt numFmtId="215" formatCode="0.00&quot;  &quot;;&quot;(&quot;0.00&quot;) &quot;"/>
    <numFmt numFmtId="216" formatCode="0.00&quot;% &quot;;&quot;(&quot;0.00&quot;)%&quot;"/>
    <numFmt numFmtId="217" formatCode="#,##0;&quot;(&quot;#,##0&quot;)&quot;"/>
    <numFmt numFmtId="218" formatCode="0&quot; &quot;"/>
    <numFmt numFmtId="219" formatCode="0.0000000"/>
    <numFmt numFmtId="220" formatCode="0;[Red]&quot;(&quot;0&quot;)&quot;;&quot;-&quot;"/>
    <numFmt numFmtId="221" formatCode="#,##0;[Red]&quot;(&quot;#,##0&quot;)&quot;;&quot;-&quot;"/>
    <numFmt numFmtId="222" formatCode="#,##0.0,&quot; &quot;;[Red]&quot;(&quot;#,##0.0,&quot;)&quot;"/>
    <numFmt numFmtId="223" formatCode="0.0;&quot;(&quot;0.0&quot;)&quot;;&quot;-&quot;"/>
    <numFmt numFmtId="224" formatCode="#,##0.0,,&quot; &quot;;[Red]&quot;(&quot;#,##0.0,,&quot;)&quot;"/>
    <numFmt numFmtId="225" formatCode="0.00;&quot;(&quot;0.00&quot;)&quot;;&quot;-&quot;"/>
    <numFmt numFmtId="226" formatCode="0.00;[Red]&quot;(&quot;0.00&quot;)&quot;;&quot;-&quot;"/>
    <numFmt numFmtId="227" formatCode="0.000;&quot;(&quot;0.000&quot;)&quot;;&quot;-&quot;"/>
    <numFmt numFmtId="228" formatCode="&quot;$&quot;#,##0.00"/>
    <numFmt numFmtId="229" formatCode="0.00&quot; &quot;"/>
    <numFmt numFmtId="230" formatCode="#,##0.0&quot;    &quot;;&quot;(&quot;#,##0.0&quot;)&quot;"/>
    <numFmt numFmtId="231" formatCode="#,##0&quot; &quot;;[Red]&quot;(&quot;#,##0&quot;)&quot;;&quot;-  &quot;"/>
    <numFmt numFmtId="232" formatCode="&quot;Ann'l Incr= &quot;0.0%"/>
    <numFmt numFmtId="233" formatCode="&quot; &quot;#,##0.000000000000000000&quot; &quot;;&quot; (&quot;#,##0.000000000000000000&quot;)&quot;;&quot; -&quot;00&quot; &quot;;&quot; &quot;@&quot; &quot;"/>
    <numFmt numFmtId="234" formatCode="#,##0.00;&quot;(&quot;#,##0.00&quot;)&quot;;&quot;-&quot;"/>
    <numFmt numFmtId="235" formatCode="m/d/yy&quot; &quot;h&quot;:&quot;mm&quot; &quot;AM/PM"/>
    <numFmt numFmtId="236" formatCode="0.00&quot; &quot;;&quot;(&quot;0.00&quot;)&quot;"/>
    <numFmt numFmtId="237" formatCode="0.0&quot; &quot;"/>
    <numFmt numFmtId="238" formatCode="#,###,&quot; &quot;;&quot;(&quot;#,###,&quot;)&quot;;&quot;- &quot;;@&quot; &quot;"/>
    <numFmt numFmtId="239" formatCode="#,##0&quot; &quot;;&quot;(&quot;#,##0&quot;)&quot;;&quot;- &quot;;@&quot; &quot;"/>
    <numFmt numFmtId="240" formatCode="#,##0.0&quot; &quot;;&quot;(&quot;#,##0.0&quot;)&quot;;&quot;- &quot;;@&quot; &quot;"/>
    <numFmt numFmtId="241" formatCode="#,##0.00&quot; &quot;;&quot;(&quot;#,##0.00&quot;)&quot;;&quot;- &quot;;@&quot; &quot;"/>
    <numFmt numFmtId="242" formatCode="#,##0&quot;   &quot;;[Red]&quot;(&quot;#,##0&quot;)  &quot;"/>
    <numFmt numFmtId="243" formatCode="&quot;£&quot;#,##0&quot; &quot;;&quot;(£&quot;#,##0&quot;)&quot;"/>
    <numFmt numFmtId="244" formatCode="&quot; &quot;#,##0&quot; &quot;;&quot; (&quot;#,##0&quot;)&quot;;&quot; -&quot;00&quot; &quot;;&quot; &quot;@&quot; &quot;"/>
    <numFmt numFmtId="245" formatCode="#,##0.0000"/>
    <numFmt numFmtId="246" formatCode="#,##0;&quot;-&quot;#,##0;&quot;-&quot;"/>
    <numFmt numFmtId="247" formatCode="&quot; &quot;#,##0.0&quot; &quot;;&quot; (&quot;#,##0.0&quot;)&quot;;&quot; -&quot;0&quot; &quot;;&quot; &quot;@&quot; &quot;"/>
    <numFmt numFmtId="248" formatCode="&quot; &quot;#,##0.00000&quot; &quot;;&quot; (&quot;#,##0.00000&quot;)&quot;;&quot; -&quot;00&quot; &quot;;&quot; &quot;@&quot; &quot;"/>
    <numFmt numFmtId="249" formatCode="[&gt;=0]&quot; &quot;#,##0&quot; &quot;;[&lt;0]&quot;(&quot;#,##0&quot;) &quot;;&quot; &quot;@&quot; &quot;"/>
    <numFmt numFmtId="250" formatCode="#,##0.000"/>
    <numFmt numFmtId="251" formatCode="&quot; &quot;#,##0.00&quot; &quot;;&quot; (&quot;#,##0.00&quot;)&quot;;&quot; - &quot;;&quot; &quot;@&quot; &quot;"/>
    <numFmt numFmtId="252" formatCode="&quot;$&quot;#,##0.00&quot; &quot;;[Red]&quot;(&quot;&quot;$&quot;#,##0.00&quot;)&quot;"/>
    <numFmt numFmtId="253" formatCode="yyyy"/>
    <numFmt numFmtId="254" formatCode="0.000&quot; &quot;"/>
    <numFmt numFmtId="255" formatCode="0.0&quot; &quot;;&quot;(&quot;0.0&quot;)&quot;"/>
    <numFmt numFmtId="256" formatCode="&quot; (&quot;#,##0&quot;)&quot;;&quot; &quot;#,##0&quot; &quot;;&quot; -      &quot;;&quot; &quot;@&quot; &quot;"/>
    <numFmt numFmtId="257" formatCode="#,##0.0&quot; &quot;;[Red]&quot;(&quot;#,##0.0&quot;)&quot;"/>
    <numFmt numFmtId="258" formatCode="#,##0.00&quot; &quot;;[Red]&quot;(&quot;#,##0.00&quot;)&quot;"/>
    <numFmt numFmtId="259" formatCode="#,##0&quot;  &quot;;&quot;(&quot;#,##0&quot;) &quot;;;@&quot;  &quot;"/>
    <numFmt numFmtId="260" formatCode="#,##0.0;&quot;(&quot;#,##0.0&quot;)&quot;"/>
    <numFmt numFmtId="261" formatCode="#,##0.0&quot;  Btons&quot;;[Red]&quot;(&quot;#,##0.0&quot;) Btons&quot;"/>
    <numFmt numFmtId="262" formatCode="#,##0.0&quot;  Tcfe&quot;;[Red]&quot;(&quot;#,##0.0&quot;) Tcfe&quot;"/>
    <numFmt numFmtId="263" formatCode="&quot; &quot;#,##0.00&quot; &quot;;&quot;-&quot;#,##0.00&quot; &quot;;&quot; -&quot;00&quot; &quot;;&quot; &quot;@&quot; &quot;"/>
    <numFmt numFmtId="264" formatCode="0.0&quot; x&quot;;&quot;(&quot;0.0&quot; x)&quot;"/>
    <numFmt numFmtId="265" formatCode="&quot;US&quot;&quot;$&quot;#,##0.00&quot; &quot;;[Red]&quot;(US&quot;&quot;$&quot;#,##0.00&quot;)&quot;"/>
    <numFmt numFmtId="266" formatCode="0_);\(0\)"/>
    <numFmt numFmtId="267" formatCode="0&quot; &quot;;&quot;(&quot;0&quot;)&quot;"/>
    <numFmt numFmtId="268" formatCode="0.0&quot; &quot;;&quot;(&quot;0.0&quot;)  &quot;"/>
    <numFmt numFmtId="269" formatCode="&quot; &quot;#,##0&quot; &quot;;&quot; (&quot;#,##0&quot;)&quot;;&quot; &quot;0&quot; &quot;;&quot; &quot;@&quot; &quot;"/>
    <numFmt numFmtId="270" formatCode="&quot; &quot;#,##0&quot; &quot;;&quot; -&quot;#,##0&quot; &quot;;&quot; - &quot;;&quot; &quot;@&quot; &quot;"/>
    <numFmt numFmtId="271" formatCode="&quot;$&quot;#,##0.0;&quot;(&quot;&quot;$&quot;#,##0.0&quot;)&quot;;&quot;$&quot;#,##0.0"/>
    <numFmt numFmtId="272" formatCode="&quot;£&quot;#,##0.0;&quot;(£&quot;#,##0.0&quot;)&quot;;&quot;£&quot;#,##0.0"/>
    <numFmt numFmtId="273" formatCode="&quot; &quot;&quot;$&quot;&quot;(&quot;#,##0&quot;)&quot;;&quot; &quot;&quot;$&quot;#,##0&quot; &quot;;&quot; &quot;&quot;$&quot;&quot;-      &quot;;&quot; &quot;@&quot; &quot;"/>
    <numFmt numFmtId="274" formatCode="&quot;$&quot;#,##0.0&quot; &quot;;[Red]&quot;(&quot;&quot;$&quot;#,##0.0&quot;)&quot;"/>
    <numFmt numFmtId="275" formatCode="&quot;$&quot;#,##0.000&quot; &quot;;[Red]&quot;(&quot;&quot;$&quot;#,##0.000&quot;)&quot;"/>
    <numFmt numFmtId="276" formatCode="&quot;$&quot;#,##0&quot;  &quot;;&quot;(&quot;&quot;$&quot;#,##0&quot;) &quot;;&quot;$&quot;#,##0&quot;  &quot;;@&quot;  &quot;"/>
    <numFmt numFmtId="277" formatCode="m/d"/>
    <numFmt numFmtId="278" formatCode="&quot;$&quot;#,##0.000&quot;  &quot;;&quot;(&quot;&quot;$&quot;#,##0.000&quot;) &quot;;;@&quot;  &quot;"/>
    <numFmt numFmtId="279" formatCode="&quot; &quot;&quot;$&quot;#,##0.00&quot; &quot;;&quot;-&quot;&quot;$&quot;#,##0.00&quot; &quot;;&quot; &quot;&quot;$&quot;&quot;-&quot;00&quot; &quot;;&quot; &quot;@&quot; &quot;"/>
    <numFmt numFmtId="280" formatCode="0.0&quot;  x &quot;;&quot;(&quot;0.0&quot;)  x &quot;"/>
    <numFmt numFmtId="281" formatCode="&quot; &quot;[$₤-4C0A]&quot; &quot;#,##0.00&quot; &quot;;&quot; &quot;[$₤-4C0A]&quot; &quot;#,##0.00&quot;  &quot;;&quot; &quot;[$₤-4C0A]&quot; 0.00 &quot;;&quot; &quot;@&quot; &quot;"/>
    <numFmt numFmtId="282" formatCode="&quot; €&quot;#,##0.00&quot; &quot;;&quot;(€&quot;#,##0.00&quot;)&quot;;&quot; €0.00 &quot;;&quot; &quot;@&quot; &quot;"/>
    <numFmt numFmtId="283" formatCode="&quot; &quot;&quot;$&quot;#,##0&quot; &quot;;&quot;(&quot;&quot;$&quot;#,##0&quot;)&quot;;&quot; &quot;&quot;$&quot;0&quot; &quot;;&quot; &quot;@&quot; &quot;"/>
    <numFmt numFmtId="284" formatCode="&quot; &quot;[$₤-4C0A]&quot; &quot;#,##0&quot; &quot;;&quot; &quot;[$₤-4C0A]&quot; &quot;#,##0&quot;  &quot;;&quot; &quot;[$₤-4C0A]&quot; 0 &quot;;&quot; &quot;@&quot; &quot;"/>
    <numFmt numFmtId="285" formatCode="&quot; €&quot;#,##0&quot; &quot;;&quot;(€&quot;#,##0&quot;)&quot;;&quot; €0 &quot;;&quot; &quot;@&quot; &quot;"/>
    <numFmt numFmtId="286" formatCode="&quot; &quot;[$C$-4C0A]&quot; &quot;#,##0&quot; &quot;;&quot;(&quot;[$C$-4C0A]&quot; &quot;#,##0&quot;)&quot;;&quot; &quot;[$C$-4C0A]&quot; 0 &quot;;&quot; &quot;@&quot; &quot;"/>
    <numFmt numFmtId="287" formatCode="&quot; &quot;[$US$-4C0A]&quot; &quot;#,##0&quot; &quot;;&quot; &quot;[$US$-4C0A]&quot; &quot;#,##0&quot;  &quot;;&quot; &quot;[$US$-4C0A]&quot; 0 &quot;;&quot; &quot;@&quot; &quot;"/>
    <numFmt numFmtId="288" formatCode=".00%"/>
    <numFmt numFmtId="289" formatCode="#.00%"/>
    <numFmt numFmtId="290" formatCode="&quot; &quot;[$C$-4C0A]&quot; &quot;#,##0.00&quot; &quot;;&quot; &quot;[$C$-4C0A]&quot; &quot;#,##0.00&quot;  &quot;;&quot; &quot;[$C$-4C0A]&quot; 0.00 &quot;;&quot; &quot;@&quot; &quot;"/>
    <numFmt numFmtId="291" formatCode="&quot; € &quot;#,##0.0&quot; &quot;;[Red]&quot; € (&quot;#,##0.0&quot;)&quot;;&quot;  -&quot;00&quot; &quot;;&quot; &quot;@&quot; &quot;"/>
    <numFmt numFmtId="292" formatCode="&quot; &quot;[$US$-4C0A]&quot; &quot;#,##0.00&quot; &quot;;&quot; &quot;[$US$-4C0A]&quot; &quot;#,##0.00&quot;  &quot;;&quot; &quot;[$US$-4C0A]&quot; 0.00 &quot;;&quot; &quot;@&quot; &quot;"/>
    <numFmt numFmtId="293" formatCode="mmm&quot; &quot;yyyy"/>
    <numFmt numFmtId="294" formatCode="m/d/yy&quot;  &quot;"/>
    <numFmt numFmtId="295" formatCode="&quot;$&quot;#,##0.0;[Red]&quot;$&quot;#,##0.0"/>
    <numFmt numFmtId="296" formatCode="dd\-mmm\-yy&quot; &quot;hh&quot;:&quot;mm&quot; &quot;"/>
    <numFmt numFmtId="297" formatCode="&quot;$&quot;#,##0&quot; &quot;;[Red]&quot;(&quot;&quot;$&quot;#,##0&quot;)&quot;"/>
    <numFmt numFmtId="298" formatCode="dd&quot; &quot;mmm&quot; &quot;yyyy&quot; &quot;;&quot;Error &lt;0  &quot;;dd&quot; &quot;mmm&quot; &quot;yyyy&quot; &quot;;&quot;  &quot;@"/>
    <numFmt numFmtId="299" formatCode="dd/mmm/yy_);;&quot;-  &quot;;&quot; &quot;@"/>
    <numFmt numFmtId="300" formatCode="#,##0.00000000&quot; &quot;;&quot;(&quot;#,##0.00000000&quot;)&quot;"/>
    <numFmt numFmtId="301" formatCode="0.00,,;[Red]&quot;(&quot;0.00,,&quot;)&quot;;&quot;-&quot;"/>
    <numFmt numFmtId="302" formatCode="&quot; &quot;#,##0&quot; &quot;;&quot;-&quot;#,##0&quot; &quot;;&quot; - &quot;;&quot; &quot;@&quot; &quot;"/>
    <numFmt numFmtId="303" formatCode="mmmm\-yy"/>
    <numFmt numFmtId="304" formatCode="&quot;$&quot;#,##0.0;[Red]&quot;(&quot;&quot;$&quot;#,##0.0&quot;)&quot;"/>
    <numFmt numFmtId="305" formatCode="&quot;$&quot;#,##0.0&quot;  &quot;;&quot;(&quot;&quot;$&quot;#,##0.0&quot;) &quot;;#,##0.0&quot;  &quot;;@&quot;  &quot;"/>
    <numFmt numFmtId="306" formatCode="0&quot;  &quot;;&quot;(&quot;0&quot;) &quot;;0&quot;  &quot;;@&quot;  &quot;"/>
    <numFmt numFmtId="307" formatCode="#,##0.0"/>
    <numFmt numFmtId="308" formatCode="_-[$€-2]* #,##0.00_-;\-[$€-2]* #,##0.00_-;_-[$€-2]* &quot;-&quot;??_-"/>
    <numFmt numFmtId="309" formatCode="&quot; €&quot;#,##0&quot; &quot;;&quot; €(&quot;#,##0&quot;)&quot;;&quot; €- &quot;;&quot; &quot;@&quot; &quot;"/>
    <numFmt numFmtId="310" formatCode="#,##0.00&quot; &quot;;&quot;(&quot;#,##0.00&quot;)&quot;;&quot;-  &quot;;&quot;  &quot;@"/>
    <numFmt numFmtId="311" formatCode="0.0;[Red]&quot;-&quot;0.0"/>
    <numFmt numFmtId="312" formatCode="0.00;[Red]&quot;-&quot;0.00"/>
    <numFmt numFmtId="313" formatCode="0&quot; &quot;;[Red]&quot;-&quot;0"/>
    <numFmt numFmtId="314" formatCode="&quot;«&quot;#,##0;&quot; &quot;#,##0;&quot; -&quot;00&quot; &quot;;&quot; &quot;@&quot; &quot;"/>
    <numFmt numFmtId="315" formatCode="[&gt;10]&quot;$&quot;#,##0&quot; &quot;;[Red][&lt;0]&quot;(&quot;#,##0&quot;)&quot;;[Blue]0.0%"/>
    <numFmt numFmtId="316" formatCode="#,##0&quot;  &quot;;&quot;(&quot;#,##0&quot;) &quot;;&quot;—    &quot;"/>
    <numFmt numFmtId="317" formatCode="#,##0.0000&quot; &quot;;&quot;(&quot;#,##0.0000&quot;)&quot;"/>
    <numFmt numFmtId="318" formatCode="&quot; &quot;#&quot; &quot;###&quot; &quot;##0&quot;    &quot;;&quot; (&quot;#&quot; &quot;###&quot; &quot;##0&quot;)   &quot;;&quot; -    &quot;;&quot; &quot;@&quot; &quot;"/>
    <numFmt numFmtId="319" formatCode="&quot; &quot;#&quot; &quot;###&quot; &quot;##0&quot;  &quot;&quot;$&quot;&quot; &quot;;&quot; (&quot;#&quot; &quot;###&quot; &quot;##0&quot;) &quot;&quot;$&quot;&quot; &quot;;&quot; -  &quot;&quot;$&quot;&quot; &quot;;&quot; &quot;@&quot; &quot;"/>
    <numFmt numFmtId="320" formatCode="&quot; &quot;#&quot; &quot;###&quot; &quot;##0.00&quot;  &quot;&quot;$&quot;&quot; &quot;;&quot; (&quot;#&quot; &quot;###&quot; &quot;##0.00&quot;) &quot;&quot;$&quot;&quot; &quot;;&quot; -  &quot;&quot;$&quot;&quot; &quot;;&quot; &quot;@&quot; &quot;"/>
    <numFmt numFmtId="321" formatCode="0.00&quot; &quot;%;&quot; (&quot;0.00&quot;) &quot;%"/>
    <numFmt numFmtId="322" formatCode="#,##0.00;&quot;(&quot;#,##0.00&quot;)&quot;"/>
    <numFmt numFmtId="323" formatCode="&quot;$&quot;#,##0.00;&quot;(&quot;&quot;$&quot;#,##0.00&quot;)&quot;"/>
    <numFmt numFmtId="324" formatCode="#,###.00%;&quot;(&quot;#,##0.00%&quot;)&quot;"/>
    <numFmt numFmtId="325" formatCode=";;;"/>
    <numFmt numFmtId="326" formatCode="0.00%;&quot;(&quot;0.00%&quot;)&quot;"/>
    <numFmt numFmtId="327" formatCode="0.0&quot;% &quot;;&quot;(&quot;0.0&quot;%)&quot;;0.0&quot;% &quot;;@&quot;  &quot;"/>
    <numFmt numFmtId="328" formatCode="&quot; &quot;&quot;$&quot;#,##0.0&quot; &quot;;&quot; &quot;&quot;$&quot;&quot;(&quot;#,##0.0&quot;)&quot;;&quot; &quot;&quot;$&quot;&quot;-&quot;00&quot; &quot;;&quot; &quot;@&quot; &quot;"/>
    <numFmt numFmtId="329" formatCode="#,##0.00&quot; &quot;;&quot;(&quot;#,##0.00&quot;)&quot;;&quot;-   &quot;"/>
    <numFmt numFmtId="330" formatCode="&quot;0&quot;0"/>
    <numFmt numFmtId="331" formatCode="&quot; &quot;#,##0.00&quot; &quot;;[Red]&quot; (&quot;#,##0.00&quot;)&quot;;&quot; - &quot;;&quot; &quot;@&quot; &quot;"/>
    <numFmt numFmtId="332" formatCode="_-* #,##0.00\ _€_-;\-* #,##0.00\ _€_-;_-* &quot;-&quot;??\ _€_-;_-@_-"/>
    <numFmt numFmtId="333" formatCode="#,##0%;&quot;(&quot;#,##0&quot;)&quot;%"/>
    <numFmt numFmtId="334" formatCode="0.0%;&quot;(&quot;0.0&quot;)&quot;%"/>
    <numFmt numFmtId="335" formatCode="0.00%;&quot;(&quot;0.00&quot;)&quot;%"/>
    <numFmt numFmtId="336" formatCode="0.000%;&quot;(&quot;0.000&quot;)&quot;%"/>
    <numFmt numFmtId="337" formatCode="&quot;Taxes at &quot;0%"/>
    <numFmt numFmtId="338" formatCode="&quot;US&quot;&quot;$&quot;#,##0.00&quot;/oz&quot;;&quot;(&quot;&quot;$&quot;#,##0.00&quot;)&quot;"/>
    <numFmt numFmtId="339" formatCode="&quot;US&quot;&quot;$&quot;#,##0.00&quot; /oz&quot;;&quot;(&quot;&quot;$&quot;#,##0.00&quot;)&quot;"/>
    <numFmt numFmtId="340" formatCode="&quot; &quot;#,##0.00&quot;x &quot;;&quot; (&quot;#,##0.00&quot;x)&quot;;&quot; &quot;0.00&quot;x &quot;;&quot; &quot;@&quot; &quot;"/>
    <numFmt numFmtId="341" formatCode="&quot;US&quot;&quot;$&quot;#,##0&quot;/oz&quot;;&quot;(&quot;&quot;$&quot;#,##0&quot;)&quot;"/>
    <numFmt numFmtId="342" formatCode="&quot; &quot;#,##0&quot;x &quot;;&quot; (&quot;#,##0&quot;x)&quot;;&quot; &quot;0&quot;x &quot;;&quot; &quot;@&quot; &quot;"/>
    <numFmt numFmtId="343" formatCode="#,##0.00;&quot;(&quot;#,##0.00&quot;)&quot;;&quot; - &quot;"/>
    <numFmt numFmtId="344" formatCode="0.00_)"/>
    <numFmt numFmtId="345" formatCode="&quot;$&quot;#,##0.0000&quot; &quot;;&quot;(&quot;&quot;$&quot;#,##0.0000&quot;)&quot;"/>
    <numFmt numFmtId="346" formatCode="[$-409]d\-mmm\-yy;@"/>
    <numFmt numFmtId="347" formatCode="[$-409]mmmm\-yy;@"/>
    <numFmt numFmtId="348" formatCode="0.0000"/>
    <numFmt numFmtId="349" formatCode="&quot;Gold Dore Payable (&quot;0.0%&quot;)&quot;"/>
    <numFmt numFmtId="350" formatCode="#,##0;&quot;(&quot;#,##0&quot;)&quot;;&quot;-&quot;"/>
    <numFmt numFmtId="351" formatCode="&quot; &quot;#,##0.0&quot; &quot;;&quot;-&quot;#,##0.0&quot; &quot;;&quot; -&quot;00&quot; &quot;;&quot; &quot;@&quot; &quot;"/>
    <numFmt numFmtId="352" formatCode="#,##0&quot; (US$ 000's)&quot;"/>
    <numFmt numFmtId="353" formatCode="0.00%;[Red]&quot;(&quot;0.00%&quot;)&quot;;&quot;-&quot;"/>
    <numFmt numFmtId="354" formatCode="[&gt;=0]&quot; &quot;0%&quot; &quot;;[&lt;0]&quot;(&quot;0%&quot;)&quot;;&quot; &quot;@&quot; &quot;"/>
    <numFmt numFmtId="355" formatCode="&quot; &quot;#,##0,&quot; &quot;;&quot; (&quot;#,##0,&quot;)&quot;;&quot; -&quot;00&quot; &quot;;&quot; &quot;@&quot; &quot;"/>
    <numFmt numFmtId="356" formatCode="&quot;Mine Development, Useful Life of, &quot;0&quot; years&quot;"/>
    <numFmt numFmtId="357" formatCode="&quot;Gold Concentrate Percentage Payable (&quot;0.00%&quot;)&quot;"/>
    <numFmt numFmtId="358" formatCode="&quot; £&quot;#,##0&quot; &quot;;&quot; £(&quot;#,##0&quot;)&quot;;&quot; £- &quot;;&quot; &quot;@&quot; &quot;"/>
    <numFmt numFmtId="359" formatCode="&quot;₤&quot;#,##0&quot; &quot;;&quot;(₤&quot;#,##0&quot;)&quot;"/>
    <numFmt numFmtId="360" formatCode="&quot; £&quot;#,##0&quot; &quot;;&quot; £(&quot;#,##0&quot;)&quot;;&quot; £-      &quot;;&quot; &quot;@&quot; &quot;"/>
    <numFmt numFmtId="361" formatCode="0.00000"/>
    <numFmt numFmtId="362" formatCode="#,###.00;&quot;(&quot;#,###.00&quot;)&quot;;&quot;-&quot;"/>
    <numFmt numFmtId="363" formatCode="&quot;Enterprise Value - &quot;0%"/>
    <numFmt numFmtId="364" formatCode="#,##0.0_);\(#,##0.0\)"/>
  </numFmts>
  <fonts count="275">
    <font>
      <sz val="11"/>
      <color theme="1"/>
      <name val="Calibri"/>
      <family val="2"/>
      <scheme val="minor"/>
    </font>
    <font>
      <sz val="10"/>
      <color theme="1"/>
      <name val="Arial"/>
      <family val="2"/>
    </font>
    <font>
      <b/>
      <sz val="10"/>
      <color theme="1"/>
      <name val="Arial"/>
      <family val="2"/>
    </font>
    <font>
      <b/>
      <u/>
      <sz val="10"/>
      <color theme="1"/>
      <name val="Arial"/>
      <family val="2"/>
    </font>
    <font>
      <sz val="10"/>
      <name val="Arial"/>
      <family val="2"/>
    </font>
    <font>
      <sz val="11"/>
      <color theme="1"/>
      <name val="Calibri"/>
      <family val="2"/>
      <scheme val="minor"/>
    </font>
    <font>
      <sz val="11"/>
      <color theme="0"/>
      <name val="Calibri"/>
      <family val="2"/>
      <scheme val="minor"/>
    </font>
    <font>
      <sz val="11"/>
      <color theme="1"/>
      <name val="Arial"/>
      <family val="2"/>
    </font>
    <font>
      <b/>
      <sz val="16"/>
      <color rgb="FFFF0000"/>
      <name val="Arial"/>
      <family val="2"/>
    </font>
    <font>
      <sz val="16"/>
      <name val="Arial"/>
      <family val="2"/>
    </font>
    <font>
      <b/>
      <sz val="10"/>
      <name val="Arial"/>
      <family val="2"/>
    </font>
    <font>
      <i/>
      <sz val="10"/>
      <name val="Arial"/>
      <family val="2"/>
    </font>
    <font>
      <sz val="12"/>
      <name val="Arial"/>
      <family val="2"/>
    </font>
    <font>
      <sz val="10"/>
      <name val="Times New Roman"/>
      <family val="1"/>
    </font>
    <font>
      <b/>
      <sz val="18"/>
      <color theme="3"/>
      <name val="Cambria"/>
      <family val="2"/>
      <scheme val="major"/>
    </font>
    <font>
      <sz val="12"/>
      <color rgb="FF000000"/>
      <name val="Times New Roman"/>
      <family val="1"/>
    </font>
    <font>
      <sz val="10"/>
      <color rgb="FF000000"/>
      <name val="Palatino"/>
      <family val="1"/>
    </font>
    <font>
      <sz val="10"/>
      <color rgb="FF000000"/>
      <name val="Arial"/>
      <family val="2"/>
    </font>
    <font>
      <sz val="8"/>
      <color rgb="FF000000"/>
      <name val="Times New Roman"/>
      <family val="1"/>
    </font>
    <font>
      <sz val="9"/>
      <color rgb="FF000000"/>
      <name val="Arial"/>
      <family val="2"/>
    </font>
    <font>
      <b/>
      <sz val="8"/>
      <color rgb="FF000000"/>
      <name val="Helvetica"/>
      <family val="2"/>
    </font>
    <font>
      <sz val="9"/>
      <color rgb="FF000000"/>
      <name val="Verdana"/>
      <family val="2"/>
    </font>
    <font>
      <sz val="10"/>
      <color rgb="FF800000"/>
      <name val="Arial"/>
      <family val="2"/>
    </font>
    <font>
      <sz val="10"/>
      <color rgb="FF000000"/>
      <name val="Times New Roman"/>
      <family val="1"/>
    </font>
    <font>
      <i/>
      <sz val="12"/>
      <color rgb="FF000000"/>
      <name val="Times New Roman"/>
      <family val="1"/>
    </font>
    <font>
      <sz val="8"/>
      <color rgb="FF000000"/>
      <name val="Arial"/>
      <family val="2"/>
    </font>
    <font>
      <sz val="12"/>
      <color rgb="FF000000"/>
      <name val="Osaka"/>
      <family val="3"/>
    </font>
    <font>
      <sz val="12"/>
      <color rgb="FF000000"/>
      <name val="???"/>
      <family val="1"/>
    </font>
    <font>
      <sz val="10"/>
      <color rgb="FF000000"/>
      <name val="Helv"/>
    </font>
    <font>
      <b/>
      <sz val="10"/>
      <color rgb="FF000000"/>
      <name val="Arial"/>
      <family val="2"/>
    </font>
    <font>
      <b/>
      <sz val="22"/>
      <color rgb="FF000080"/>
      <name val="Arial"/>
      <family val="2"/>
    </font>
    <font>
      <sz val="8"/>
      <color rgb="FF000000"/>
      <name val="Trebuchet MS"/>
      <family val="2"/>
    </font>
    <font>
      <sz val="10"/>
      <color rgb="FF000000"/>
      <name val="MS Sans Serif"/>
      <family val="2"/>
    </font>
    <font>
      <b/>
      <sz val="14"/>
      <color rgb="FF000080"/>
      <name val="Arial"/>
      <family val="2"/>
    </font>
    <font>
      <b/>
      <sz val="10"/>
      <color rgb="FF000080"/>
      <name val="Arial"/>
      <family val="2"/>
    </font>
    <font>
      <b/>
      <u/>
      <sz val="10"/>
      <color rgb="FF000080"/>
      <name val="Arial"/>
      <family val="2"/>
    </font>
    <font>
      <sz val="1"/>
      <color rgb="FF000000"/>
      <name val="Courier"/>
      <family val="3"/>
    </font>
    <font>
      <sz val="10"/>
      <color rgb="FF000000"/>
      <name val="Courier"/>
      <family val="3"/>
    </font>
    <font>
      <sz val="10"/>
      <color rgb="FF0000FF"/>
      <name val="Tms Rmn"/>
    </font>
    <font>
      <b/>
      <sz val="1"/>
      <color rgb="FF000000"/>
      <name val="Courier"/>
      <family val="3"/>
    </font>
    <font>
      <sz val="11"/>
      <color rgb="FF000000"/>
      <name val="Times New Roman"/>
      <family val="1"/>
    </font>
    <font>
      <b/>
      <sz val="10"/>
      <color rgb="FF0000FF"/>
      <name val="Tms Rmn"/>
    </font>
    <font>
      <sz val="14"/>
      <color rgb="FF000000"/>
      <name val="Times New Roman"/>
      <family val="1"/>
    </font>
    <font>
      <sz val="18"/>
      <color rgb="FF000000"/>
      <name val="Times New Roman"/>
      <family val="1"/>
    </font>
    <font>
      <sz val="10"/>
      <color rgb="FF000000"/>
      <name val="Tms Rmn"/>
    </font>
    <font>
      <sz val="9"/>
      <color theme="1"/>
      <name val="Calibri"/>
      <family val="2"/>
      <scheme val="minor"/>
    </font>
    <font>
      <sz val="11"/>
      <color rgb="FF000000"/>
      <name val="Calibri"/>
      <family val="2"/>
    </font>
    <font>
      <sz val="9"/>
      <color theme="0"/>
      <name val="Calibri"/>
      <family val="2"/>
      <scheme val="minor"/>
    </font>
    <font>
      <sz val="11"/>
      <color rgb="FFFFFFFF"/>
      <name val="Calibri"/>
      <family val="2"/>
    </font>
    <font>
      <sz val="12"/>
      <color rgb="FF000000"/>
      <name val="Arial MT"/>
    </font>
    <font>
      <sz val="9"/>
      <color rgb="FF000000"/>
      <name val="Times New Roman"/>
      <family val="1"/>
    </font>
    <font>
      <sz val="11"/>
      <color indexed="8"/>
      <name val="Calibri"/>
      <family val="2"/>
    </font>
    <font>
      <sz val="11"/>
      <color indexed="9"/>
      <name val="Calibri"/>
      <family val="2"/>
    </font>
    <font>
      <sz val="8"/>
      <color rgb="FFFF0000"/>
      <name val="Arial"/>
      <family val="2"/>
    </font>
    <font>
      <b/>
      <sz val="8"/>
      <color rgb="FF000000"/>
      <name val="Arial"/>
      <family val="2"/>
    </font>
    <font>
      <sz val="8"/>
      <color rgb="FF000000"/>
      <name val="Times"/>
      <family val="1"/>
    </font>
    <font>
      <b/>
      <u/>
      <sz val="12"/>
      <color rgb="FF000000"/>
      <name val="Arial"/>
      <family val="2"/>
    </font>
    <font>
      <sz val="12"/>
      <color rgb="FF000000"/>
      <name val="Arial"/>
      <family val="2"/>
    </font>
    <font>
      <b/>
      <sz val="12"/>
      <color rgb="FF000000"/>
      <name val="TimesNewRomanPS"/>
      <family val="1"/>
    </font>
    <font>
      <sz val="18"/>
      <color rgb="FF000000"/>
      <name val="TimesNewRomanPS"/>
      <family val="1"/>
    </font>
    <font>
      <sz val="8"/>
      <color rgb="FF008000"/>
      <name val="Arial"/>
      <family val="2"/>
    </font>
    <font>
      <sz val="12"/>
      <color rgb="FF0000FF"/>
      <name val="Times New Roman"/>
      <family val="1"/>
    </font>
    <font>
      <b/>
      <sz val="14"/>
      <color rgb="FF000000"/>
      <name val="Arial"/>
      <family val="2"/>
    </font>
    <font>
      <sz val="10"/>
      <color rgb="FFFF0000"/>
      <name val="Arial"/>
      <family val="2"/>
    </font>
    <font>
      <sz val="10"/>
      <color indexed="10"/>
      <name val="Arial"/>
      <family val="2"/>
    </font>
    <font>
      <sz val="11"/>
      <color indexed="37"/>
      <name val="Calibri"/>
      <family val="2"/>
    </font>
    <font>
      <b/>
      <sz val="9"/>
      <color rgb="FF000000"/>
      <name val="Trebuchet MS"/>
      <family val="2"/>
    </font>
    <font>
      <sz val="9"/>
      <color rgb="FF000000"/>
      <name val="Helv"/>
    </font>
    <font>
      <sz val="8"/>
      <color rgb="FF0000FF"/>
      <name val="Times New Roman"/>
      <family val="1"/>
    </font>
    <font>
      <sz val="11"/>
      <name val="Times New Roman"/>
      <family val="1"/>
    </font>
    <font>
      <b/>
      <sz val="18"/>
      <color rgb="FF000000"/>
      <name val="Times New Roman"/>
      <family val="1"/>
    </font>
    <font>
      <sz val="10"/>
      <color rgb="FF000000"/>
      <name val="Geneva"/>
      <family val="2"/>
    </font>
    <font>
      <strike/>
      <sz val="8"/>
      <color rgb="FF000000"/>
      <name val="Arial"/>
      <family val="2"/>
    </font>
    <font>
      <sz val="10"/>
      <color rgb="FF0000FF"/>
      <name val="Geneva"/>
      <family val="2"/>
    </font>
    <font>
      <sz val="10"/>
      <color rgb="FF0000FF"/>
      <name val="Times New Roman"/>
      <family val="1"/>
    </font>
    <font>
      <sz val="8"/>
      <color rgb="FF000000"/>
      <name val="Tms Rmn"/>
    </font>
    <font>
      <sz val="8"/>
      <color rgb="FF0000FF"/>
      <name val="Helvetica"/>
      <family val="2"/>
    </font>
    <font>
      <sz val="8"/>
      <color rgb="FF000000"/>
      <name val="Helv"/>
    </font>
    <font>
      <b/>
      <sz val="9"/>
      <color rgb="FF000000"/>
      <name val="Helv"/>
    </font>
    <font>
      <b/>
      <sz val="12"/>
      <color rgb="FF000000"/>
      <name val="Palatino"/>
      <family val="1"/>
    </font>
    <font>
      <b/>
      <sz val="12"/>
      <color rgb="FF000000"/>
      <name val="Times New Roman"/>
      <family val="1"/>
    </font>
    <font>
      <b/>
      <sz val="10"/>
      <color rgb="FF000000"/>
      <name val="Times New Roman"/>
      <family val="1"/>
    </font>
    <font>
      <b/>
      <i/>
      <sz val="12"/>
      <color rgb="FF000000"/>
      <name val="Times New Roman"/>
      <family val="1"/>
    </font>
    <font>
      <sz val="10"/>
      <color rgb="FF0000FF"/>
      <name val="Arial"/>
      <family val="2"/>
    </font>
    <font>
      <sz val="11"/>
      <color rgb="FF008000"/>
      <name val="Calibri"/>
      <family val="2"/>
    </font>
    <font>
      <sz val="12"/>
      <color rgb="FF000000"/>
      <name val="±¼¸²Ã¼"/>
      <family val="3"/>
    </font>
    <font>
      <b/>
      <sz val="10"/>
      <color rgb="FF000000"/>
      <name val="Helv"/>
    </font>
    <font>
      <sz val="10"/>
      <color rgb="FFFFFFFF"/>
      <name val="Arial"/>
      <family val="2"/>
    </font>
    <font>
      <sz val="10"/>
      <color indexed="9"/>
      <name val="Arial"/>
      <family val="2"/>
    </font>
    <font>
      <b/>
      <sz val="11"/>
      <color rgb="FF008000"/>
      <name val="Calibri"/>
      <family val="2"/>
    </font>
    <font>
      <b/>
      <sz val="11"/>
      <color indexed="17"/>
      <name val="Calibri"/>
      <family val="2"/>
    </font>
    <font>
      <b/>
      <sz val="11"/>
      <color rgb="FFFF9900"/>
      <name val="Calibri"/>
      <family val="2"/>
    </font>
    <font>
      <b/>
      <sz val="11"/>
      <color rgb="FFFFFFFF"/>
      <name val="Calibri"/>
      <family val="2"/>
    </font>
    <font>
      <sz val="11"/>
      <color rgb="FFFF9900"/>
      <name val="Calibri"/>
      <family val="2"/>
    </font>
    <font>
      <sz val="10"/>
      <color rgb="FF000080"/>
      <name val="Times New Roman"/>
      <family val="1"/>
    </font>
    <font>
      <sz val="9"/>
      <color rgb="FFFFFFFF"/>
      <name val="Times New Roman"/>
      <family val="1"/>
    </font>
    <font>
      <b/>
      <sz val="14"/>
      <color rgb="FF008080"/>
      <name val="Tms Rmn"/>
    </font>
    <font>
      <b/>
      <sz val="10"/>
      <color rgb="FFFF0000"/>
      <name val="Arial"/>
      <family val="2"/>
    </font>
    <font>
      <b/>
      <sz val="10"/>
      <color indexed="10"/>
      <name val="Arial"/>
      <family val="2"/>
    </font>
    <font>
      <b/>
      <sz val="11"/>
      <color indexed="9"/>
      <name val="Calibri"/>
      <family val="2"/>
    </font>
    <font>
      <sz val="10"/>
      <color rgb="FF000000"/>
      <name val="Courier New"/>
      <family val="3"/>
    </font>
    <font>
      <b/>
      <sz val="13"/>
      <color rgb="FF000000"/>
      <name val="Tms Rmn"/>
    </font>
    <font>
      <b/>
      <i/>
      <sz val="8"/>
      <color rgb="FF000000"/>
      <name val="CG Times"/>
    </font>
    <font>
      <b/>
      <u/>
      <sz val="8"/>
      <color rgb="FF000000"/>
      <name val="Arial"/>
      <family val="2"/>
    </font>
    <font>
      <sz val="8"/>
      <color rgb="FF000000"/>
      <name val="Comic Sans MS"/>
      <family val="4"/>
    </font>
    <font>
      <sz val="11"/>
      <color rgb="FF000000"/>
      <name val="Tms Rmn"/>
    </font>
    <font>
      <sz val="10"/>
      <name val="Palatino"/>
      <family val="1"/>
    </font>
    <font>
      <sz val="8"/>
      <name val="Arial"/>
      <family val="2"/>
    </font>
    <font>
      <sz val="10"/>
      <name val="MS Sans Serif"/>
      <family val="2"/>
    </font>
    <font>
      <sz val="8"/>
      <color rgb="FF800000"/>
      <name val="MS Sans Serif"/>
      <family val="2"/>
    </font>
    <font>
      <sz val="24"/>
      <color rgb="FF000000"/>
      <name val="MS Sans Serif"/>
      <family val="2"/>
    </font>
    <font>
      <b/>
      <sz val="20"/>
      <color rgb="FF000000"/>
      <name val="Times New Roman"/>
      <family val="1"/>
    </font>
    <font>
      <sz val="10"/>
      <color rgb="FF000000"/>
      <name val="MS Serif"/>
      <family val="1"/>
    </font>
    <font>
      <sz val="12"/>
      <name val="Helv"/>
    </font>
    <font>
      <sz val="10"/>
      <color rgb="FF000000"/>
      <name val="BERNHARD"/>
    </font>
    <font>
      <sz val="11"/>
      <color rgb="FF0000FF"/>
      <name val="Book Antiqua"/>
      <family val="1"/>
    </font>
    <font>
      <sz val="10"/>
      <color indexed="8"/>
      <name val="Arial"/>
      <family val="2"/>
    </font>
    <font>
      <sz val="10"/>
      <color rgb="FF008000"/>
      <name val="Palatino"/>
      <family val="1"/>
    </font>
    <font>
      <b/>
      <sz val="14"/>
      <color rgb="FFFF0000"/>
      <name val="Times New Roman"/>
      <family val="1"/>
    </font>
    <font>
      <sz val="8"/>
      <color rgb="FF000080"/>
      <name val="Times New Roman"/>
      <family val="1"/>
    </font>
    <font>
      <sz val="11"/>
      <color rgb="FF000000"/>
      <name val="??"/>
      <family val="3"/>
    </font>
    <font>
      <u/>
      <sz val="8"/>
      <color rgb="FF0000FF"/>
      <name val="Times New Roman"/>
      <family val="1"/>
    </font>
    <font>
      <sz val="18"/>
      <color rgb="FF000000"/>
      <name val="Helv"/>
    </font>
    <font>
      <sz val="11"/>
      <color rgb="FF000000"/>
      <name val="Arial Narrow"/>
      <family val="2"/>
    </font>
    <font>
      <i/>
      <sz val="8"/>
      <color rgb="FF000000"/>
      <name val="Arial"/>
      <family val="2"/>
    </font>
    <font>
      <sz val="8"/>
      <color rgb="FF000000"/>
      <name val="CG Times"/>
    </font>
    <font>
      <sz val="10"/>
      <color rgb="FF000000"/>
      <name val="Frutiger 55 Roman"/>
      <family val="2"/>
    </font>
    <font>
      <u val="double"/>
      <sz val="10"/>
      <color rgb="FF000000"/>
      <name val="Arial"/>
      <family val="2"/>
    </font>
    <font>
      <b/>
      <i/>
      <sz val="8"/>
      <color rgb="FF0000FF"/>
      <name val="Helvetica-Narrow"/>
      <family val="2"/>
    </font>
    <font>
      <b/>
      <sz val="10"/>
      <color indexed="8"/>
      <name val="Arial"/>
      <family val="2"/>
    </font>
    <font>
      <b/>
      <sz val="11"/>
      <color indexed="8"/>
      <name val="Calibri"/>
      <family val="2"/>
    </font>
    <font>
      <b/>
      <sz val="18"/>
      <color rgb="FF000000"/>
      <name val="Arial"/>
      <family val="2"/>
    </font>
    <font>
      <b/>
      <sz val="12"/>
      <color rgb="FF000000"/>
      <name val="Arial"/>
      <family val="2"/>
    </font>
    <font>
      <b/>
      <sz val="11"/>
      <color rgb="FF003366"/>
      <name val="Calibri"/>
      <family val="2"/>
    </font>
    <font>
      <sz val="10"/>
      <color rgb="FF800000"/>
      <name val="MS Serif"/>
      <family val="1"/>
    </font>
    <font>
      <sz val="11"/>
      <color rgb="FF333399"/>
      <name val="Calibri"/>
      <family val="2"/>
    </font>
    <font>
      <i/>
      <sz val="9"/>
      <color rgb="FF7F7F7F"/>
      <name val="Calibri"/>
      <family val="2"/>
      <scheme val="minor"/>
    </font>
    <font>
      <sz val="12"/>
      <color rgb="FF000000"/>
      <name val="Helv"/>
    </font>
    <font>
      <b/>
      <sz val="10"/>
      <color rgb="FFCCFFCC"/>
      <name val="Arial"/>
      <family val="2"/>
    </font>
    <font>
      <u/>
      <sz val="10"/>
      <color rgb="FF800080"/>
      <name val="Arial"/>
      <family val="2"/>
    </font>
    <font>
      <b/>
      <sz val="12"/>
      <color rgb="FF9999FF"/>
      <name val="Arial"/>
      <family val="2"/>
    </font>
    <font>
      <b/>
      <sz val="14"/>
      <color rgb="FF9999FF"/>
      <name val="Arial"/>
      <family val="2"/>
    </font>
    <font>
      <b/>
      <i/>
      <sz val="14"/>
      <color rgb="FF000000"/>
      <name val="Tms Rmn"/>
    </font>
    <font>
      <i/>
      <sz val="8"/>
      <color rgb="FF000000"/>
      <name val="Tms Rmn"/>
    </font>
    <font>
      <b/>
      <i/>
      <sz val="10"/>
      <color rgb="FF800000"/>
      <name val="Arial"/>
      <family val="2"/>
    </font>
    <font>
      <b/>
      <sz val="7"/>
      <color rgb="FF0000FF"/>
      <name val="Helvetica"/>
      <family val="2"/>
    </font>
    <font>
      <sz val="9"/>
      <color rgb="FF000000"/>
      <name val="Bembo (DFS)"/>
    </font>
    <font>
      <sz val="10"/>
      <color rgb="FF008000"/>
      <name val="Arial"/>
      <family val="2"/>
    </font>
    <font>
      <sz val="10"/>
      <color indexed="17"/>
      <name val="Arial"/>
      <family val="2"/>
    </font>
    <font>
      <b/>
      <sz val="11"/>
      <color rgb="FF000000"/>
      <name val="Arial"/>
      <family val="2"/>
    </font>
    <font>
      <b/>
      <sz val="12"/>
      <name val="Arial"/>
      <family val="2"/>
    </font>
    <font>
      <b/>
      <i/>
      <sz val="9"/>
      <color rgb="FF000000"/>
      <name val="Arial"/>
      <family val="2"/>
    </font>
    <font>
      <b/>
      <sz val="12"/>
      <color indexed="62"/>
      <name val="Calibri"/>
      <family val="2"/>
    </font>
    <font>
      <b/>
      <sz val="15"/>
      <color rgb="FF000000"/>
      <name val="Arial"/>
      <family val="2"/>
    </font>
    <font>
      <b/>
      <sz val="15"/>
      <color indexed="8"/>
      <name val="Arial"/>
      <family val="2"/>
    </font>
    <font>
      <b/>
      <sz val="15"/>
      <color indexed="62"/>
      <name val="Calibri"/>
      <family val="2"/>
    </font>
    <font>
      <b/>
      <sz val="13"/>
      <color rgb="FF000000"/>
      <name val="Arial"/>
      <family val="2"/>
    </font>
    <font>
      <b/>
      <sz val="13"/>
      <color indexed="8"/>
      <name val="Arial"/>
      <family val="2"/>
    </font>
    <font>
      <b/>
      <sz val="13"/>
      <color indexed="62"/>
      <name val="Calibri"/>
      <family val="2"/>
    </font>
    <font>
      <b/>
      <sz val="11"/>
      <color indexed="8"/>
      <name val="Arial"/>
      <family val="2"/>
    </font>
    <font>
      <b/>
      <sz val="11"/>
      <color rgb="FF333399"/>
      <name val="Calibri"/>
      <family val="2"/>
    </font>
    <font>
      <b/>
      <sz val="11"/>
      <color indexed="62"/>
      <name val="Calibri"/>
      <family val="2"/>
    </font>
    <font>
      <b/>
      <sz val="11"/>
      <color rgb="FF000000"/>
      <name val="Tms Rmn"/>
    </font>
    <font>
      <b/>
      <sz val="12"/>
      <color rgb="FF000000"/>
      <name val="Tms Rmn"/>
    </font>
    <font>
      <b/>
      <sz val="8"/>
      <color rgb="FF000000"/>
      <name val="MS Sans Serif"/>
      <family val="2"/>
    </font>
    <font>
      <b/>
      <sz val="14"/>
      <color rgb="FF000000"/>
      <name val="Times New Roman"/>
      <family val="1"/>
    </font>
    <font>
      <i/>
      <sz val="8"/>
      <color rgb="FF003366"/>
      <name val="Verdana"/>
      <family val="2"/>
    </font>
    <font>
      <sz val="10"/>
      <color rgb="FFFFFFFF"/>
      <name val="Geneva"/>
      <family val="2"/>
    </font>
    <font>
      <b/>
      <sz val="11"/>
      <color rgb="FF000000"/>
      <name val="Times New Roman"/>
      <family val="1"/>
    </font>
    <font>
      <u/>
      <sz val="10"/>
      <color rgb="FF0000FF"/>
      <name val="Arial"/>
      <family val="2"/>
    </font>
    <font>
      <u/>
      <sz val="10"/>
      <color indexed="12"/>
      <name val="Arial"/>
      <family val="2"/>
    </font>
    <font>
      <b/>
      <sz val="10"/>
      <color rgb="FF00FF00"/>
      <name val="Arial"/>
      <family val="2"/>
    </font>
    <font>
      <sz val="10"/>
      <color rgb="FFFF0000"/>
      <name val="Times New Roman"/>
      <family val="1"/>
    </font>
    <font>
      <sz val="11"/>
      <color rgb="FF800080"/>
      <name val="Calibri"/>
      <family val="2"/>
    </font>
    <font>
      <i/>
      <sz val="7"/>
      <color rgb="FF000000"/>
      <name val="Arial"/>
      <family val="2"/>
    </font>
    <font>
      <sz val="11"/>
      <color indexed="48"/>
      <name val="Calibri"/>
      <family val="2"/>
    </font>
    <font>
      <sz val="10"/>
      <color rgb="FF000080"/>
      <name val="Arial"/>
      <family val="2"/>
    </font>
    <font>
      <sz val="10"/>
      <color indexed="18"/>
      <name val="Arial"/>
      <family val="2"/>
    </font>
    <font>
      <sz val="11"/>
      <color rgb="FF3366FF"/>
      <name val="Calibri"/>
      <family val="2"/>
    </font>
    <font>
      <sz val="8"/>
      <color rgb="FF0000FF"/>
      <name val="Helv"/>
    </font>
    <font>
      <sz val="12"/>
      <color rgb="FF800000"/>
      <name val="swiss"/>
    </font>
    <font>
      <b/>
      <sz val="10"/>
      <color rgb="FF800000"/>
      <name val="Arial MT"/>
    </font>
    <font>
      <sz val="8"/>
      <color rgb="FF0000FF"/>
      <name val="Arial"/>
      <family val="2"/>
    </font>
    <font>
      <b/>
      <sz val="10"/>
      <color rgb="FF000000"/>
      <name val="MS Sans Serif"/>
      <family val="2"/>
    </font>
    <font>
      <b/>
      <sz val="13"/>
      <color rgb="FF000000"/>
      <name val="Times New Roman"/>
      <family val="1"/>
    </font>
    <font>
      <b/>
      <sz val="22"/>
      <color rgb="FF800000"/>
      <name val="Arial"/>
      <family val="2"/>
    </font>
    <font>
      <sz val="10"/>
      <color rgb="FF0000FF"/>
      <name val="CG Times (WN)"/>
    </font>
    <font>
      <sz val="10"/>
      <color rgb="FF00FF00"/>
      <name val="Arial"/>
      <family val="2"/>
    </font>
    <font>
      <sz val="10"/>
      <color rgb="FF800000"/>
      <name val="MS Sans Serif"/>
      <family val="2"/>
    </font>
    <font>
      <sz val="11"/>
      <color indexed="17"/>
      <name val="Calibri"/>
      <family val="2"/>
    </font>
    <font>
      <sz val="10"/>
      <color rgb="FF800080"/>
      <name val="Arial"/>
      <family val="2"/>
    </font>
    <font>
      <b/>
      <sz val="11"/>
      <color rgb="FF000000"/>
      <name val="Helv"/>
    </font>
    <font>
      <sz val="10"/>
      <name val="Arabic Transparent"/>
      <charset val="178"/>
    </font>
    <font>
      <sz val="10"/>
      <color rgb="FF808000"/>
      <name val="Arial"/>
      <family val="2"/>
    </font>
    <font>
      <sz val="10"/>
      <color indexed="19"/>
      <name val="Arial"/>
      <family val="2"/>
    </font>
    <font>
      <sz val="7"/>
      <color rgb="FF000000"/>
      <name val="Small Fonts"/>
      <family val="2"/>
    </font>
    <font>
      <b/>
      <i/>
      <sz val="16"/>
      <name val="Helv"/>
    </font>
    <font>
      <sz val="10"/>
      <name val="Geneva"/>
      <family val="2"/>
    </font>
    <font>
      <sz val="9"/>
      <color theme="1"/>
      <name val="Arial"/>
      <family val="2"/>
    </font>
    <font>
      <sz val="8"/>
      <color rgb="FF000000"/>
      <name val="Helvetica"/>
      <family val="2"/>
    </font>
    <font>
      <sz val="10"/>
      <color rgb="FF000000"/>
      <name val="Helvetica"/>
      <family val="2"/>
    </font>
    <font>
      <sz val="9"/>
      <color rgb="FF000000"/>
      <name val="MS Sans Serif"/>
      <family val="2"/>
    </font>
    <font>
      <sz val="8"/>
      <color rgb="FF0000FF"/>
      <name val="CG Times"/>
    </font>
    <font>
      <sz val="10"/>
      <color rgb="FF000000"/>
      <name val="Aldine401 BT"/>
    </font>
    <font>
      <sz val="9"/>
      <color rgb="FF000000"/>
      <name val="Tms Rmn"/>
    </font>
    <font>
      <b/>
      <i/>
      <sz val="10"/>
      <color rgb="FF000000"/>
      <name val="Arial"/>
      <family val="2"/>
    </font>
    <font>
      <b/>
      <sz val="13"/>
      <color rgb="FF000000"/>
      <name val="MS Sans Serif"/>
      <family val="2"/>
    </font>
    <font>
      <b/>
      <sz val="10"/>
      <color rgb="FFFFFFFF"/>
      <name val="Arial"/>
      <family val="2"/>
    </font>
    <font>
      <b/>
      <sz val="10"/>
      <color indexed="9"/>
      <name val="Arial"/>
      <family val="2"/>
    </font>
    <font>
      <b/>
      <sz val="11"/>
      <color rgb="FF333333"/>
      <name val="Calibri"/>
      <family val="2"/>
    </font>
    <font>
      <b/>
      <sz val="11"/>
      <color indexed="63"/>
      <name val="Calibri"/>
      <family val="2"/>
    </font>
    <font>
      <b/>
      <i/>
      <sz val="11"/>
      <color rgb="FF000000"/>
      <name val="Times New Roman"/>
      <family val="1"/>
    </font>
    <font>
      <b/>
      <sz val="11"/>
      <color rgb="FF800000"/>
      <name val="Times New Roman"/>
      <family val="1"/>
    </font>
    <font>
      <b/>
      <sz val="22"/>
      <color rgb="FF000000"/>
      <name val="Times New Roman"/>
      <family val="1"/>
    </font>
    <font>
      <b/>
      <sz val="26"/>
      <color rgb="FF000000"/>
      <name val="Times New Roman"/>
      <family val="1"/>
    </font>
    <font>
      <sz val="10"/>
      <color rgb="FF800000"/>
      <name val="Helvetica-Black"/>
    </font>
    <font>
      <b/>
      <i/>
      <sz val="16"/>
      <color rgb="FF000000"/>
      <name val="Times New Roman"/>
      <family val="1"/>
    </font>
    <font>
      <b/>
      <u/>
      <sz val="10"/>
      <color rgb="FF000000"/>
      <name val="Helv"/>
    </font>
    <font>
      <sz val="10"/>
      <color rgb="FF000000"/>
      <name val="Arial Narrow"/>
      <family val="2"/>
    </font>
    <font>
      <sz val="10"/>
      <color rgb="FF969696"/>
      <name val="Arial"/>
      <family val="2"/>
    </font>
    <font>
      <sz val="10"/>
      <name val="Footlight MT Light"/>
      <family val="1"/>
    </font>
    <font>
      <b/>
      <u/>
      <sz val="10"/>
      <name val="Arial"/>
      <family val="2"/>
    </font>
    <font>
      <b/>
      <sz val="9"/>
      <color rgb="FF000000"/>
      <name val="Arial"/>
      <family val="2"/>
    </font>
    <font>
      <sz val="7"/>
      <color rgb="FF0000FF"/>
      <name val="Arial"/>
      <family val="2"/>
    </font>
    <font>
      <sz val="8"/>
      <color rgb="FFFF0000"/>
      <name val="Trebuchet MS"/>
      <family val="2"/>
    </font>
    <font>
      <b/>
      <sz val="10"/>
      <color rgb="FF9999FF"/>
      <name val="Arial"/>
      <family val="2"/>
    </font>
    <font>
      <sz val="8"/>
      <color rgb="FFFF00FF"/>
      <name val="Helvetica"/>
      <family val="2"/>
    </font>
    <font>
      <b/>
      <i/>
      <sz val="12"/>
      <color rgb="FF000000"/>
      <name val="CG Times"/>
    </font>
    <font>
      <sz val="9"/>
      <color rgb="FF808080"/>
      <name val="Helvetica-Black"/>
    </font>
    <font>
      <b/>
      <sz val="8"/>
      <color indexed="8"/>
      <name val="Arial"/>
      <family val="2"/>
    </font>
    <font>
      <sz val="8"/>
      <color indexed="8"/>
      <name val="Arial"/>
      <family val="2"/>
    </font>
    <font>
      <b/>
      <sz val="10"/>
      <color indexed="39"/>
      <name val="Arial"/>
      <family val="2"/>
    </font>
    <font>
      <b/>
      <sz val="10"/>
      <color rgb="FF0000FF"/>
      <name val="Arial"/>
      <family val="2"/>
    </font>
    <font>
      <sz val="8"/>
      <color indexed="39"/>
      <name val="Arial"/>
      <family val="2"/>
    </font>
    <font>
      <sz val="8"/>
      <color indexed="62"/>
      <name val="Arial"/>
      <family val="2"/>
    </font>
    <font>
      <b/>
      <sz val="12"/>
      <color indexed="8"/>
      <name val="Arial"/>
      <family val="2"/>
    </font>
    <font>
      <sz val="8"/>
      <color indexed="22"/>
      <name val="Arial"/>
      <family val="2"/>
    </font>
    <font>
      <sz val="8"/>
      <color indexed="61"/>
      <name val="Arial"/>
      <family val="2"/>
    </font>
    <font>
      <b/>
      <sz val="8"/>
      <name val="Arial"/>
      <family val="2"/>
    </font>
    <font>
      <sz val="10"/>
      <color indexed="39"/>
      <name val="Arial"/>
      <family val="2"/>
    </font>
    <font>
      <sz val="8"/>
      <name val="0"/>
    </font>
    <font>
      <sz val="16"/>
      <color indexed="48"/>
      <name val="Arial"/>
      <family val="2"/>
    </font>
    <font>
      <sz val="19"/>
      <color indexed="48"/>
      <name val="Arial"/>
      <family val="2"/>
    </font>
    <font>
      <sz val="19"/>
      <name val="Arial"/>
      <family val="2"/>
    </font>
    <font>
      <sz val="14"/>
      <color indexed="48"/>
      <name val="Arial"/>
      <family val="2"/>
    </font>
    <font>
      <sz val="8"/>
      <color indexed="48"/>
      <name val="Arial"/>
      <family val="2"/>
    </font>
    <font>
      <sz val="8"/>
      <color indexed="14"/>
      <name val="Arial"/>
      <family val="2"/>
    </font>
    <font>
      <sz val="10"/>
      <color rgb="FF808080"/>
      <name val="MS Sans Serif"/>
      <family val="2"/>
    </font>
    <font>
      <b/>
      <sz val="10"/>
      <color rgb="FF000000"/>
      <name val="Trebuchet MS"/>
      <family val="2"/>
    </font>
    <font>
      <b/>
      <u/>
      <sz val="10"/>
      <color rgb="FF000000"/>
      <name val="Trebuchet MS"/>
      <family val="2"/>
    </font>
    <font>
      <b/>
      <sz val="12"/>
      <color rgb="FF000000"/>
      <name val="MS Sans Serif"/>
      <family val="2"/>
    </font>
    <font>
      <sz val="9"/>
      <color indexed="20"/>
      <name val="Arial"/>
      <family val="2"/>
    </font>
    <font>
      <b/>
      <sz val="11"/>
      <color indexed="48"/>
      <name val="Arial"/>
      <family val="2"/>
    </font>
    <font>
      <b/>
      <sz val="12"/>
      <color indexed="20"/>
      <name val="Arial"/>
      <family val="2"/>
    </font>
    <font>
      <b/>
      <sz val="9"/>
      <color indexed="20"/>
      <name val="Arial"/>
      <family val="2"/>
    </font>
    <font>
      <b/>
      <i/>
      <sz val="12"/>
      <color rgb="FFFFFFFF"/>
      <name val="Arial"/>
      <family val="2"/>
    </font>
    <font>
      <b/>
      <sz val="18"/>
      <color indexed="8"/>
      <name val="Cambria"/>
      <family val="1"/>
    </font>
    <font>
      <b/>
      <sz val="18"/>
      <color rgb="FF000000"/>
      <name val="Cambria"/>
      <family val="1"/>
    </font>
    <font>
      <b/>
      <sz val="18"/>
      <color indexed="62"/>
      <name val="Cambria"/>
      <family val="2"/>
    </font>
    <font>
      <u/>
      <sz val="10"/>
      <color rgb="FF000000"/>
      <name val="Arial"/>
      <family val="2"/>
    </font>
    <font>
      <b/>
      <u/>
      <sz val="12"/>
      <color rgb="FF000000"/>
      <name val="Arial Narrow"/>
      <family val="2"/>
    </font>
    <font>
      <b/>
      <sz val="16"/>
      <color rgb="FF800000"/>
      <name val="Arial"/>
      <family val="2"/>
    </font>
    <font>
      <sz val="10"/>
      <color rgb="FFFF0000"/>
      <name val="Arial Narrow"/>
      <family val="2"/>
    </font>
    <font>
      <b/>
      <sz val="10"/>
      <color rgb="FF000000"/>
      <name val="Sabon"/>
    </font>
    <font>
      <sz val="8"/>
      <color rgb="FF000000"/>
      <name val="MS Sans Serif"/>
      <family val="2"/>
    </font>
    <font>
      <sz val="10"/>
      <name val="Courier New"/>
      <family val="3"/>
    </font>
    <font>
      <sz val="9"/>
      <name val="Tahoma"/>
      <family val="2"/>
    </font>
    <font>
      <sz val="10"/>
      <name val="Comic Sans MS"/>
      <family val="4"/>
    </font>
    <font>
      <sz val="11"/>
      <color indexed="14"/>
      <name val="Calibri"/>
      <family val="2"/>
    </font>
    <font>
      <b/>
      <sz val="14"/>
      <color rgb="FFFF0000"/>
      <name val="Arial"/>
      <family val="2"/>
    </font>
    <font>
      <sz val="14"/>
      <name val="Arial"/>
      <family val="2"/>
    </font>
    <font>
      <b/>
      <sz val="30"/>
      <name val="Times New Roman"/>
      <family val="1"/>
    </font>
    <font>
      <sz val="14"/>
      <name val="Times New Roman"/>
      <family val="1"/>
    </font>
    <font>
      <sz val="20"/>
      <name val="Times New Roman"/>
      <family val="1"/>
    </font>
    <font>
      <b/>
      <sz val="9"/>
      <color theme="1"/>
      <name val="Arial"/>
      <family val="2"/>
    </font>
  </fonts>
  <fills count="132">
    <fill>
      <patternFill patternType="none"/>
    </fill>
    <fill>
      <patternFill patternType="gray125"/>
    </fill>
    <fill>
      <patternFill patternType="solid">
        <fgColor rgb="FFFFFF0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64"/>
      </patternFill>
    </fill>
    <fill>
      <patternFill patternType="solid">
        <fgColor rgb="FFC0C0C0"/>
        <bgColor rgb="FFC0C0C0"/>
      </patternFill>
    </fill>
    <fill>
      <patternFill patternType="solid">
        <fgColor rgb="FFFFFF99"/>
        <bgColor rgb="FFFFFF99"/>
      </patternFill>
    </fill>
    <fill>
      <patternFill patternType="solid">
        <fgColor rgb="FFFF99CC"/>
        <bgColor rgb="FFFF99CC"/>
      </patternFill>
    </fill>
    <fill>
      <patternFill patternType="solid">
        <fgColor rgb="FFFFFFFF"/>
        <bgColor rgb="FFFFFFFF"/>
      </patternFill>
    </fill>
    <fill>
      <patternFill patternType="solid">
        <fgColor rgb="FFFFCC99"/>
        <bgColor rgb="FFFFCC99"/>
      </patternFill>
    </fill>
    <fill>
      <patternFill patternType="solid">
        <fgColor rgb="FFFFFFCC"/>
        <bgColor rgb="FFFFFFCC"/>
      </patternFill>
    </fill>
    <fill>
      <patternFill patternType="solid">
        <fgColor rgb="FFCCFFFF"/>
        <bgColor rgb="FFCCFFFF"/>
      </patternFill>
    </fill>
    <fill>
      <patternFill patternType="solid">
        <fgColor rgb="FFFFFF00"/>
        <bgColor rgb="FFFFFF00"/>
      </patternFill>
    </fill>
    <fill>
      <patternFill patternType="solid">
        <fgColor rgb="FFFF8080"/>
        <bgColor rgb="FFFF8080"/>
      </patternFill>
    </fill>
    <fill>
      <patternFill patternType="solid">
        <fgColor rgb="FF99CCFF"/>
        <bgColor rgb="FF99CCFF"/>
      </patternFill>
    </fill>
    <fill>
      <patternFill patternType="solid">
        <fgColor rgb="FF33CCCC"/>
        <bgColor rgb="FF33CCCC"/>
      </patternFill>
    </fill>
    <fill>
      <patternFill patternType="solid">
        <fgColor indexed="61"/>
        <bgColor indexed="61"/>
      </patternFill>
    </fill>
    <fill>
      <patternFill patternType="solid">
        <fgColor indexed="44"/>
        <bgColor indexed="44"/>
      </patternFill>
    </fill>
    <fill>
      <patternFill patternType="solid">
        <fgColor indexed="22"/>
        <bgColor indexed="22"/>
      </patternFill>
    </fill>
    <fill>
      <patternFill patternType="solid">
        <fgColor indexed="54"/>
        <bgColor indexed="54"/>
      </patternFill>
    </fill>
    <fill>
      <patternFill patternType="solid">
        <fgColor indexed="58"/>
        <bgColor indexed="58"/>
      </patternFill>
    </fill>
    <fill>
      <patternFill patternType="solid">
        <fgColor indexed="24"/>
        <bgColor indexed="24"/>
      </patternFill>
    </fill>
    <fill>
      <patternFill patternType="solid">
        <fgColor indexed="48"/>
        <bgColor indexed="48"/>
      </patternFill>
    </fill>
    <fill>
      <patternFill patternType="solid">
        <fgColor rgb="FF3366FF"/>
        <bgColor rgb="FF3366FF"/>
      </patternFill>
    </fill>
    <fill>
      <patternFill patternType="solid">
        <fgColor indexed="31"/>
        <bgColor indexed="31"/>
      </patternFill>
    </fill>
    <fill>
      <patternFill patternType="solid">
        <fgColor indexed="15"/>
        <bgColor indexed="15"/>
      </patternFill>
    </fill>
    <fill>
      <patternFill patternType="solid">
        <fgColor indexed="40"/>
        <bgColor indexed="40"/>
      </patternFill>
    </fill>
    <fill>
      <patternFill patternType="solid">
        <fgColor indexed="45"/>
        <bgColor indexed="45"/>
      </patternFill>
    </fill>
    <fill>
      <patternFill patternType="solid">
        <fgColor indexed="55"/>
        <bgColor indexed="55"/>
      </patternFill>
    </fill>
    <fill>
      <patternFill patternType="solid">
        <fgColor indexed="25"/>
        <bgColor indexed="25"/>
      </patternFill>
    </fill>
    <fill>
      <patternFill patternType="solid">
        <fgColor rgb="FF993366"/>
        <bgColor rgb="FF993366"/>
      </patternFill>
    </fill>
    <fill>
      <patternFill patternType="solid">
        <fgColor indexed="60"/>
        <bgColor indexed="60"/>
      </patternFill>
    </fill>
    <fill>
      <patternFill patternType="solid">
        <fgColor indexed="41"/>
        <bgColor indexed="41"/>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rgb="FF339966"/>
        <bgColor rgb="FF339966"/>
      </patternFill>
    </fill>
    <fill>
      <patternFill patternType="solid">
        <fgColor indexed="18"/>
        <bgColor indexed="18"/>
      </patternFill>
    </fill>
    <fill>
      <patternFill patternType="solid">
        <fgColor rgb="FF000080"/>
        <bgColor rgb="FF000080"/>
      </patternFill>
    </fill>
    <fill>
      <patternFill patternType="solid">
        <fgColor rgb="FF666699"/>
        <bgColor rgb="FF666699"/>
      </patternFill>
    </fill>
    <fill>
      <patternFill patternType="solid">
        <fgColor rgb="FF003300"/>
        <bgColor rgb="FF003300"/>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rgb="FFFF6600"/>
        <bgColor rgb="FFFF6600"/>
      </patternFill>
    </fill>
    <fill>
      <patternFill patternType="solid">
        <fgColor indexed="9"/>
        <bgColor indexed="9"/>
      </patternFill>
    </fill>
    <fill>
      <patternFill patternType="solid">
        <fgColor indexed="44"/>
      </patternFill>
    </fill>
    <fill>
      <patternFill patternType="solid">
        <fgColor rgb="FFCCFFCC"/>
        <bgColor rgb="FFCCFFCC"/>
      </patternFill>
    </fill>
    <fill>
      <patternFill patternType="solid">
        <fgColor rgb="FFFF00FF"/>
        <bgColor rgb="FFFF00FF"/>
      </patternFill>
    </fill>
    <fill>
      <patternFill patternType="solid">
        <fgColor rgb="FF00FFFF"/>
        <bgColor rgb="FF00FFFF"/>
      </patternFill>
    </fill>
    <fill>
      <patternFill patternType="solid">
        <fgColor indexed="35"/>
        <bgColor indexed="35"/>
      </patternFill>
    </fill>
    <fill>
      <patternFill patternType="solid">
        <fgColor rgb="FF969696"/>
        <bgColor rgb="FF969696"/>
      </patternFill>
    </fill>
    <fill>
      <patternFill patternType="solid">
        <fgColor rgb="FF333333"/>
        <bgColor rgb="FF333333"/>
      </patternFill>
    </fill>
    <fill>
      <patternFill patternType="solid">
        <fgColor indexed="55"/>
      </patternFill>
    </fill>
    <fill>
      <patternFill patternType="lightUp">
        <fgColor indexed="9"/>
        <bgColor indexed="27"/>
      </patternFill>
    </fill>
    <fill>
      <patternFill patternType="lightUp">
        <fgColor indexed="9"/>
        <bgColor indexed="24"/>
      </patternFill>
    </fill>
    <fill>
      <patternFill patternType="lightUp">
        <fgColor indexed="9"/>
        <bgColor indexed="26"/>
      </patternFill>
    </fill>
    <fill>
      <patternFill patternType="lightUp">
        <fgColor indexed="9"/>
        <bgColor indexed="12"/>
      </patternFill>
    </fill>
    <fill>
      <patternFill patternType="solid">
        <fgColor rgb="FF003366"/>
        <bgColor rgb="FF003366"/>
      </patternFill>
    </fill>
    <fill>
      <patternFill patternType="solid">
        <fgColor rgb="FFFF0000"/>
        <bgColor rgb="FFFF0000"/>
      </patternFill>
    </fill>
    <fill>
      <patternFill patternType="solid">
        <fgColor indexed="42"/>
        <bgColor indexed="42"/>
      </patternFill>
    </fill>
    <fill>
      <patternFill patternType="solid">
        <fgColor rgb="FF00FF00"/>
        <bgColor rgb="FF00FF00"/>
      </patternFill>
    </fill>
    <fill>
      <patternFill patternType="solid">
        <fgColor indexed="22"/>
        <bgColor indexed="64"/>
      </patternFill>
    </fill>
    <fill>
      <patternFill patternType="solid">
        <fgColor indexed="43"/>
        <bgColor indexed="64"/>
      </patternFill>
    </fill>
    <fill>
      <patternFill patternType="solid">
        <fgColor rgb="FF000000"/>
        <bgColor rgb="FF000000"/>
      </patternFill>
    </fill>
    <fill>
      <patternFill patternType="solid">
        <fgColor indexed="26"/>
        <bgColor indexed="64"/>
      </patternFill>
    </fill>
    <fill>
      <patternFill patternType="solid">
        <fgColor indexed="27"/>
      </patternFill>
    </fill>
    <fill>
      <patternFill patternType="solid">
        <fgColor indexed="43"/>
        <bgColor indexed="43"/>
      </patternFill>
    </fill>
    <fill>
      <patternFill patternType="solid">
        <fgColor indexed="60"/>
      </patternFill>
    </fill>
    <fill>
      <patternFill patternType="solid">
        <fgColor indexed="8"/>
        <bgColor indexed="8"/>
      </patternFill>
    </fill>
    <fill>
      <patternFill patternType="solid">
        <fgColor indexed="43"/>
      </patternFill>
    </fill>
    <fill>
      <patternFill patternType="solid">
        <fgColor indexed="40"/>
        <bgColor indexed="64"/>
      </patternFill>
    </fill>
    <fill>
      <patternFill patternType="solid">
        <fgColor indexed="31"/>
      </patternFill>
    </fill>
    <fill>
      <patternFill patternType="solid">
        <fgColor indexed="49"/>
      </patternFill>
    </fill>
    <fill>
      <patternFill patternType="solid">
        <fgColor indexed="45"/>
      </patternFill>
    </fill>
    <fill>
      <patternFill patternType="solid">
        <fgColor indexed="29"/>
      </patternFill>
    </fill>
    <fill>
      <patternFill patternType="solid">
        <fgColor indexed="12"/>
      </patternFill>
    </fill>
    <fill>
      <patternFill patternType="solid">
        <fgColor indexed="10"/>
      </patternFill>
    </fill>
    <fill>
      <patternFill patternType="solid">
        <fgColor indexed="51"/>
      </patternFill>
    </fill>
    <fill>
      <patternFill patternType="solid">
        <fgColor rgb="FFFFCC00"/>
        <bgColor rgb="FFFFCC00"/>
      </patternFill>
    </fill>
    <fill>
      <patternFill patternType="solid">
        <fgColor indexed="52"/>
      </patternFill>
    </fill>
    <fill>
      <patternFill patternType="solid">
        <fgColor rgb="FFFF9900"/>
        <bgColor rgb="FFFF9900"/>
      </patternFill>
    </fill>
    <fill>
      <patternFill patternType="solid">
        <fgColor indexed="53"/>
      </patternFill>
    </fill>
    <fill>
      <patternFill patternType="solid">
        <fgColor indexed="57"/>
      </patternFill>
    </fill>
    <fill>
      <patternFill patternType="solid">
        <fgColor indexed="50"/>
      </patternFill>
    </fill>
    <fill>
      <patternFill patternType="solid">
        <fgColor rgb="FF99CC00"/>
        <bgColor rgb="FF99CC00"/>
      </patternFill>
    </fill>
    <fill>
      <patternFill patternType="solid">
        <fgColor indexed="11"/>
      </patternFill>
    </fill>
    <fill>
      <patternFill patternType="lightUp">
        <fgColor indexed="48"/>
        <bgColor indexed="41"/>
      </patternFill>
    </fill>
    <fill>
      <patternFill patternType="gray0625">
        <fgColor indexed="48"/>
        <bgColor indexed="22"/>
      </patternFill>
    </fill>
    <fill>
      <patternFill patternType="lightUp">
        <fgColor indexed="48"/>
        <bgColor indexed="35"/>
      </patternFill>
    </fill>
    <fill>
      <patternFill patternType="solid">
        <fgColor indexed="41"/>
      </patternFill>
    </fill>
    <fill>
      <patternFill patternType="solid">
        <fgColor indexed="54"/>
      </patternFill>
    </fill>
    <fill>
      <patternFill patternType="solid">
        <fgColor indexed="54"/>
        <bgColor indexed="64"/>
      </patternFill>
    </fill>
    <fill>
      <patternFill patternType="solid">
        <fgColor indexed="40"/>
      </patternFill>
    </fill>
    <fill>
      <patternFill patternType="solid">
        <fgColor rgb="FF00CCFF"/>
        <bgColor rgb="FF00CCFF"/>
      </patternFill>
    </fill>
    <fill>
      <patternFill patternType="solid">
        <fgColor indexed="22"/>
        <bgColor indexed="44"/>
      </patternFill>
    </fill>
    <fill>
      <patternFill patternType="solid">
        <fgColor indexed="35"/>
      </patternFill>
    </fill>
    <fill>
      <patternFill patternType="solid">
        <fgColor indexed="23"/>
      </patternFill>
    </fill>
    <fill>
      <patternFill patternType="solid">
        <fgColor indexed="22"/>
      </patternFill>
    </fill>
    <fill>
      <patternFill patternType="solid">
        <fgColor indexed="41"/>
        <bgColor indexed="6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rgb="FF800080"/>
        <bgColor rgb="FF800080"/>
      </patternFill>
    </fill>
    <fill>
      <patternFill patternType="solid">
        <fgColor indexed="14"/>
        <bgColor indexed="64"/>
      </patternFill>
    </fill>
    <fill>
      <patternFill patternType="solid">
        <fgColor indexed="13"/>
        <bgColor indexed="64"/>
      </patternFill>
    </fill>
    <fill>
      <patternFill patternType="solid">
        <fgColor indexed="11"/>
        <bgColor indexed="64"/>
      </patternFill>
    </fill>
    <fill>
      <patternFill patternType="solid">
        <fgColor indexed="51"/>
        <bgColor indexed="64"/>
      </patternFill>
    </fill>
    <fill>
      <patternFill patternType="solid">
        <fgColor rgb="FF808080"/>
        <bgColor rgb="FF808080"/>
      </patternFill>
    </fill>
    <fill>
      <patternFill patternType="solid">
        <fgColor indexed="49"/>
        <bgColor indexed="64"/>
      </patternFill>
    </fill>
  </fills>
  <borders count="75">
    <border>
      <left/>
      <right/>
      <top/>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auto="1"/>
      </bottom>
      <diagonal/>
    </border>
    <border>
      <left/>
      <right/>
      <top style="thin">
        <color auto="1"/>
      </top>
      <bottom style="thin">
        <color auto="1"/>
      </bottom>
      <diagonal/>
    </border>
    <border>
      <left/>
      <right/>
      <top style="thin">
        <color rgb="FF000000"/>
      </top>
      <bottom/>
      <diagonal/>
    </border>
    <border>
      <left style="thin">
        <color rgb="FF000000"/>
      </left>
      <right/>
      <top/>
      <bottom/>
      <diagonal/>
    </border>
    <border>
      <left/>
      <right/>
      <top style="thin">
        <color rgb="FF000000"/>
      </top>
      <bottom style="thin">
        <color rgb="FF000000"/>
      </bottom>
      <diagonal/>
    </border>
    <border>
      <left/>
      <right/>
      <top/>
      <bottom style="medium">
        <color rgb="FF000080"/>
      </bottom>
      <diagonal/>
    </border>
    <border>
      <left/>
      <right/>
      <top style="thin">
        <color rgb="FF000000"/>
      </top>
      <bottom style="double">
        <color rgb="FF000000"/>
      </bottom>
      <diagonal/>
    </border>
    <border>
      <left style="thin">
        <color rgb="FF000000"/>
      </left>
      <right style="thin">
        <color rgb="FF000000"/>
      </right>
      <top style="thin">
        <color rgb="FF000000"/>
      </top>
      <bottom style="thin">
        <color rgb="FF000000"/>
      </bottom>
      <diagonal/>
    </border>
    <border>
      <left style="medium">
        <color rgb="FF000000"/>
      </left>
      <right/>
      <top/>
      <bottom/>
      <diagonal/>
    </border>
    <border>
      <left style="double">
        <color rgb="FF000000"/>
      </left>
      <right/>
      <top/>
      <bottom style="thin">
        <color rgb="FF000000"/>
      </bottom>
      <diagonal/>
    </border>
    <border>
      <left/>
      <right style="thin">
        <color rgb="FF000000"/>
      </right>
      <top/>
      <bottom/>
      <diagonal/>
    </border>
    <border>
      <left style="thin">
        <color rgb="FFFFFFFF"/>
      </left>
      <right style="thin">
        <color rgb="FFFFFFFF"/>
      </right>
      <top style="thin">
        <color rgb="FFFFFFFF"/>
      </top>
      <bottom style="thin">
        <color rgb="FFFFFFFF"/>
      </bottom>
      <diagonal/>
    </border>
    <border>
      <left/>
      <right style="thin">
        <color rgb="FF000000"/>
      </right>
      <top style="thin">
        <color rgb="FF000000"/>
      </top>
      <bottom style="thin">
        <color rgb="FF000000"/>
      </bottom>
      <diagonal/>
    </border>
    <border>
      <left/>
      <right/>
      <top/>
      <bottom style="thin">
        <color rgb="FF000000"/>
      </bottom>
      <diagonal/>
    </border>
    <border>
      <left/>
      <right/>
      <top/>
      <bottom style="medium">
        <color rgb="FF000000"/>
      </bottom>
      <diagonal/>
    </border>
    <border>
      <left/>
      <right/>
      <top/>
      <bottom style="thin">
        <color rgb="FF99CCFF"/>
      </bottom>
      <diagonal/>
    </border>
    <border>
      <left style="thin">
        <color rgb="FF333399"/>
      </left>
      <right style="thin">
        <color rgb="FF333399"/>
      </right>
      <top style="thin">
        <color rgb="FF333399"/>
      </top>
      <bottom style="thin">
        <color rgb="FF333399"/>
      </bottom>
      <diagonal/>
    </border>
    <border>
      <left style="thin">
        <color indexed="62"/>
      </left>
      <right style="thin">
        <color indexed="62"/>
      </right>
      <top style="thin">
        <color indexed="62"/>
      </top>
      <bottom style="thin">
        <color indexed="62"/>
      </bottom>
      <diagonal/>
    </border>
    <border>
      <left style="thin">
        <color rgb="FF000080"/>
      </left>
      <right style="thin">
        <color rgb="FF000080"/>
      </right>
      <top style="thin">
        <color rgb="FF000080"/>
      </top>
      <bottom style="thin">
        <color rgb="FF000080"/>
      </bottom>
      <diagonal/>
    </border>
    <border>
      <left style="thin">
        <color indexed="18"/>
      </left>
      <right style="thin">
        <color indexed="18"/>
      </right>
      <top style="thin">
        <color indexed="18"/>
      </top>
      <bottom style="thin">
        <color indexed="18"/>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style="double">
        <color indexed="63"/>
      </left>
      <right style="double">
        <color indexed="63"/>
      </right>
      <top style="double">
        <color indexed="63"/>
      </top>
      <bottom style="double">
        <color indexed="63"/>
      </bottom>
      <diagonal/>
    </border>
    <border>
      <left/>
      <right/>
      <top style="medium">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top style="double">
        <color rgb="FF000000"/>
      </top>
      <bottom style="double">
        <color rgb="FF000000"/>
      </bottom>
      <diagonal/>
    </border>
    <border>
      <left/>
      <right/>
      <top/>
      <bottom style="dotted">
        <color rgb="FF000000"/>
      </bottom>
      <diagonal/>
    </border>
    <border>
      <left/>
      <right/>
      <top/>
      <bottom style="double">
        <color rgb="FF000000"/>
      </bottom>
      <diagonal/>
    </border>
    <border>
      <left style="dotted">
        <color rgb="FF0000FF"/>
      </left>
      <right style="dotted">
        <color rgb="FF0000FF"/>
      </right>
      <top style="dotted">
        <color rgb="FF0000FF"/>
      </top>
      <bottom style="dotted">
        <color rgb="FF0000FF"/>
      </bottom>
      <diagonal/>
    </border>
    <border>
      <left/>
      <right/>
      <top style="medium">
        <color indexed="64"/>
      </top>
      <bottom style="medium">
        <color indexed="64"/>
      </bottom>
      <diagonal/>
    </border>
    <border>
      <left/>
      <right/>
      <top style="medium">
        <color rgb="FF000000"/>
      </top>
      <bottom style="medium">
        <color rgb="FF000000"/>
      </bottom>
      <diagonal/>
    </border>
    <border>
      <left style="hair">
        <color indexed="64"/>
      </left>
      <right style="hair">
        <color indexed="64"/>
      </right>
      <top style="thick">
        <color indexed="64"/>
      </top>
      <bottom style="double">
        <color indexed="64"/>
      </bottom>
      <diagonal/>
    </border>
    <border>
      <left/>
      <right/>
      <top/>
      <bottom style="thick">
        <color rgb="FF666699"/>
      </bottom>
      <diagonal/>
    </border>
    <border>
      <left/>
      <right/>
      <top/>
      <bottom style="thick">
        <color indexed="54"/>
      </bottom>
      <diagonal/>
    </border>
    <border>
      <left/>
      <right/>
      <top/>
      <bottom style="thick">
        <color indexed="48"/>
      </bottom>
      <diagonal/>
    </border>
    <border>
      <left/>
      <right/>
      <top/>
      <bottom style="thick">
        <color rgb="FFC0C0C0"/>
      </bottom>
      <diagonal/>
    </border>
    <border>
      <left/>
      <right/>
      <top/>
      <bottom style="thick">
        <color indexed="22"/>
      </bottom>
      <diagonal/>
    </border>
    <border>
      <left/>
      <right/>
      <top/>
      <bottom style="thick">
        <color indexed="58"/>
      </bottom>
      <diagonal/>
    </border>
    <border>
      <left/>
      <right/>
      <top/>
      <bottom style="medium">
        <color rgb="FFCCCCFF"/>
      </bottom>
      <diagonal/>
    </border>
    <border>
      <left/>
      <right/>
      <top/>
      <bottom style="medium">
        <color indexed="31"/>
      </bottom>
      <diagonal/>
    </border>
    <border>
      <left/>
      <right/>
      <top/>
      <bottom style="medium">
        <color rgb="FF003300"/>
      </bottom>
      <diagonal/>
    </border>
    <border>
      <left/>
      <right/>
      <top/>
      <bottom style="medium">
        <color indexed="58"/>
      </bottom>
      <diagonal/>
    </border>
    <border>
      <left style="double">
        <color rgb="FF000000"/>
      </left>
      <right style="double">
        <color rgb="FF000000"/>
      </right>
      <top style="double">
        <color rgb="FF000000"/>
      </top>
      <bottom style="double">
        <color rgb="FF000000"/>
      </bottom>
      <diagonal/>
    </border>
    <border>
      <left style="thin">
        <color rgb="FFCCCCFF"/>
      </left>
      <right style="thin">
        <color rgb="FF333399"/>
      </right>
      <top style="thin">
        <color rgb="FFCCCCFF"/>
      </top>
      <bottom style="thin">
        <color rgb="FF333399"/>
      </bottom>
      <diagonal/>
    </border>
    <border>
      <left style="thin">
        <color indexed="31"/>
      </left>
      <right style="thin">
        <color indexed="62"/>
      </right>
      <top style="thin">
        <color indexed="31"/>
      </top>
      <bottom style="thin">
        <color indexed="62"/>
      </bottom>
      <diagonal/>
    </border>
    <border>
      <left style="double">
        <color rgb="FF00FF00"/>
      </left>
      <right style="double">
        <color rgb="FF00FF00"/>
      </right>
      <top style="double">
        <color rgb="FF00FF00"/>
      </top>
      <bottom style="double">
        <color rgb="FF00FF00"/>
      </bottom>
      <diagonal/>
    </border>
    <border>
      <left style="double">
        <color indexed="11"/>
      </left>
      <right style="double">
        <color indexed="11"/>
      </right>
      <top style="double">
        <color indexed="11"/>
      </top>
      <bottom style="double">
        <color indexed="11"/>
      </bottom>
      <diagonal/>
    </border>
    <border>
      <left/>
      <right/>
      <top/>
      <bottom style="double">
        <color indexed="17"/>
      </bottom>
      <diagonal/>
    </border>
    <border>
      <left style="double">
        <color indexed="64"/>
      </left>
      <right/>
      <top style="double">
        <color indexed="64"/>
      </top>
      <bottom/>
      <diagonal/>
    </border>
    <border>
      <left style="thin">
        <color rgb="FF000000"/>
      </left>
      <right style="thin">
        <color rgb="FF000000"/>
      </right>
      <top/>
      <bottom style="thin">
        <color rgb="FF000000"/>
      </bottom>
      <diagonal/>
    </border>
    <border>
      <left style="thin">
        <color rgb="FFC0C0C0"/>
      </left>
      <right style="thin">
        <color rgb="FFC0C0C0"/>
      </right>
      <top style="thin">
        <color rgb="FFC0C0C0"/>
      </top>
      <bottom style="thin">
        <color rgb="FFC0C0C0"/>
      </bottom>
      <diagonal/>
    </border>
    <border>
      <left style="thin">
        <color indexed="22"/>
      </left>
      <right style="thin">
        <color indexed="22"/>
      </right>
      <top style="thin">
        <color indexed="22"/>
      </top>
      <bottom style="thin">
        <color indexed="22"/>
      </bottom>
      <diagonal/>
    </border>
    <border>
      <left style="thin">
        <color rgb="FF0066CC"/>
      </left>
      <right style="thin">
        <color rgb="FF0066CC"/>
      </right>
      <top style="thin">
        <color rgb="FF0066CC"/>
      </top>
      <bottom style="thin">
        <color rgb="FF0066CC"/>
      </bottom>
      <diagonal/>
    </border>
    <border>
      <left style="thin">
        <color indexed="30"/>
      </left>
      <right style="thin">
        <color indexed="30"/>
      </right>
      <top style="thin">
        <color indexed="30"/>
      </top>
      <bottom style="thin">
        <color indexed="30"/>
      </bottom>
      <diagonal/>
    </border>
    <border>
      <left style="thin">
        <color rgb="FF333333"/>
      </left>
      <right style="thin">
        <color rgb="FF333333"/>
      </right>
      <top style="thin">
        <color rgb="FF333333"/>
      </top>
      <bottom style="thin">
        <color rgb="FF333333"/>
      </bottom>
      <diagonal/>
    </border>
    <border>
      <left style="thin">
        <color indexed="63"/>
      </left>
      <right style="thin">
        <color indexed="63"/>
      </right>
      <top style="thin">
        <color indexed="63"/>
      </top>
      <bottom style="thin">
        <color indexed="63"/>
      </bottom>
      <diagonal/>
    </border>
    <border>
      <left/>
      <right/>
      <top style="medium">
        <color rgb="FF808080"/>
      </top>
      <bottom style="medium">
        <color rgb="FF808080"/>
      </bottom>
      <diagonal/>
    </border>
    <border>
      <left style="thin">
        <color indexed="48"/>
      </left>
      <right style="thin">
        <color indexed="48"/>
      </right>
      <top style="thin">
        <color indexed="48"/>
      </top>
      <bottom style="thin">
        <color indexed="48"/>
      </bottom>
      <diagonal/>
    </border>
    <border>
      <left style="thin">
        <color rgb="FF3366FF"/>
      </left>
      <right style="thin">
        <color rgb="FF3366FF"/>
      </right>
      <top style="thin">
        <color rgb="FF3366FF"/>
      </top>
      <bottom style="thin">
        <color rgb="FF3366FF"/>
      </bottom>
      <diagonal/>
    </border>
    <border>
      <left style="thin">
        <color indexed="8"/>
      </left>
      <right style="thin">
        <color indexed="8"/>
      </right>
      <top style="thin">
        <color indexed="8"/>
      </top>
      <bottom style="thin">
        <color indexed="8"/>
      </bottom>
      <diagonal/>
    </border>
    <border>
      <left style="thin">
        <color indexed="41"/>
      </left>
      <right style="thin">
        <color indexed="48"/>
      </right>
      <top style="medium">
        <color indexed="41"/>
      </top>
      <bottom style="thin">
        <color indexed="48"/>
      </bottom>
      <diagonal/>
    </border>
    <border>
      <left style="thin">
        <color rgb="FFCCFFFF"/>
      </left>
      <right style="thin">
        <color rgb="FF3366FF"/>
      </right>
      <top style="medium">
        <color rgb="FFCCFFFF"/>
      </top>
      <bottom style="thin">
        <color rgb="FF3366FF"/>
      </bottom>
      <diagonal/>
    </border>
    <border>
      <left style="thin">
        <color indexed="58"/>
      </left>
      <right style="medium">
        <color indexed="58"/>
      </right>
      <top style="medium">
        <color indexed="58"/>
      </top>
      <bottom style="thin">
        <color indexed="58"/>
      </bottom>
      <diagonal/>
    </border>
    <border>
      <left style="thin">
        <color rgb="FF003300"/>
      </left>
      <right style="medium">
        <color rgb="FF003300"/>
      </right>
      <top style="medium">
        <color rgb="FF003300"/>
      </top>
      <bottom style="thin">
        <color rgb="FF003300"/>
      </bottom>
      <diagonal/>
    </border>
    <border>
      <left style="thin">
        <color indexed="54"/>
      </left>
      <right/>
      <top style="thin">
        <color indexed="54"/>
      </top>
      <bottom/>
      <diagonal/>
    </border>
    <border>
      <left style="thin">
        <color indexed="51"/>
      </left>
      <right style="thin">
        <color indexed="51"/>
      </right>
      <top/>
      <bottom/>
      <diagonal/>
    </border>
    <border>
      <left style="medium">
        <color rgb="FFFF00FF"/>
      </left>
      <right style="medium">
        <color rgb="FFFF00FF"/>
      </right>
      <top style="medium">
        <color rgb="FFFF00FF"/>
      </top>
      <bottom style="medium">
        <color rgb="FFFF00FF"/>
      </bottom>
      <diagonal/>
    </border>
    <border>
      <left/>
      <right/>
      <top/>
      <bottom style="thick">
        <color rgb="FF000000"/>
      </bottom>
      <diagonal/>
    </border>
    <border>
      <left/>
      <right/>
      <top style="thin">
        <color indexed="54"/>
      </top>
      <bottom style="double">
        <color indexed="54"/>
      </bottom>
      <diagonal/>
    </border>
    <border>
      <left/>
      <right/>
      <top style="thin">
        <color indexed="48"/>
      </top>
      <bottom style="double">
        <color indexed="48"/>
      </bottom>
      <diagonal/>
    </border>
  </borders>
  <cellStyleXfs count="63493">
    <xf numFmtId="0" fontId="0" fillId="0" borderId="0"/>
    <xf numFmtId="9" fontId="4" fillId="0" borderId="0" applyFont="0" applyFill="0" applyBorder="0" applyAlignment="0" applyProtection="0"/>
    <xf numFmtId="172" fontId="4" fillId="0" borderId="0"/>
    <xf numFmtId="0" fontId="4" fillId="0" borderId="0"/>
    <xf numFmtId="0" fontId="4" fillId="0" borderId="0"/>
    <xf numFmtId="168" fontId="13" fillId="0" borderId="0" applyFont="0" applyFill="0" applyBorder="0" applyAlignment="0" applyProtection="0"/>
    <xf numFmtId="0" fontId="13" fillId="0" borderId="0"/>
    <xf numFmtId="0" fontId="4" fillId="0" borderId="0"/>
    <xf numFmtId="0" fontId="4" fillId="0" borderId="0"/>
    <xf numFmtId="9" fontId="13" fillId="0" borderId="0" applyFont="0" applyFill="0" applyBorder="0" applyAlignment="0" applyProtection="0"/>
    <xf numFmtId="9" fontId="4" fillId="0" borderId="0" applyFont="0" applyFill="0" applyBorder="0" applyAlignment="0" applyProtection="0"/>
    <xf numFmtId="0" fontId="5" fillId="0" borderId="0"/>
    <xf numFmtId="174" fontId="15" fillId="0" borderId="0" applyBorder="0" applyProtection="0"/>
    <xf numFmtId="0" fontId="16" fillId="0" borderId="0" applyNumberFormat="0" applyBorder="0" applyProtection="0"/>
    <xf numFmtId="0" fontId="4" fillId="0" borderId="0"/>
    <xf numFmtId="175" fontId="17" fillId="0" borderId="0" applyFont="0" applyFill="0" applyBorder="0" applyAlignment="0" applyProtection="0"/>
    <xf numFmtId="176" fontId="17" fillId="0" borderId="0" applyFont="0" applyFill="0" applyBorder="0" applyAlignment="0" applyProtection="0"/>
    <xf numFmtId="0" fontId="18" fillId="0" borderId="0" applyNumberFormat="0" applyBorder="0" applyProtection="0">
      <alignment horizontal="right"/>
    </xf>
    <xf numFmtId="0" fontId="18" fillId="0" borderId="0" applyNumberFormat="0" applyBorder="0" applyProtection="0">
      <alignment horizontal="right"/>
    </xf>
    <xf numFmtId="177" fontId="17" fillId="0" borderId="0" applyFont="0" applyFill="0" applyBorder="0" applyAlignment="0" applyProtection="0"/>
    <xf numFmtId="178" fontId="17" fillId="0" borderId="0" applyFont="0" applyFill="0" applyBorder="0" applyAlignment="0" applyProtection="0"/>
    <xf numFmtId="179" fontId="17" fillId="0" borderId="0" applyFont="0" applyFill="0" applyBorder="0" applyAlignment="0" applyProtection="0"/>
    <xf numFmtId="0" fontId="17" fillId="0" borderId="0" applyNumberFormat="0" applyFont="0" applyFill="0" applyBorder="0" applyAlignment="0" applyProtection="0"/>
    <xf numFmtId="179" fontId="17" fillId="0" borderId="0" applyFont="0" applyFill="0" applyBorder="0" applyAlignment="0" applyProtection="0"/>
    <xf numFmtId="179" fontId="17" fillId="0" borderId="0" applyFont="0" applyFill="0" applyBorder="0" applyAlignment="0" applyProtection="0"/>
    <xf numFmtId="0" fontId="17" fillId="0" borderId="0" applyNumberFormat="0" applyFont="0" applyFill="0" applyBorder="0" applyAlignment="0" applyProtection="0"/>
    <xf numFmtId="179" fontId="17" fillId="0" borderId="0" applyFont="0" applyFill="0" applyBorder="0" applyAlignment="0" applyProtection="0"/>
    <xf numFmtId="180" fontId="17" fillId="0" borderId="0" applyFont="0" applyBorder="0" applyProtection="0"/>
    <xf numFmtId="174" fontId="19" fillId="0" borderId="0" applyBorder="0" applyProtection="0"/>
    <xf numFmtId="174" fontId="19" fillId="0" borderId="0" applyBorder="0" applyProtection="0"/>
    <xf numFmtId="180" fontId="17" fillId="0" borderId="0" applyFont="0" applyBorder="0" applyProtection="0"/>
    <xf numFmtId="181" fontId="17" fillId="0" borderId="0" applyFont="0" applyFill="0" applyBorder="0" applyAlignment="0" applyProtection="0"/>
    <xf numFmtId="182" fontId="20" fillId="0" borderId="0" applyBorder="0" applyProtection="0"/>
    <xf numFmtId="183" fontId="17" fillId="0" borderId="0" applyFont="0" applyFill="0" applyBorder="0" applyAlignment="0" applyProtection="0"/>
    <xf numFmtId="0" fontId="17" fillId="0" borderId="0" applyNumberFormat="0" applyFont="0" applyBorder="0" applyProtection="0"/>
    <xf numFmtId="184" fontId="21" fillId="0" borderId="0" applyFill="0" applyBorder="0" applyAlignment="0" applyProtection="0"/>
    <xf numFmtId="185" fontId="21" fillId="0" borderId="0" applyFill="0" applyBorder="0" applyAlignment="0" applyProtection="0"/>
    <xf numFmtId="0" fontId="15" fillId="0" borderId="0" applyNumberFormat="0" applyBorder="0" applyProtection="0"/>
    <xf numFmtId="0" fontId="15" fillId="0" borderId="0" applyNumberFormat="0" applyBorder="0" applyProtection="0"/>
    <xf numFmtId="170" fontId="17"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Border="0" applyProtection="0"/>
    <xf numFmtId="0" fontId="17" fillId="0" borderId="0" applyNumberFormat="0" applyFont="0" applyBorder="0" applyProtection="0"/>
    <xf numFmtId="9" fontId="15" fillId="0" borderId="0" applyBorder="0" applyProtection="0"/>
    <xf numFmtId="0" fontId="15" fillId="0" borderId="0" applyNumberFormat="0" applyBorder="0" applyProtection="0"/>
    <xf numFmtId="0" fontId="17" fillId="0" borderId="0" applyNumberFormat="0" applyFont="0" applyFill="0" applyBorder="0" applyAlignment="0" applyProtection="0"/>
    <xf numFmtId="0" fontId="22" fillId="24" borderId="0" applyNumberFormat="0" applyBorder="0" applyAlignment="0" applyProtection="0"/>
    <xf numFmtId="186" fontId="17" fillId="0" borderId="0" applyFont="0" applyFill="0" applyBorder="0" applyAlignment="0" applyProtection="0"/>
    <xf numFmtId="0" fontId="15" fillId="0" borderId="0" applyNumberFormat="0" applyBorder="0" applyProtection="0"/>
    <xf numFmtId="174" fontId="23" fillId="0" borderId="0" applyBorder="0" applyProtection="0"/>
    <xf numFmtId="187" fontId="15" fillId="0" borderId="5" applyProtection="0"/>
    <xf numFmtId="187" fontId="15" fillId="0" borderId="5" applyProtection="0"/>
    <xf numFmtId="187" fontId="15" fillId="0" borderId="5" applyProtection="0"/>
    <xf numFmtId="187" fontId="15" fillId="0" borderId="5" applyProtection="0"/>
    <xf numFmtId="187" fontId="15" fillId="0" borderId="5" applyProtection="0"/>
    <xf numFmtId="187" fontId="15" fillId="0" borderId="5" applyProtection="0"/>
    <xf numFmtId="187" fontId="15" fillId="0" borderId="5" applyProtection="0"/>
    <xf numFmtId="187" fontId="15" fillId="0" borderId="5" applyProtection="0"/>
    <xf numFmtId="187" fontId="15" fillId="0" borderId="5" applyProtection="0"/>
    <xf numFmtId="187" fontId="15" fillId="0" borderId="5" applyProtection="0"/>
    <xf numFmtId="187" fontId="15" fillId="0" borderId="5" applyProtection="0"/>
    <xf numFmtId="187" fontId="15" fillId="0" borderId="5" applyProtection="0"/>
    <xf numFmtId="187" fontId="15" fillId="0" borderId="5" applyProtection="0"/>
    <xf numFmtId="187" fontId="15" fillId="0" borderId="5" applyProtection="0"/>
    <xf numFmtId="187" fontId="15" fillId="0" borderId="5" applyProtection="0"/>
    <xf numFmtId="187" fontId="15" fillId="0" borderId="5" applyProtection="0"/>
    <xf numFmtId="187" fontId="15" fillId="0" borderId="5" applyProtection="0"/>
    <xf numFmtId="187" fontId="15" fillId="0" borderId="5" applyProtection="0"/>
    <xf numFmtId="187" fontId="15" fillId="0" borderId="5" applyProtection="0"/>
    <xf numFmtId="187" fontId="15" fillId="0" borderId="5" applyProtection="0"/>
    <xf numFmtId="187" fontId="15" fillId="0" borderId="5" applyProtection="0"/>
    <xf numFmtId="187" fontId="15" fillId="0" borderId="5" applyProtection="0"/>
    <xf numFmtId="187" fontId="15" fillId="0" borderId="5" applyProtection="0"/>
    <xf numFmtId="187" fontId="15" fillId="0" borderId="5" applyProtection="0"/>
    <xf numFmtId="187" fontId="15" fillId="0" borderId="5" applyProtection="0"/>
    <xf numFmtId="187" fontId="15" fillId="0" borderId="5" applyProtection="0"/>
    <xf numFmtId="187" fontId="15" fillId="0" borderId="5" applyProtection="0"/>
    <xf numFmtId="187" fontId="15" fillId="0" borderId="5" applyProtection="0"/>
    <xf numFmtId="187" fontId="15" fillId="0" borderId="5" applyProtection="0"/>
    <xf numFmtId="187" fontId="15" fillId="0" borderId="5" applyProtection="0"/>
    <xf numFmtId="187" fontId="15" fillId="0" borderId="5" applyProtection="0"/>
    <xf numFmtId="187" fontId="15" fillId="0" borderId="5" applyProtection="0"/>
    <xf numFmtId="187" fontId="15" fillId="0" borderId="5" applyProtection="0"/>
    <xf numFmtId="187" fontId="15" fillId="0" borderId="5" applyProtection="0"/>
    <xf numFmtId="187" fontId="15" fillId="0" borderId="5" applyProtection="0"/>
    <xf numFmtId="187" fontId="15" fillId="0" borderId="5" applyProtection="0"/>
    <xf numFmtId="187" fontId="15" fillId="0" borderId="5" applyProtection="0"/>
    <xf numFmtId="187" fontId="15" fillId="0" borderId="5" applyProtection="0"/>
    <xf numFmtId="187" fontId="15" fillId="0" borderId="5" applyProtection="0"/>
    <xf numFmtId="187" fontId="15" fillId="0" borderId="5" applyProtection="0"/>
    <xf numFmtId="187" fontId="15" fillId="0" borderId="5" applyProtection="0"/>
    <xf numFmtId="187" fontId="15" fillId="0" borderId="5" applyProtection="0"/>
    <xf numFmtId="187" fontId="15" fillId="0" borderId="5" applyProtection="0"/>
    <xf numFmtId="187" fontId="15" fillId="0" borderId="5" applyProtection="0"/>
    <xf numFmtId="187" fontId="15" fillId="0" borderId="5" applyProtection="0"/>
    <xf numFmtId="187" fontId="15" fillId="0" borderId="5" applyProtection="0"/>
    <xf numFmtId="187" fontId="15" fillId="0" borderId="5" applyProtection="0"/>
    <xf numFmtId="187" fontId="15" fillId="0" borderId="5" applyProtection="0"/>
    <xf numFmtId="187" fontId="15" fillId="0" borderId="5" applyProtection="0"/>
    <xf numFmtId="187" fontId="15" fillId="0" borderId="5" applyProtection="0"/>
    <xf numFmtId="187" fontId="15" fillId="0" borderId="5" applyProtection="0"/>
    <xf numFmtId="187" fontId="15" fillId="0" borderId="5" applyProtection="0"/>
    <xf numFmtId="0" fontId="23" fillId="0" borderId="0" applyNumberFormat="0" applyBorder="0" applyProtection="0"/>
    <xf numFmtId="188" fontId="17" fillId="0" borderId="0" applyFont="0" applyFill="0" applyBorder="0" applyAlignment="0" applyProtection="0"/>
    <xf numFmtId="187" fontId="17" fillId="0" borderId="0" applyFont="0" applyFill="0" applyBorder="0" applyAlignment="0" applyProtection="0"/>
    <xf numFmtId="174" fontId="17" fillId="0" borderId="0" applyFont="0" applyFill="0" applyBorder="0" applyAlignment="0" applyProtection="0"/>
    <xf numFmtId="0" fontId="15" fillId="0" borderId="0" applyNumberFormat="0" applyBorder="0" applyProtection="0"/>
    <xf numFmtId="170" fontId="24" fillId="0" borderId="0" applyBorder="0" applyProtection="0">
      <alignment horizontal="right"/>
    </xf>
    <xf numFmtId="188" fontId="17" fillId="0" borderId="0" applyFont="0" applyFill="0" applyBorder="0" applyAlignment="0" applyProtection="0"/>
    <xf numFmtId="187" fontId="17" fillId="0" borderId="0" applyFont="0" applyFill="0" applyBorder="0" applyAlignment="0" applyProtection="0"/>
    <xf numFmtId="0" fontId="15" fillId="0" borderId="0" applyNumberFormat="0" applyBorder="0" applyProtection="0"/>
    <xf numFmtId="189" fontId="25" fillId="0" borderId="0" applyFill="0" applyBorder="0" applyProtection="0"/>
    <xf numFmtId="190" fontId="25" fillId="0" borderId="0" applyFill="0" applyBorder="0" applyProtection="0"/>
    <xf numFmtId="0" fontId="15" fillId="0" borderId="0" applyNumberFormat="0" applyBorder="0" applyProtection="0"/>
    <xf numFmtId="188" fontId="15" fillId="0" borderId="0" applyBorder="0" applyProtection="0"/>
    <xf numFmtId="174" fontId="15" fillId="0" borderId="6" applyProtection="0"/>
    <xf numFmtId="179" fontId="15" fillId="0" borderId="0" applyBorder="0" applyProtection="0"/>
    <xf numFmtId="0" fontId="26" fillId="0" borderId="0" applyNumberFormat="0" applyBorder="0" applyProtection="0"/>
    <xf numFmtId="191" fontId="17" fillId="0" borderId="0" applyFont="0" applyFill="0" applyBorder="0" applyAlignment="0" applyProtection="0"/>
    <xf numFmtId="0" fontId="17" fillId="0" borderId="0" applyNumberFormat="0" applyFont="0" applyFill="0" applyBorder="0" applyAlignment="0" applyProtection="0"/>
    <xf numFmtId="192" fontId="17" fillId="0" borderId="0" applyFont="0" applyFill="0" applyBorder="0" applyAlignment="0" applyProtection="0"/>
    <xf numFmtId="0" fontId="15" fillId="0" borderId="0" applyNumberFormat="0" applyFill="0" applyBorder="0" applyAlignment="0" applyProtection="0"/>
    <xf numFmtId="193" fontId="17" fillId="0" borderId="0" applyFont="0" applyFill="0" applyBorder="0" applyAlignment="0" applyProtection="0"/>
    <xf numFmtId="194" fontId="17" fillId="0" borderId="0" applyFont="0" applyFill="0" applyBorder="0" applyAlignment="0" applyProtection="0"/>
    <xf numFmtId="9" fontId="17" fillId="0" borderId="0" applyFont="0" applyFill="0" applyBorder="0" applyAlignment="0" applyProtection="0"/>
    <xf numFmtId="0" fontId="27" fillId="0" borderId="0" applyNumberFormat="0" applyBorder="0" applyProtection="0"/>
    <xf numFmtId="0" fontId="17" fillId="0" borderId="0" applyNumberFormat="0" applyFont="0" applyFill="0" applyBorder="0" applyAlignment="0" applyProtection="0"/>
    <xf numFmtId="195" fontId="17" fillId="0" borderId="0" applyFont="0" applyFill="0" applyBorder="0" applyAlignment="0" applyProtection="0"/>
    <xf numFmtId="174" fontId="17" fillId="0" borderId="0" applyFont="0" applyFill="0" applyBorder="0" applyAlignment="0" applyProtection="0"/>
    <xf numFmtId="0" fontId="17" fillId="0" borderId="0" applyNumberFormat="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0" fontId="17" fillId="0" borderId="0" applyNumberFormat="0" applyFont="0" applyFill="0" applyBorder="0" applyAlignment="0" applyProtection="0"/>
    <xf numFmtId="174" fontId="17" fillId="0" borderId="0" applyFont="0" applyFill="0" applyBorder="0" applyAlignment="0" applyProtection="0"/>
    <xf numFmtId="188" fontId="17" fillId="0" borderId="0" applyFont="0" applyFill="0" applyBorder="0" applyAlignment="0" applyProtection="0"/>
    <xf numFmtId="196" fontId="17" fillId="0" borderId="0" applyFont="0" applyBorder="0" applyProtection="0">
      <alignment horizontal="left" wrapText="1"/>
    </xf>
    <xf numFmtId="196" fontId="17" fillId="0" borderId="0" applyFont="0" applyBorder="0" applyProtection="0">
      <alignment horizontal="left" wrapText="1"/>
    </xf>
    <xf numFmtId="196" fontId="17" fillId="0" borderId="0" applyFont="0" applyBorder="0" applyProtection="0">
      <alignment horizontal="left" wrapText="1"/>
    </xf>
    <xf numFmtId="196" fontId="17" fillId="0" borderId="0" applyFont="0" applyBorder="0" applyProtection="0">
      <alignment horizontal="left" wrapText="1"/>
    </xf>
    <xf numFmtId="0" fontId="28" fillId="0" borderId="0" applyNumberFormat="0" applyBorder="0" applyProtection="0"/>
    <xf numFmtId="197" fontId="17"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96" fontId="17" fillId="0" borderId="0" applyFont="0" applyBorder="0" applyProtection="0">
      <alignment horizontal="left" wrapText="1"/>
    </xf>
    <xf numFmtId="196" fontId="17" fillId="0" borderId="0" applyFont="0" applyBorder="0" applyProtection="0">
      <alignment horizontal="left" wrapText="1"/>
    </xf>
    <xf numFmtId="0" fontId="29" fillId="0" borderId="0" applyNumberFormat="0" applyFill="0" applyBorder="0" applyAlignment="0" applyProtection="0"/>
    <xf numFmtId="0" fontId="17" fillId="0" borderId="0" applyNumberFormat="0" applyFont="0" applyBorder="0" applyProtection="0">
      <alignment horizontal="left" wrapText="1"/>
    </xf>
    <xf numFmtId="0" fontId="17" fillId="0" borderId="0" applyNumberFormat="0" applyFont="0" applyBorder="0" applyProtection="0">
      <alignment horizontal="left" wrapText="1"/>
    </xf>
    <xf numFmtId="0" fontId="17" fillId="0" borderId="0" applyNumberFormat="0" applyFont="0" applyFill="0" applyBorder="0" applyAlignment="0" applyProtection="0"/>
    <xf numFmtId="196" fontId="17" fillId="0" borderId="0" applyFont="0" applyBorder="0" applyProtection="0">
      <alignment horizontal="left" wrapText="1"/>
    </xf>
    <xf numFmtId="196" fontId="17" fillId="0" borderId="0" applyFont="0" applyBorder="0" applyProtection="0">
      <alignment horizontal="left" wrapText="1"/>
    </xf>
    <xf numFmtId="196" fontId="17" fillId="0" borderId="0" applyFont="0" applyBorder="0" applyProtection="0">
      <alignment horizontal="left" wrapText="1"/>
    </xf>
    <xf numFmtId="196" fontId="17" fillId="0" borderId="0" applyFont="0" applyBorder="0" applyProtection="0">
      <alignment horizontal="left" wrapText="1"/>
    </xf>
    <xf numFmtId="196" fontId="17" fillId="0" borderId="0" applyFont="0" applyBorder="0" applyProtection="0">
      <alignment horizontal="left" wrapText="1"/>
    </xf>
    <xf numFmtId="0" fontId="17" fillId="0" borderId="0" applyNumberFormat="0" applyFont="0" applyBorder="0" applyProtection="0"/>
    <xf numFmtId="196" fontId="17" fillId="0" borderId="0" applyFont="0" applyBorder="0" applyProtection="0">
      <alignment horizontal="left" wrapText="1"/>
    </xf>
    <xf numFmtId="196" fontId="17" fillId="0" borderId="0" applyFont="0" applyBorder="0" applyProtection="0">
      <alignment horizontal="left" wrapText="1"/>
    </xf>
    <xf numFmtId="196" fontId="17" fillId="0" borderId="0" applyFont="0" applyBorder="0" applyProtection="0">
      <alignment horizontal="left" wrapText="1"/>
    </xf>
    <xf numFmtId="196" fontId="17" fillId="0" borderId="0" applyFont="0" applyBorder="0" applyProtection="0">
      <alignment horizontal="left" wrapText="1"/>
    </xf>
    <xf numFmtId="196" fontId="17" fillId="0" borderId="0" applyFont="0" applyBorder="0" applyProtection="0">
      <alignment horizontal="left" wrapText="1"/>
    </xf>
    <xf numFmtId="196" fontId="17" fillId="0" borderId="0" applyFont="0" applyBorder="0" applyProtection="0">
      <alignment horizontal="left" wrapText="1"/>
    </xf>
    <xf numFmtId="0" fontId="17" fillId="0" borderId="0" applyNumberFormat="0" applyFont="0" applyFill="0" applyBorder="0" applyAlignment="0" applyProtection="0"/>
    <xf numFmtId="196" fontId="17" fillId="0" borderId="0" applyFont="0" applyBorder="0" applyProtection="0">
      <alignment horizontal="left" wrapText="1"/>
    </xf>
    <xf numFmtId="197" fontId="17" fillId="0" borderId="0" applyFont="0" applyFill="0" applyBorder="0" applyAlignment="0" applyProtection="0"/>
    <xf numFmtId="197" fontId="17"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96" fontId="17" fillId="0" borderId="0" applyFont="0" applyBorder="0" applyProtection="0">
      <alignment horizontal="left" wrapText="1"/>
    </xf>
    <xf numFmtId="196" fontId="17" fillId="0" borderId="0" applyFont="0" applyBorder="0" applyProtection="0">
      <alignment horizontal="left" wrapText="1"/>
    </xf>
    <xf numFmtId="196" fontId="17" fillId="0" borderId="0" applyFont="0" applyBorder="0" applyProtection="0">
      <alignment horizontal="left" wrapText="1"/>
    </xf>
    <xf numFmtId="196" fontId="17" fillId="0" borderId="0" applyFont="0" applyBorder="0" applyProtection="0">
      <alignment horizontal="left" wrapText="1"/>
    </xf>
    <xf numFmtId="196" fontId="17" fillId="0" borderId="0" applyFont="0" applyBorder="0" applyProtection="0">
      <alignment horizontal="left" wrapText="1"/>
    </xf>
    <xf numFmtId="196" fontId="17" fillId="0" borderId="0" applyFont="0" applyBorder="0" applyProtection="0">
      <alignment horizontal="left" wrapText="1"/>
    </xf>
    <xf numFmtId="0" fontId="17" fillId="0" borderId="0" applyNumberFormat="0" applyFont="0" applyBorder="0" applyProtection="0"/>
    <xf numFmtId="196" fontId="17" fillId="0" borderId="0" applyFont="0" applyBorder="0" applyProtection="0">
      <alignment horizontal="left" wrapText="1"/>
    </xf>
    <xf numFmtId="196" fontId="17" fillId="0" borderId="0" applyFont="0" applyBorder="0" applyProtection="0">
      <alignment horizontal="left" wrapText="1"/>
    </xf>
    <xf numFmtId="196" fontId="17" fillId="0" borderId="0" applyFont="0" applyBorder="0" applyProtection="0">
      <alignment horizontal="left" wrapText="1"/>
    </xf>
    <xf numFmtId="0" fontId="17" fillId="0" borderId="0" applyNumberFormat="0" applyFont="0" applyFill="0" applyBorder="0" applyAlignment="0" applyProtection="0"/>
    <xf numFmtId="196" fontId="17" fillId="0" borderId="0" applyFont="0" applyBorder="0" applyProtection="0">
      <alignment horizontal="left" wrapText="1"/>
    </xf>
    <xf numFmtId="196" fontId="17" fillId="0" borderId="0" applyFont="0" applyBorder="0" applyProtection="0">
      <alignment horizontal="left" wrapText="1"/>
    </xf>
    <xf numFmtId="196" fontId="17" fillId="0" borderId="0" applyFont="0" applyBorder="0" applyProtection="0">
      <alignment horizontal="left" wrapText="1"/>
    </xf>
    <xf numFmtId="174" fontId="17" fillId="0" borderId="0" applyFont="0" applyFill="0" applyBorder="0" applyAlignment="0" applyProtection="0"/>
    <xf numFmtId="198" fontId="17"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74" fontId="17" fillId="0" borderId="0" applyFont="0" applyFill="0" applyBorder="0" applyAlignment="0" applyProtection="0"/>
    <xf numFmtId="196" fontId="17" fillId="0" borderId="0" applyFont="0" applyBorder="0" applyProtection="0">
      <alignment horizontal="left" wrapText="1"/>
    </xf>
    <xf numFmtId="0" fontId="17" fillId="0" borderId="0" applyNumberFormat="0" applyFont="0" applyBorder="0" applyProtection="0">
      <alignment horizontal="left" wrapText="1"/>
    </xf>
    <xf numFmtId="0" fontId="17" fillId="0" borderId="0" applyNumberFormat="0" applyFont="0" applyBorder="0" applyProtection="0">
      <alignment horizontal="left" wrapText="1"/>
    </xf>
    <xf numFmtId="0" fontId="17" fillId="0" borderId="0" applyNumberFormat="0" applyFont="0" applyFill="0" applyBorder="0" applyAlignment="0" applyProtection="0"/>
    <xf numFmtId="0" fontId="28" fillId="0" borderId="0" applyNumberFormat="0" applyBorder="0" applyProtection="0"/>
    <xf numFmtId="199" fontId="17" fillId="0" borderId="0" applyFont="0" applyFill="0" applyBorder="0" applyAlignment="0" applyProtection="0"/>
    <xf numFmtId="171" fontId="17"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200" fontId="17" fillId="0" borderId="0" applyFont="0" applyFill="0" applyBorder="0" applyAlignment="0" applyProtection="0"/>
    <xf numFmtId="199" fontId="17" fillId="0" borderId="0" applyFont="0" applyFill="0" applyBorder="0" applyAlignment="0" applyProtection="0"/>
    <xf numFmtId="200" fontId="17" fillId="0" borderId="0" applyFont="0" applyFill="0" applyBorder="0" applyAlignment="0" applyProtection="0"/>
    <xf numFmtId="188" fontId="17" fillId="0" borderId="0" applyFont="0" applyFill="0" applyBorder="0" applyAlignment="0" applyProtection="0"/>
    <xf numFmtId="201" fontId="17" fillId="0" borderId="0" applyFont="0" applyFill="0" applyBorder="0" applyAlignment="0" applyProtection="0"/>
    <xf numFmtId="0" fontId="17" fillId="0" borderId="0" applyNumberFormat="0" applyFont="0" applyFill="0" applyBorder="0" applyAlignment="0" applyProtection="0"/>
    <xf numFmtId="188" fontId="17"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Border="0" applyProtection="0"/>
    <xf numFmtId="0" fontId="17" fillId="0" borderId="0" applyNumberFormat="0" applyFont="0" applyFill="0" applyBorder="0" applyAlignment="0" applyProtection="0"/>
    <xf numFmtId="196" fontId="17" fillId="0" borderId="0" applyFont="0" applyBorder="0" applyProtection="0">
      <alignment horizontal="left" wrapText="1"/>
    </xf>
    <xf numFmtId="196" fontId="17" fillId="0" borderId="0" applyFont="0" applyBorder="0" applyProtection="0">
      <alignment horizontal="left" wrapText="1"/>
    </xf>
    <xf numFmtId="0" fontId="17" fillId="0" borderId="0" applyNumberFormat="0" applyFont="0" applyBorder="0" applyProtection="0"/>
    <xf numFmtId="196" fontId="17" fillId="0" borderId="0" applyFont="0" applyBorder="0" applyProtection="0">
      <alignment horizontal="left" wrapText="1"/>
    </xf>
    <xf numFmtId="196" fontId="17" fillId="0" borderId="0" applyFont="0" applyBorder="0" applyProtection="0">
      <alignment horizontal="left" wrapText="1"/>
    </xf>
    <xf numFmtId="196" fontId="17" fillId="0" borderId="0" applyFont="0" applyBorder="0" applyProtection="0">
      <alignment horizontal="left" wrapText="1"/>
    </xf>
    <xf numFmtId="196" fontId="17" fillId="0" borderId="0" applyFont="0" applyBorder="0" applyProtection="0">
      <alignment horizontal="left" wrapText="1"/>
    </xf>
    <xf numFmtId="196" fontId="17" fillId="0" borderId="0" applyFont="0" applyBorder="0" applyProtection="0">
      <alignment horizontal="left" wrapText="1"/>
    </xf>
    <xf numFmtId="196" fontId="17" fillId="0" borderId="0" applyFont="0" applyBorder="0" applyProtection="0">
      <alignment horizontal="left" wrapText="1"/>
    </xf>
    <xf numFmtId="196" fontId="17" fillId="0" borderId="0" applyFont="0" applyBorder="0" applyProtection="0">
      <alignment horizontal="left" wrapText="1"/>
    </xf>
    <xf numFmtId="196" fontId="17" fillId="0" borderId="0" applyFont="0" applyBorder="0" applyProtection="0">
      <alignment horizontal="left" wrapText="1"/>
    </xf>
    <xf numFmtId="196" fontId="17" fillId="0" borderId="0" applyFont="0" applyBorder="0" applyProtection="0">
      <alignment horizontal="left" wrapText="1"/>
    </xf>
    <xf numFmtId="196" fontId="17" fillId="0" borderId="0" applyFont="0" applyBorder="0" applyProtection="0">
      <alignment horizontal="left" wrapText="1"/>
    </xf>
    <xf numFmtId="0" fontId="15" fillId="0" borderId="0" applyNumberFormat="0" applyBorder="0" applyProtection="0"/>
    <xf numFmtId="197" fontId="17" fillId="0" borderId="0" applyFont="0" applyFill="0" applyBorder="0" applyAlignment="0" applyProtection="0"/>
    <xf numFmtId="0" fontId="17" fillId="0" borderId="0" applyNumberFormat="0" applyFont="0" applyFill="0" applyBorder="0" applyAlignment="0" applyProtection="0"/>
    <xf numFmtId="196" fontId="17" fillId="0" borderId="0" applyFont="0" applyBorder="0" applyProtection="0">
      <alignment horizontal="left" wrapText="1"/>
    </xf>
    <xf numFmtId="0" fontId="17" fillId="0" borderId="0" applyNumberFormat="0" applyFont="0" applyBorder="0" applyProtection="0">
      <alignment horizontal="left" wrapText="1"/>
    </xf>
    <xf numFmtId="0" fontId="28" fillId="0" borderId="0" applyNumberFormat="0" applyBorder="0" applyProtection="0"/>
    <xf numFmtId="0" fontId="28" fillId="0" borderId="0" applyNumberFormat="0" applyBorder="0" applyProtection="0"/>
    <xf numFmtId="0" fontId="28" fillId="0" borderId="0" applyNumberFormat="0" applyBorder="0" applyProtection="0"/>
    <xf numFmtId="196" fontId="17" fillId="0" borderId="0" applyFont="0" applyBorder="0" applyProtection="0">
      <alignment horizontal="left" wrapText="1"/>
    </xf>
    <xf numFmtId="196" fontId="17" fillId="0" borderId="0" applyFont="0" applyBorder="0" applyProtection="0">
      <alignment horizontal="left" wrapText="1"/>
    </xf>
    <xf numFmtId="197" fontId="17" fillId="0" borderId="0" applyFont="0" applyFill="0" applyBorder="0" applyAlignment="0" applyProtection="0"/>
    <xf numFmtId="0" fontId="29" fillId="0" borderId="0" applyNumberFormat="0" applyFill="0" applyBorder="0" applyAlignment="0" applyProtection="0"/>
    <xf numFmtId="196" fontId="17" fillId="0" borderId="0" applyFont="0" applyBorder="0" applyProtection="0">
      <alignment horizontal="left" wrapText="1"/>
    </xf>
    <xf numFmtId="196" fontId="17" fillId="0" borderId="0" applyFont="0" applyBorder="0" applyProtection="0">
      <alignment horizontal="left" wrapText="1"/>
    </xf>
    <xf numFmtId="0" fontId="30" fillId="0" borderId="0" applyNumberFormat="0" applyFill="0" applyBorder="0" applyAlignment="0" applyProtection="0"/>
    <xf numFmtId="0" fontId="17" fillId="25" borderId="0" applyNumberFormat="0" applyFont="0" applyBorder="0" applyAlignment="0" applyProtection="0"/>
    <xf numFmtId="196" fontId="17" fillId="0" borderId="0" applyFont="0" applyBorder="0" applyProtection="0">
      <alignment horizontal="left" wrapText="1"/>
    </xf>
    <xf numFmtId="0" fontId="17" fillId="0" borderId="0" applyNumberFormat="0" applyFont="0" applyBorder="0" applyProtection="0">
      <alignment vertical="top"/>
    </xf>
    <xf numFmtId="196" fontId="17" fillId="0" borderId="0" applyFont="0" applyBorder="0" applyProtection="0">
      <alignment horizontal="left" wrapText="1"/>
    </xf>
    <xf numFmtId="0" fontId="17" fillId="0" borderId="0" applyNumberFormat="0" applyFont="0" applyBorder="0" applyProtection="0">
      <alignment horizontal="left" wrapText="1"/>
    </xf>
    <xf numFmtId="0" fontId="17" fillId="0" borderId="0" applyNumberFormat="0" applyFont="0" applyBorder="0" applyProtection="0">
      <alignment horizontal="left" wrapText="1"/>
    </xf>
    <xf numFmtId="0" fontId="17" fillId="0" borderId="0" applyNumberFormat="0" applyFont="0" applyBorder="0" applyProtection="0">
      <alignment horizontal="left" wrapText="1"/>
    </xf>
    <xf numFmtId="0" fontId="17" fillId="0" borderId="0" applyNumberFormat="0" applyFont="0" applyBorder="0" applyProtection="0">
      <alignment horizontal="left" wrapText="1"/>
    </xf>
    <xf numFmtId="0" fontId="17" fillId="0" borderId="0" applyNumberFormat="0" applyFont="0" applyBorder="0" applyProtection="0">
      <alignment horizontal="left" wrapText="1"/>
    </xf>
    <xf numFmtId="196" fontId="17" fillId="0" borderId="0" applyFont="0" applyBorder="0" applyProtection="0">
      <alignment horizontal="left" wrapText="1"/>
    </xf>
    <xf numFmtId="0" fontId="17" fillId="0" borderId="0" applyNumberFormat="0" applyFont="0" applyFill="0" applyBorder="0" applyAlignment="0" applyProtection="0"/>
    <xf numFmtId="196" fontId="17" fillId="0" borderId="0" applyFont="0" applyBorder="0" applyProtection="0">
      <alignment horizontal="left" wrapText="1"/>
    </xf>
    <xf numFmtId="196" fontId="17" fillId="0" borderId="0" applyFont="0" applyBorder="0" applyProtection="0">
      <alignment horizontal="left" wrapText="1"/>
    </xf>
    <xf numFmtId="196" fontId="17" fillId="0" borderId="0" applyFont="0" applyBorder="0" applyProtection="0">
      <alignment horizontal="left" wrapText="1"/>
    </xf>
    <xf numFmtId="196" fontId="17" fillId="0" borderId="0" applyFont="0" applyBorder="0" applyProtection="0">
      <alignment horizontal="left" wrapText="1"/>
    </xf>
    <xf numFmtId="196" fontId="17" fillId="0" borderId="0" applyFont="0" applyBorder="0" applyProtection="0">
      <alignment horizontal="left" wrapText="1"/>
    </xf>
    <xf numFmtId="196" fontId="17" fillId="0" borderId="0" applyFont="0" applyBorder="0" applyProtection="0">
      <alignment horizontal="left" wrapText="1"/>
    </xf>
    <xf numFmtId="0" fontId="17" fillId="0" borderId="0" applyNumberFormat="0" applyFont="0" applyBorder="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Border="0" applyProtection="0">
      <alignment horizontal="left" wrapText="1"/>
    </xf>
    <xf numFmtId="196" fontId="17" fillId="0" borderId="0" applyFont="0" applyBorder="0" applyProtection="0">
      <alignment horizontal="left" wrapText="1"/>
    </xf>
    <xf numFmtId="202" fontId="17" fillId="0" borderId="0" applyFont="0" applyFill="0" applyBorder="0" applyAlignment="0" applyProtection="0"/>
    <xf numFmtId="203" fontId="17"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204" fontId="17" fillId="0" borderId="0" applyFont="0" applyFill="0" applyBorder="0" applyAlignment="0" applyProtection="0"/>
    <xf numFmtId="202" fontId="17" fillId="0" borderId="0" applyFont="0" applyFill="0" applyBorder="0" applyAlignment="0" applyProtection="0"/>
    <xf numFmtId="204" fontId="17" fillId="0" borderId="0" applyFont="0" applyFill="0" applyBorder="0" applyAlignment="0" applyProtection="0"/>
    <xf numFmtId="205" fontId="17" fillId="0" borderId="0" applyFont="0" applyFill="0" applyBorder="0" applyAlignment="0" applyProtection="0"/>
    <xf numFmtId="206" fontId="17" fillId="0" borderId="0" applyFont="0" applyFill="0" applyBorder="0" applyProtection="0">
      <alignment horizontal="right"/>
    </xf>
    <xf numFmtId="0" fontId="17" fillId="0" borderId="0" applyNumberFormat="0" applyFont="0" applyFill="0" applyBorder="0" applyAlignment="0" applyProtection="0"/>
    <xf numFmtId="0" fontId="17" fillId="0" borderId="0" applyNumberFormat="0" applyFont="0" applyFill="0" applyBorder="0" applyAlignment="0" applyProtection="0"/>
    <xf numFmtId="207" fontId="17" fillId="0" borderId="0" applyFont="0" applyFill="0" applyBorder="0" applyAlignment="0" applyProtection="0"/>
    <xf numFmtId="205" fontId="17" fillId="0" borderId="0" applyFont="0" applyFill="0" applyBorder="0" applyAlignment="0" applyProtection="0"/>
    <xf numFmtId="207" fontId="17" fillId="0" borderId="0" applyFont="0" applyFill="0" applyBorder="0" applyAlignment="0" applyProtection="0"/>
    <xf numFmtId="174" fontId="31" fillId="0" borderId="0" applyFill="0" applyBorder="0" applyAlignment="0" applyProtection="0"/>
    <xf numFmtId="196" fontId="17" fillId="0" borderId="0" applyFont="0" applyBorder="0" applyProtection="0">
      <alignment horizontal="left" wrapText="1"/>
    </xf>
    <xf numFmtId="196" fontId="17" fillId="0" borderId="0" applyFont="0" applyBorder="0" applyProtection="0">
      <alignment horizontal="left" wrapText="1"/>
    </xf>
    <xf numFmtId="196" fontId="17" fillId="0" borderId="0" applyFont="0" applyBorder="0" applyProtection="0">
      <alignment horizontal="left" wrapText="1"/>
    </xf>
    <xf numFmtId="0" fontId="17" fillId="0" borderId="0" applyNumberFormat="0" applyFont="0" applyBorder="0" applyProtection="0">
      <alignment horizontal="left" wrapText="1"/>
    </xf>
    <xf numFmtId="196" fontId="17" fillId="0" borderId="0" applyFont="0" applyBorder="0" applyProtection="0">
      <alignment horizontal="left" wrapText="1"/>
    </xf>
    <xf numFmtId="0" fontId="32" fillId="0" borderId="0" applyNumberFormat="0" applyBorder="0" applyProtection="0"/>
    <xf numFmtId="196" fontId="17" fillId="0" borderId="0" applyFont="0" applyBorder="0" applyProtection="0">
      <alignment horizontal="left" wrapText="1"/>
    </xf>
    <xf numFmtId="0" fontId="17" fillId="0" borderId="0" applyNumberFormat="0" applyFont="0" applyBorder="0" applyProtection="0"/>
    <xf numFmtId="208" fontId="17"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209" fontId="17" fillId="0" borderId="0" applyFont="0" applyFill="0" applyBorder="0" applyAlignment="0" applyProtection="0"/>
    <xf numFmtId="208" fontId="17" fillId="0" borderId="0" applyFont="0" applyFill="0" applyBorder="0" applyAlignment="0" applyProtection="0"/>
    <xf numFmtId="209" fontId="17" fillId="0" borderId="0" applyFont="0" applyFill="0" applyBorder="0" applyAlignment="0" applyProtection="0"/>
    <xf numFmtId="205" fontId="17"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210" fontId="17" fillId="0" borderId="0" applyFont="0" applyFill="0" applyBorder="0" applyAlignment="0" applyProtection="0"/>
    <xf numFmtId="205" fontId="17" fillId="0" borderId="0" applyFont="0" applyFill="0" applyBorder="0" applyAlignment="0" applyProtection="0"/>
    <xf numFmtId="210" fontId="17" fillId="0" borderId="0" applyFont="0" applyFill="0" applyBorder="0" applyAlignment="0" applyProtection="0"/>
    <xf numFmtId="196" fontId="17" fillId="0" borderId="0" applyFont="0" applyBorder="0" applyProtection="0">
      <alignment horizontal="left" wrapText="1"/>
    </xf>
    <xf numFmtId="0" fontId="28" fillId="0" borderId="0" applyNumberFormat="0" applyBorder="0" applyProtection="0"/>
    <xf numFmtId="196" fontId="17" fillId="0" borderId="0" applyFont="0" applyBorder="0" applyProtection="0">
      <alignment horizontal="left" wrapText="1"/>
    </xf>
    <xf numFmtId="0" fontId="17" fillId="0" borderId="0" applyNumberFormat="0" applyFont="0" applyBorder="0" applyProtection="0">
      <alignment vertical="top"/>
    </xf>
    <xf numFmtId="196" fontId="17" fillId="0" borderId="0" applyFont="0" applyBorder="0" applyProtection="0">
      <alignment horizontal="left" wrapText="1"/>
    </xf>
    <xf numFmtId="196" fontId="17" fillId="0" borderId="0" applyFont="0" applyBorder="0" applyProtection="0">
      <alignment horizontal="left" wrapText="1"/>
    </xf>
    <xf numFmtId="0" fontId="17" fillId="0" borderId="0" applyNumberFormat="0" applyFont="0" applyBorder="0" applyProtection="0">
      <alignment horizontal="left" wrapText="1"/>
    </xf>
    <xf numFmtId="196" fontId="17" fillId="0" borderId="0" applyFont="0" applyBorder="0" applyProtection="0">
      <alignment horizontal="left" wrapText="1"/>
    </xf>
    <xf numFmtId="0" fontId="17" fillId="0" borderId="0" applyNumberFormat="0" applyFont="0" applyFill="0" applyBorder="0" applyAlignment="0" applyProtection="0"/>
    <xf numFmtId="0" fontId="17" fillId="0" borderId="0" applyNumberFormat="0" applyFont="0" applyFill="0" applyBorder="0" applyAlignment="0" applyProtection="0"/>
    <xf numFmtId="196" fontId="17" fillId="0" borderId="0" applyFont="0" applyBorder="0" applyProtection="0">
      <alignment horizontal="left" wrapText="1"/>
    </xf>
    <xf numFmtId="196" fontId="17" fillId="0" borderId="0" applyFont="0" applyBorder="0" applyProtection="0">
      <alignment horizontal="left" wrapText="1"/>
    </xf>
    <xf numFmtId="0" fontId="17" fillId="0" borderId="0" applyNumberFormat="0" applyFont="0" applyFill="0" applyBorder="0" applyAlignment="0" applyProtection="0"/>
    <xf numFmtId="0" fontId="17" fillId="0" borderId="0" applyNumberFormat="0" applyFont="0" applyFill="0" applyBorder="0" applyAlignment="0" applyProtection="0"/>
    <xf numFmtId="196" fontId="17" fillId="0" borderId="0" applyFont="0" applyBorder="0" applyProtection="0">
      <alignment horizontal="left" wrapText="1"/>
    </xf>
    <xf numFmtId="0" fontId="17" fillId="0" borderId="0" applyNumberFormat="0" applyFont="0" applyBorder="0" applyProtection="0">
      <alignment vertical="top"/>
    </xf>
    <xf numFmtId="174" fontId="31" fillId="0" borderId="0" applyFill="0" applyBorder="0" applyAlignment="0" applyProtection="0"/>
    <xf numFmtId="196" fontId="17" fillId="0" borderId="0" applyFont="0" applyBorder="0" applyProtection="0">
      <alignment horizontal="left" wrapText="1"/>
    </xf>
    <xf numFmtId="0" fontId="17" fillId="0" borderId="0" applyNumberFormat="0" applyFont="0" applyBorder="0" applyProtection="0">
      <alignment horizontal="left" wrapText="1"/>
    </xf>
    <xf numFmtId="196" fontId="17" fillId="0" borderId="0" applyFont="0" applyBorder="0" applyProtection="0">
      <alignment horizontal="left" wrapText="1"/>
    </xf>
    <xf numFmtId="0" fontId="33" fillId="0" borderId="0" applyNumberFormat="0" applyFill="0" applyBorder="0" applyProtection="0">
      <alignment vertical="top"/>
    </xf>
    <xf numFmtId="0" fontId="17" fillId="0" borderId="0" applyNumberFormat="0" applyFont="0" applyBorder="0" applyProtection="0">
      <alignment vertical="top"/>
    </xf>
    <xf numFmtId="0" fontId="17" fillId="0" borderId="0" applyNumberFormat="0" applyFont="0" applyBorder="0" applyProtection="0">
      <alignment vertical="top"/>
    </xf>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19" fillId="0" borderId="7" applyNumberFormat="0" applyFill="0" applyAlignment="0" applyProtection="0"/>
    <xf numFmtId="0" fontId="34" fillId="0" borderId="8" applyNumberFormat="0" applyFill="0" applyProtection="0">
      <alignment horizontal="center"/>
    </xf>
    <xf numFmtId="0" fontId="34" fillId="0" borderId="8" applyNumberFormat="0" applyFill="0" applyProtection="0">
      <alignment horizontal="center"/>
    </xf>
    <xf numFmtId="0" fontId="34" fillId="0" borderId="8" applyNumberFormat="0" applyFill="0" applyProtection="0">
      <alignment horizontal="center"/>
    </xf>
    <xf numFmtId="0" fontId="34" fillId="0" borderId="0" applyNumberFormat="0" applyFill="0" applyBorder="0" applyProtection="0">
      <alignment horizontal="left"/>
    </xf>
    <xf numFmtId="0" fontId="35" fillId="0" borderId="0" applyNumberFormat="0" applyFill="0" applyBorder="0" applyProtection="0"/>
    <xf numFmtId="196" fontId="17" fillId="0" borderId="0" applyFont="0" applyBorder="0" applyProtection="0">
      <alignment horizontal="left" wrapText="1"/>
    </xf>
    <xf numFmtId="0" fontId="29" fillId="0" borderId="0" applyNumberFormat="0" applyFill="0" applyBorder="0" applyAlignment="0" applyProtection="0"/>
    <xf numFmtId="0" fontId="17" fillId="0" borderId="0" applyNumberFormat="0" applyFont="0" applyBorder="0" applyProtection="0"/>
    <xf numFmtId="0" fontId="17" fillId="0" borderId="0" applyNumberFormat="0" applyFont="0" applyBorder="0" applyProtection="0">
      <alignment horizontal="left" wrapText="1"/>
    </xf>
    <xf numFmtId="196" fontId="17" fillId="0" borderId="0" applyFont="0" applyBorder="0" applyProtection="0">
      <alignment horizontal="left" wrapText="1"/>
    </xf>
    <xf numFmtId="196" fontId="17" fillId="0" borderId="0" applyFont="0" applyBorder="0" applyProtection="0">
      <alignment horizontal="left" wrapText="1"/>
    </xf>
    <xf numFmtId="0" fontId="17" fillId="0" borderId="0" applyNumberFormat="0" applyFont="0" applyFill="0" applyBorder="0" applyAlignment="0" applyProtection="0"/>
    <xf numFmtId="0" fontId="17" fillId="0" borderId="0" applyNumberFormat="0" applyFont="0" applyFill="0" applyBorder="0" applyAlignment="0" applyProtection="0"/>
    <xf numFmtId="197" fontId="17" fillId="0" borderId="0" applyFont="0" applyFill="0" applyBorder="0" applyAlignment="0" applyProtection="0"/>
    <xf numFmtId="196" fontId="17" fillId="0" borderId="0" applyFont="0" applyBorder="0" applyProtection="0">
      <alignment horizontal="left" wrapText="1"/>
    </xf>
    <xf numFmtId="191" fontId="17" fillId="0" borderId="0" applyFont="0" applyFill="0" applyBorder="0" applyAlignment="0" applyProtection="0"/>
    <xf numFmtId="211" fontId="17" fillId="0" borderId="0" applyFont="0" applyFill="0" applyBorder="0" applyAlignment="0" applyProtection="0"/>
    <xf numFmtId="0" fontId="36" fillId="0" borderId="0" applyNumberFormat="0" applyBorder="0">
      <protection locked="0"/>
    </xf>
    <xf numFmtId="0" fontId="36" fillId="0" borderId="0" applyNumberFormat="0" applyBorder="0">
      <protection locked="0"/>
    </xf>
    <xf numFmtId="0" fontId="36" fillId="0" borderId="0" applyNumberFormat="0" applyBorder="0">
      <protection locked="0"/>
    </xf>
    <xf numFmtId="0" fontId="36" fillId="0" borderId="0" applyNumberFormat="0" applyBorder="0">
      <protection locked="0"/>
    </xf>
    <xf numFmtId="0" fontId="36" fillId="0" borderId="0" applyNumberFormat="0" applyBorder="0">
      <protection locked="0"/>
    </xf>
    <xf numFmtId="0" fontId="37" fillId="0" borderId="0" applyNumberFormat="0" applyBorder="0" applyProtection="0"/>
    <xf numFmtId="0" fontId="17" fillId="0" borderId="0" applyNumberFormat="0" applyFont="0" applyFill="0" applyBorder="0" applyAlignment="0" applyProtection="0"/>
    <xf numFmtId="212" fontId="38" fillId="0" borderId="0" applyBorder="0" applyProtection="0"/>
    <xf numFmtId="0" fontId="17" fillId="0" borderId="0" applyNumberFormat="0" applyFont="0" applyBorder="0" applyProtection="0"/>
    <xf numFmtId="0" fontId="17" fillId="0" borderId="0" applyNumberFormat="0" applyFont="0" applyFill="0" applyBorder="0" applyAlignment="0" applyProtection="0"/>
    <xf numFmtId="0" fontId="36" fillId="0" borderId="9" applyNumberFormat="0">
      <protection locked="0"/>
    </xf>
    <xf numFmtId="0" fontId="17" fillId="0" borderId="0" applyNumberFormat="0" applyFont="0" applyBorder="0" applyProtection="0"/>
    <xf numFmtId="213" fontId="17" fillId="0" borderId="0" applyFont="0" applyBorder="0">
      <protection locked="0"/>
    </xf>
    <xf numFmtId="0" fontId="39" fillId="0" borderId="0" applyNumberFormat="0" applyBorder="0">
      <protection locked="0"/>
    </xf>
    <xf numFmtId="0" fontId="39" fillId="0" borderId="0" applyNumberFormat="0" applyBorder="0">
      <protection locked="0"/>
    </xf>
    <xf numFmtId="0" fontId="23" fillId="0" borderId="0" applyNumberFormat="0" applyBorder="0" applyProtection="0"/>
    <xf numFmtId="0" fontId="23" fillId="0" borderId="0" applyNumberFormat="0" applyBorder="0" applyProtection="0"/>
    <xf numFmtId="0" fontId="36" fillId="0" borderId="9" applyNumberFormat="0">
      <protection locked="0"/>
    </xf>
    <xf numFmtId="0" fontId="32" fillId="0" borderId="0" applyNumberFormat="0" applyBorder="0" applyProtection="0"/>
    <xf numFmtId="214" fontId="17" fillId="0" borderId="0" applyFont="0" applyFill="0" applyBorder="0" applyAlignment="0" applyProtection="0"/>
    <xf numFmtId="169" fontId="17" fillId="0" borderId="0" applyFont="0" applyFill="0" applyBorder="0" applyAlignment="0" applyProtection="0"/>
    <xf numFmtId="170" fontId="17" fillId="0" borderId="0" applyFont="0" applyFill="0" applyBorder="0" applyAlignment="0" applyProtection="0"/>
    <xf numFmtId="186" fontId="32" fillId="0" borderId="0" applyBorder="0" applyProtection="0"/>
    <xf numFmtId="2" fontId="32" fillId="0" borderId="0" applyBorder="0" applyProtection="0"/>
    <xf numFmtId="10" fontId="17" fillId="0" borderId="0" applyFont="0" applyFill="0" applyBorder="0" applyAlignment="0" applyProtection="0"/>
    <xf numFmtId="215" fontId="40" fillId="0" borderId="0" applyBorder="0" applyProtection="0"/>
    <xf numFmtId="216" fontId="40" fillId="0" borderId="0" applyBorder="0" applyProtection="0"/>
    <xf numFmtId="3" fontId="17" fillId="0" borderId="0" applyFont="0" applyFill="0" applyBorder="0" applyAlignment="0" applyProtection="0"/>
    <xf numFmtId="0" fontId="32" fillId="0" borderId="0" applyNumberFormat="0" applyBorder="0" applyProtection="0"/>
    <xf numFmtId="3" fontId="17" fillId="0" borderId="0" applyFont="0" applyFill="0" applyBorder="0" applyAlignment="0" applyProtection="0"/>
    <xf numFmtId="1" fontId="32" fillId="0" borderId="0" applyBorder="0" applyProtection="0"/>
    <xf numFmtId="1" fontId="32" fillId="0" borderId="0" applyBorder="0" applyProtection="0"/>
    <xf numFmtId="217" fontId="17" fillId="0" borderId="0" applyFont="0" applyBorder="0" applyProtection="0"/>
    <xf numFmtId="218" fontId="32" fillId="0" borderId="0" applyBorder="0" applyProtection="0"/>
    <xf numFmtId="217" fontId="17" fillId="0" borderId="0" applyFont="0" applyBorder="0" applyProtection="0"/>
    <xf numFmtId="217" fontId="17" fillId="0" borderId="0" applyFont="0" applyBorder="0" applyProtection="0"/>
    <xf numFmtId="0" fontId="32" fillId="0" borderId="0" applyNumberFormat="0" applyBorder="0" applyProtection="0"/>
    <xf numFmtId="0" fontId="32" fillId="0" borderId="0" applyNumberFormat="0" applyBorder="0" applyProtection="0"/>
    <xf numFmtId="217" fontId="17" fillId="0" borderId="0" applyFont="0" applyBorder="0" applyProtection="0"/>
    <xf numFmtId="218" fontId="32" fillId="0" borderId="0" applyBorder="0" applyProtection="0"/>
    <xf numFmtId="196" fontId="32" fillId="0" borderId="0" applyBorder="0" applyProtection="0">
      <alignment horizontal="left"/>
    </xf>
    <xf numFmtId="219" fontId="32" fillId="0" borderId="0" applyBorder="0" applyProtection="0">
      <alignment horizontal="left"/>
    </xf>
    <xf numFmtId="220" fontId="38" fillId="0" borderId="0" applyBorder="0" applyProtection="0"/>
    <xf numFmtId="220" fontId="41" fillId="0" borderId="0" applyBorder="0" applyProtection="0"/>
    <xf numFmtId="221" fontId="38" fillId="0" borderId="0" applyBorder="0" applyProtection="0"/>
    <xf numFmtId="0" fontId="15" fillId="0" borderId="0" applyNumberFormat="0" applyBorder="0" applyProtection="0"/>
    <xf numFmtId="219" fontId="17" fillId="0" borderId="0" applyFont="0" applyFill="0" applyBorder="0" applyAlignment="0" applyProtection="0"/>
    <xf numFmtId="1" fontId="23" fillId="0" borderId="0" applyBorder="0" applyAlignment="0" applyProtection="0"/>
    <xf numFmtId="1" fontId="23" fillId="0" borderId="0" applyBorder="0" applyAlignment="0" applyProtection="0"/>
    <xf numFmtId="0" fontId="23" fillId="0" borderId="0" applyNumberFormat="0" applyFill="0" applyBorder="0" applyAlignment="0" applyProtection="0"/>
    <xf numFmtId="222" fontId="17" fillId="0" borderId="0" applyFont="0" applyFill="0" applyBorder="0" applyAlignment="0" applyProtection="0"/>
    <xf numFmtId="174" fontId="15" fillId="0" borderId="0" applyFill="0" applyBorder="0" applyAlignment="0" applyProtection="0"/>
    <xf numFmtId="0" fontId="42" fillId="0" borderId="0" applyNumberFormat="0" applyFill="0" applyBorder="0" applyAlignment="0" applyProtection="0"/>
    <xf numFmtId="0" fontId="43" fillId="0" borderId="0" applyNumberFormat="0" applyFill="0" applyBorder="0" applyAlignment="0" applyProtection="0"/>
    <xf numFmtId="223" fontId="44" fillId="0" borderId="0" applyBorder="0" applyProtection="0"/>
    <xf numFmtId="0" fontId="41" fillId="0" borderId="0" applyNumberFormat="0" applyBorder="0" applyProtection="0"/>
    <xf numFmtId="0" fontId="19" fillId="26" borderId="0" applyNumberFormat="0" applyBorder="0" applyProtection="0">
      <alignment wrapText="1"/>
    </xf>
    <xf numFmtId="224" fontId="17" fillId="0" borderId="0" applyFont="0" applyFill="0" applyBorder="0" applyAlignment="0" applyProtection="0"/>
    <xf numFmtId="183" fontId="17" fillId="0" borderId="0" applyFont="0" applyFill="0" applyBorder="0" applyAlignment="0" applyProtection="0"/>
    <xf numFmtId="0" fontId="19" fillId="0" borderId="0" applyNumberFormat="0" applyBorder="0" applyProtection="0">
      <alignment wrapText="1"/>
    </xf>
    <xf numFmtId="0" fontId="15" fillId="0" borderId="0" applyNumberFormat="0" applyBorder="0" applyProtection="0"/>
    <xf numFmtId="0" fontId="19" fillId="24" borderId="0" applyNumberFormat="0" applyBorder="0" applyProtection="0">
      <alignment horizontal="right" vertical="top" wrapText="1"/>
    </xf>
    <xf numFmtId="0" fontId="45" fillId="4" borderId="0" applyNumberFormat="0" applyBorder="0" applyAlignment="0" applyProtection="0"/>
    <xf numFmtId="0" fontId="4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45" fillId="10" borderId="0" applyNumberFormat="0" applyBorder="0" applyAlignment="0" applyProtection="0"/>
    <xf numFmtId="0" fontId="45" fillId="13" borderId="0" applyNumberFormat="0" applyBorder="0" applyAlignment="0" applyProtection="0"/>
    <xf numFmtId="0" fontId="45" fillId="17" borderId="0" applyNumberFormat="0" applyBorder="0" applyAlignment="0" applyProtection="0"/>
    <xf numFmtId="0" fontId="45" fillId="20" borderId="0" applyNumberFormat="0" applyBorder="0" applyAlignment="0" applyProtection="0"/>
    <xf numFmtId="0" fontId="46" fillId="27" borderId="0" applyNumberFormat="0" applyBorder="0" applyAlignment="0" applyProtection="0"/>
    <xf numFmtId="0" fontId="46" fillId="28" borderId="0" applyNumberFormat="0" applyBorder="0" applyAlignment="0" applyProtection="0"/>
    <xf numFmtId="0" fontId="46" fillId="29" borderId="0" applyNumberFormat="0" applyBorder="0" applyAlignment="0" applyProtection="0"/>
    <xf numFmtId="0" fontId="46" fillId="27" borderId="0" applyNumberFormat="0" applyBorder="0" applyAlignment="0" applyProtection="0"/>
    <xf numFmtId="0" fontId="46" fillId="30" borderId="0" applyNumberFormat="0" applyBorder="0" applyAlignment="0" applyProtection="0"/>
    <xf numFmtId="0" fontId="46" fillId="28" borderId="0" applyNumberFormat="0" applyBorder="0" applyAlignment="0" applyProtection="0"/>
    <xf numFmtId="0" fontId="23" fillId="0" borderId="0" applyNumberFormat="0" applyFill="0" applyBorder="0" applyAlignment="0" applyProtection="0"/>
    <xf numFmtId="225" fontId="38" fillId="0" borderId="0" applyBorder="0" applyProtection="0"/>
    <xf numFmtId="226" fontId="41" fillId="0" borderId="0" applyBorder="0" applyProtection="0"/>
    <xf numFmtId="0" fontId="19" fillId="25" borderId="0" applyNumberFormat="0" applyBorder="0" applyProtection="0">
      <alignment wrapText="1"/>
    </xf>
    <xf numFmtId="0" fontId="19" fillId="0" borderId="0" applyNumberFormat="0" applyBorder="0" applyProtection="0">
      <alignment wrapText="1"/>
    </xf>
    <xf numFmtId="0" fontId="19" fillId="26" borderId="0" applyNumberFormat="0" applyBorder="0" applyProtection="0">
      <alignment horizontal="right" vertical="top" wrapText="1"/>
    </xf>
    <xf numFmtId="0" fontId="37" fillId="0" borderId="0" applyNumberFormat="0" applyBorder="0" applyProtection="0"/>
    <xf numFmtId="0" fontId="23" fillId="31" borderId="10" applyNumberFormat="0" applyProtection="0"/>
    <xf numFmtId="0" fontId="23" fillId="31" borderId="10" applyNumberFormat="0" applyProtection="0"/>
    <xf numFmtId="0" fontId="23" fillId="31" borderId="10" applyNumberFormat="0" applyProtection="0"/>
    <xf numFmtId="0" fontId="23" fillId="31" borderId="10" applyNumberFormat="0" applyProtection="0"/>
    <xf numFmtId="0" fontId="23" fillId="31" borderId="10" applyNumberFormat="0" applyProtection="0"/>
    <xf numFmtId="0" fontId="23" fillId="31" borderId="10" applyNumberFormat="0" applyProtection="0"/>
    <xf numFmtId="0" fontId="23" fillId="31" borderId="10" applyNumberFormat="0" applyProtection="0"/>
    <xf numFmtId="0" fontId="23" fillId="31" borderId="10" applyNumberFormat="0" applyProtection="0"/>
    <xf numFmtId="0" fontId="23" fillId="31" borderId="10" applyNumberFormat="0" applyProtection="0"/>
    <xf numFmtId="0" fontId="23" fillId="31" borderId="10" applyNumberFormat="0" applyProtection="0"/>
    <xf numFmtId="0" fontId="23" fillId="31" borderId="10" applyNumberFormat="0" applyProtection="0"/>
    <xf numFmtId="0" fontId="23" fillId="31" borderId="10" applyNumberFormat="0" applyProtection="0"/>
    <xf numFmtId="0" fontId="23" fillId="31" borderId="10" applyNumberFormat="0" applyProtection="0"/>
    <xf numFmtId="0" fontId="23" fillId="31" borderId="10" applyNumberFormat="0" applyProtection="0"/>
    <xf numFmtId="0" fontId="23" fillId="31" borderId="10" applyNumberFormat="0" applyProtection="0"/>
    <xf numFmtId="0" fontId="23" fillId="31" borderId="10" applyNumberFormat="0" applyProtection="0"/>
    <xf numFmtId="0" fontId="23" fillId="31" borderId="10" applyNumberFormat="0" applyProtection="0"/>
    <xf numFmtId="0" fontId="23" fillId="31" borderId="10" applyNumberFormat="0" applyProtection="0"/>
    <xf numFmtId="0" fontId="23" fillId="31" borderId="10" applyNumberFormat="0" applyProtection="0"/>
    <xf numFmtId="0" fontId="23" fillId="31" borderId="10" applyNumberFormat="0" applyProtection="0"/>
    <xf numFmtId="0" fontId="23" fillId="31" borderId="10" applyNumberFormat="0" applyProtection="0"/>
    <xf numFmtId="0" fontId="23" fillId="31" borderId="10" applyNumberFormat="0" applyProtection="0"/>
    <xf numFmtId="0" fontId="23" fillId="31" borderId="10" applyNumberFormat="0" applyProtection="0"/>
    <xf numFmtId="0" fontId="23" fillId="31" borderId="10" applyNumberFormat="0" applyProtection="0"/>
    <xf numFmtId="0" fontId="23" fillId="31" borderId="10" applyNumberFormat="0" applyProtection="0"/>
    <xf numFmtId="0" fontId="23" fillId="31" borderId="10" applyNumberFormat="0" applyProtection="0"/>
    <xf numFmtId="0" fontId="23" fillId="31" borderId="10" applyNumberFormat="0" applyProtection="0"/>
    <xf numFmtId="0" fontId="23" fillId="31" borderId="10" applyNumberFormat="0" applyProtection="0"/>
    <xf numFmtId="0" fontId="23" fillId="31" borderId="10" applyNumberFormat="0" applyProtection="0"/>
    <xf numFmtId="0" fontId="23" fillId="31" borderId="10" applyNumberFormat="0" applyProtection="0"/>
    <xf numFmtId="0" fontId="23" fillId="31" borderId="10" applyNumberFormat="0" applyProtection="0"/>
    <xf numFmtId="0" fontId="23" fillId="31" borderId="10" applyNumberFormat="0" applyProtection="0"/>
    <xf numFmtId="0" fontId="23" fillId="31" borderId="10" applyNumberFormat="0" applyProtection="0"/>
    <xf numFmtId="0" fontId="23" fillId="31" borderId="10" applyNumberFormat="0" applyProtection="0"/>
    <xf numFmtId="0" fontId="23" fillId="31" borderId="10" applyNumberFormat="0" applyProtection="0"/>
    <xf numFmtId="0" fontId="23" fillId="31" borderId="10" applyNumberFormat="0" applyProtection="0"/>
    <xf numFmtId="0" fontId="23" fillId="31" borderId="10" applyNumberFormat="0" applyProtection="0"/>
    <xf numFmtId="0" fontId="23" fillId="31" borderId="10" applyNumberFormat="0" applyProtection="0"/>
    <xf numFmtId="0" fontId="23" fillId="31" borderId="10" applyNumberFormat="0" applyProtection="0"/>
    <xf numFmtId="0" fontId="23" fillId="31" borderId="10" applyNumberFormat="0" applyProtection="0"/>
    <xf numFmtId="0" fontId="23" fillId="31" borderId="10" applyNumberFormat="0" applyProtection="0"/>
    <xf numFmtId="0" fontId="23" fillId="31" borderId="10" applyNumberFormat="0" applyProtection="0"/>
    <xf numFmtId="0" fontId="23" fillId="31" borderId="10" applyNumberFormat="0" applyProtection="0"/>
    <xf numFmtId="0" fontId="23" fillId="31" borderId="10" applyNumberFormat="0" applyProtection="0"/>
    <xf numFmtId="0" fontId="23" fillId="31" borderId="10" applyNumberFormat="0" applyProtection="0"/>
    <xf numFmtId="0" fontId="23" fillId="31" borderId="10" applyNumberFormat="0" applyProtection="0"/>
    <xf numFmtId="0" fontId="23" fillId="31" borderId="10" applyNumberFormat="0" applyProtection="0"/>
    <xf numFmtId="0" fontId="23" fillId="31" borderId="10" applyNumberFormat="0" applyProtection="0"/>
    <xf numFmtId="0" fontId="23" fillId="31" borderId="10" applyNumberFormat="0" applyProtection="0"/>
    <xf numFmtId="0" fontId="23" fillId="31" borderId="10" applyNumberFormat="0" applyProtection="0"/>
    <xf numFmtId="0" fontId="23" fillId="31" borderId="10" applyNumberFormat="0" applyProtection="0"/>
    <xf numFmtId="0" fontId="23" fillId="31" borderId="10" applyNumberFormat="0" applyProtection="0"/>
    <xf numFmtId="0" fontId="23" fillId="31" borderId="10" applyNumberFormat="0" applyProtection="0"/>
    <xf numFmtId="0" fontId="23" fillId="31" borderId="10" applyNumberFormat="0" applyProtection="0"/>
    <xf numFmtId="0" fontId="23" fillId="31" borderId="10" applyNumberFormat="0" applyProtection="0"/>
    <xf numFmtId="0" fontId="23" fillId="31" borderId="10" applyNumberFormat="0" applyProtection="0"/>
    <xf numFmtId="0" fontId="23" fillId="31" borderId="10" applyNumberFormat="0" applyProtection="0"/>
    <xf numFmtId="227" fontId="38" fillId="0" borderId="0" applyBorder="0" applyProtection="0"/>
    <xf numFmtId="0" fontId="45" fillId="5" borderId="0" applyNumberFormat="0" applyBorder="0" applyAlignment="0" applyProtection="0"/>
    <xf numFmtId="0" fontId="45" fillId="8"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8" borderId="0" applyNumberFormat="0" applyBorder="0" applyAlignment="0" applyProtection="0"/>
    <xf numFmtId="0" fontId="45" fillId="21" borderId="0" applyNumberFormat="0" applyBorder="0" applyAlignment="0" applyProtection="0"/>
    <xf numFmtId="0" fontId="46" fillId="24" borderId="0" applyNumberFormat="0" applyBorder="0" applyAlignment="0" applyProtection="0"/>
    <xf numFmtId="0" fontId="46" fillId="32" borderId="0" applyNumberFormat="0" applyBorder="0" applyAlignment="0" applyProtection="0"/>
    <xf numFmtId="0" fontId="46" fillId="25" borderId="0" applyNumberFormat="0" applyBorder="0" applyAlignment="0" applyProtection="0"/>
    <xf numFmtId="0" fontId="46" fillId="24" borderId="0" applyNumberFormat="0" applyBorder="0" applyAlignment="0" applyProtection="0"/>
    <xf numFmtId="0" fontId="46" fillId="33" borderId="0" applyNumberFormat="0" applyBorder="0" applyAlignment="0" applyProtection="0"/>
    <xf numFmtId="0" fontId="46" fillId="28" borderId="0" applyNumberFormat="0" applyBorder="0" applyAlignment="0" applyProtection="0"/>
    <xf numFmtId="0" fontId="15" fillId="0" borderId="0" applyNumberFormat="0" applyBorder="0" applyProtection="0"/>
    <xf numFmtId="0" fontId="37" fillId="0" borderId="0" applyNumberFormat="0" applyBorder="0" applyProtection="0"/>
    <xf numFmtId="188" fontId="23" fillId="0" borderId="11" applyProtection="0"/>
    <xf numFmtId="0" fontId="47" fillId="6" borderId="0" applyNumberFormat="0" applyBorder="0" applyAlignment="0" applyProtection="0"/>
    <xf numFmtId="0" fontId="47" fillId="9" borderId="0" applyNumberFormat="0" applyBorder="0" applyAlignment="0" applyProtection="0"/>
    <xf numFmtId="0" fontId="47" fillId="12" borderId="0" applyNumberFormat="0" applyBorder="0" applyAlignment="0" applyProtection="0"/>
    <xf numFmtId="0" fontId="47" fillId="15" borderId="0" applyNumberFormat="0" applyBorder="0" applyAlignment="0" applyProtection="0"/>
    <xf numFmtId="0" fontId="47" fillId="19" borderId="0" applyNumberFormat="0" applyBorder="0" applyAlignment="0" applyProtection="0"/>
    <xf numFmtId="0" fontId="47" fillId="22" borderId="0" applyNumberFormat="0" applyBorder="0" applyAlignment="0" applyProtection="0"/>
    <xf numFmtId="0" fontId="48" fillId="34" borderId="0" applyNumberFormat="0" applyBorder="0" applyAlignment="0" applyProtection="0"/>
    <xf numFmtId="0" fontId="48" fillId="32" borderId="0" applyNumberFormat="0" applyBorder="0" applyAlignment="0" applyProtection="0"/>
    <xf numFmtId="0" fontId="48" fillId="25" borderId="0" applyNumberFormat="0" applyBorder="0" applyAlignment="0" applyProtection="0"/>
    <xf numFmtId="0" fontId="48" fillId="24" borderId="0" applyNumberFormat="0" applyBorder="0" applyAlignment="0" applyProtection="0"/>
    <xf numFmtId="0" fontId="48" fillId="34" borderId="0" applyNumberFormat="0" applyBorder="0" applyAlignment="0" applyProtection="0"/>
    <xf numFmtId="0" fontId="48" fillId="28" borderId="0" applyNumberFormat="0" applyBorder="0" applyAlignment="0" applyProtection="0"/>
    <xf numFmtId="186" fontId="49" fillId="0" borderId="0" applyBorder="0" applyProtection="0">
      <alignment horizontal="center"/>
    </xf>
    <xf numFmtId="188" fontId="23" fillId="0" borderId="11" applyProtection="0"/>
    <xf numFmtId="0" fontId="50" fillId="0" borderId="0" applyNumberForma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51" fillId="35" borderId="0" applyNumberFormat="0" applyBorder="0" applyAlignment="0" applyProtection="0"/>
    <xf numFmtId="0" fontId="51" fillId="36" borderId="0" applyNumberFormat="0" applyBorder="0" applyAlignment="0" applyProtection="0"/>
    <xf numFmtId="0" fontId="51" fillId="37" borderId="0" applyNumberFormat="0" applyBorder="0" applyAlignment="0" applyProtection="0"/>
    <xf numFmtId="0" fontId="51" fillId="38" borderId="0" applyNumberFormat="0" applyBorder="0" applyAlignment="0" applyProtection="0"/>
    <xf numFmtId="0" fontId="52" fillId="39" borderId="0" applyNumberFormat="0" applyBorder="0" applyAlignment="0" applyProtection="0"/>
    <xf numFmtId="0" fontId="52" fillId="40" borderId="0" applyNumberFormat="0" applyBorder="0" applyAlignment="0" applyProtection="0"/>
    <xf numFmtId="0" fontId="52" fillId="41"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52" fillId="41"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52" fillId="41"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1" fillId="43" borderId="0" applyNumberFormat="0" applyBorder="0" applyAlignment="0" applyProtection="0"/>
    <xf numFmtId="0" fontId="51" fillId="44" borderId="0" applyNumberFormat="0" applyBorder="0" applyAlignment="0" applyProtection="0"/>
    <xf numFmtId="0" fontId="51" fillId="45" borderId="0" applyNumberFormat="0" applyBorder="0" applyAlignment="0" applyProtection="0"/>
    <xf numFmtId="0" fontId="51" fillId="46" borderId="0" applyNumberFormat="0" applyBorder="0" applyAlignment="0" applyProtection="0"/>
    <xf numFmtId="0" fontId="52" fillId="46" borderId="0" applyNumberFormat="0" applyBorder="0" applyAlignment="0" applyProtection="0"/>
    <xf numFmtId="0" fontId="52" fillId="47" borderId="0" applyNumberFormat="0" applyBorder="0" applyAlignment="0" applyProtection="0"/>
    <xf numFmtId="0" fontId="52" fillId="48"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52" fillId="48"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52" fillId="48"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2" fillId="48" borderId="0" applyNumberFormat="0" applyBorder="0" applyAlignment="0" applyProtection="0"/>
    <xf numFmtId="0" fontId="51" fillId="50" borderId="0" applyNumberFormat="0" applyBorder="0" applyAlignment="0" applyProtection="0"/>
    <xf numFmtId="0" fontId="51" fillId="51" borderId="0" applyNumberFormat="0" applyBorder="0" applyAlignment="0" applyProtection="0"/>
    <xf numFmtId="0" fontId="51" fillId="52" borderId="0" applyNumberFormat="0" applyBorder="0" applyAlignment="0" applyProtection="0"/>
    <xf numFmtId="0" fontId="51" fillId="45" borderId="0" applyNumberFormat="0" applyBorder="0" applyAlignment="0" applyProtection="0"/>
    <xf numFmtId="0" fontId="52" fillId="53" borderId="0" applyNumberFormat="0" applyBorder="0" applyAlignment="0" applyProtection="0"/>
    <xf numFmtId="0" fontId="52" fillId="37" borderId="0" applyNumberFormat="0" applyBorder="0" applyAlignment="0" applyProtection="0"/>
    <xf numFmtId="0" fontId="52" fillId="54" borderId="0" applyNumberFormat="0" applyBorder="0" applyAlignment="0" applyProtection="0"/>
    <xf numFmtId="0" fontId="48" fillId="55" borderId="0" applyNumberFormat="0" applyBorder="0" applyAlignment="0" applyProtection="0"/>
    <xf numFmtId="0" fontId="48" fillId="55" borderId="0" applyNumberFormat="0" applyBorder="0" applyAlignment="0" applyProtection="0"/>
    <xf numFmtId="0" fontId="48" fillId="55" borderId="0" applyNumberFormat="0" applyBorder="0" applyAlignment="0" applyProtection="0"/>
    <xf numFmtId="0" fontId="48" fillId="55" borderId="0" applyNumberFormat="0" applyBorder="0" applyAlignment="0" applyProtection="0"/>
    <xf numFmtId="0" fontId="48" fillId="55" borderId="0" applyNumberFormat="0" applyBorder="0" applyAlignment="0" applyProtection="0"/>
    <xf numFmtId="0" fontId="48" fillId="55" borderId="0" applyNumberFormat="0" applyBorder="0" applyAlignment="0" applyProtection="0"/>
    <xf numFmtId="0" fontId="48" fillId="55" borderId="0" applyNumberFormat="0" applyBorder="0" applyAlignment="0" applyProtection="0"/>
    <xf numFmtId="0" fontId="48" fillId="55" borderId="0" applyNumberFormat="0" applyBorder="0" applyAlignment="0" applyProtection="0"/>
    <xf numFmtId="0" fontId="48" fillId="55" borderId="0" applyNumberFormat="0" applyBorder="0" applyAlignment="0" applyProtection="0"/>
    <xf numFmtId="0" fontId="52" fillId="54" borderId="0" applyNumberFormat="0" applyBorder="0" applyAlignment="0" applyProtection="0"/>
    <xf numFmtId="0" fontId="48" fillId="55" borderId="0" applyNumberFormat="0" applyBorder="0" applyAlignment="0" applyProtection="0"/>
    <xf numFmtId="0" fontId="48" fillId="55" borderId="0" applyNumberFormat="0" applyBorder="0" applyAlignment="0" applyProtection="0"/>
    <xf numFmtId="0" fontId="48" fillId="55" borderId="0" applyNumberFormat="0" applyBorder="0" applyAlignment="0" applyProtection="0"/>
    <xf numFmtId="0" fontId="48" fillId="55" borderId="0" applyNumberFormat="0" applyBorder="0" applyAlignment="0" applyProtection="0"/>
    <xf numFmtId="0" fontId="48" fillId="55" borderId="0" applyNumberFormat="0" applyBorder="0" applyAlignment="0" applyProtection="0"/>
    <xf numFmtId="0" fontId="48" fillId="55" borderId="0" applyNumberFormat="0" applyBorder="0" applyAlignment="0" applyProtection="0"/>
    <xf numFmtId="0" fontId="48" fillId="55" borderId="0" applyNumberFormat="0" applyBorder="0" applyAlignment="0" applyProtection="0"/>
    <xf numFmtId="0" fontId="48" fillId="55" borderId="0" applyNumberFormat="0" applyBorder="0" applyAlignment="0" applyProtection="0"/>
    <xf numFmtId="0" fontId="48" fillId="55" borderId="0" applyNumberFormat="0" applyBorder="0" applyAlignment="0" applyProtection="0"/>
    <xf numFmtId="0" fontId="48" fillId="55" borderId="0" applyNumberFormat="0" applyBorder="0" applyAlignment="0" applyProtection="0"/>
    <xf numFmtId="0" fontId="52" fillId="54" borderId="0" applyNumberFormat="0" applyBorder="0" applyAlignment="0" applyProtection="0"/>
    <xf numFmtId="0" fontId="48" fillId="55" borderId="0" applyNumberFormat="0" applyBorder="0" applyAlignment="0" applyProtection="0"/>
    <xf numFmtId="0" fontId="48" fillId="55"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1" fillId="43" borderId="0" applyNumberFormat="0" applyBorder="0" applyAlignment="0" applyProtection="0"/>
    <xf numFmtId="0" fontId="51" fillId="45" borderId="0" applyNumberFormat="0" applyBorder="0" applyAlignment="0" applyProtection="0"/>
    <xf numFmtId="0" fontId="51" fillId="47" borderId="0" applyNumberFormat="0" applyBorder="0" applyAlignment="0" applyProtection="0"/>
    <xf numFmtId="0" fontId="51" fillId="37" borderId="0" applyNumberFormat="0" applyBorder="0" applyAlignment="0" applyProtection="0"/>
    <xf numFmtId="0" fontId="52" fillId="45" borderId="0" applyNumberFormat="0" applyBorder="0" applyAlignment="0" applyProtection="0"/>
    <xf numFmtId="0" fontId="52" fillId="37" borderId="0" applyNumberFormat="0" applyBorder="0" applyAlignment="0" applyProtection="0"/>
    <xf numFmtId="0" fontId="52" fillId="56" borderId="0" applyNumberFormat="0" applyBorder="0" applyAlignment="0" applyProtection="0"/>
    <xf numFmtId="0" fontId="48" fillId="57" borderId="0" applyNumberFormat="0" applyBorder="0" applyAlignment="0" applyProtection="0"/>
    <xf numFmtId="0" fontId="48" fillId="57" borderId="0" applyNumberFormat="0" applyBorder="0" applyAlignment="0" applyProtection="0"/>
    <xf numFmtId="0" fontId="48" fillId="57" borderId="0" applyNumberFormat="0" applyBorder="0" applyAlignment="0" applyProtection="0"/>
    <xf numFmtId="0" fontId="48" fillId="57" borderId="0" applyNumberFormat="0" applyBorder="0" applyAlignment="0" applyProtection="0"/>
    <xf numFmtId="0" fontId="48" fillId="57" borderId="0" applyNumberFormat="0" applyBorder="0" applyAlignment="0" applyProtection="0"/>
    <xf numFmtId="0" fontId="48" fillId="57" borderId="0" applyNumberFormat="0" applyBorder="0" applyAlignment="0" applyProtection="0"/>
    <xf numFmtId="0" fontId="48" fillId="57" borderId="0" applyNumberFormat="0" applyBorder="0" applyAlignment="0" applyProtection="0"/>
    <xf numFmtId="0" fontId="48" fillId="57" borderId="0" applyNumberFormat="0" applyBorder="0" applyAlignment="0" applyProtection="0"/>
    <xf numFmtId="0" fontId="48" fillId="57" borderId="0" applyNumberFormat="0" applyBorder="0" applyAlignment="0" applyProtection="0"/>
    <xf numFmtId="0" fontId="52" fillId="56" borderId="0" applyNumberFormat="0" applyBorder="0" applyAlignment="0" applyProtection="0"/>
    <xf numFmtId="0" fontId="48" fillId="57" borderId="0" applyNumberFormat="0" applyBorder="0" applyAlignment="0" applyProtection="0"/>
    <xf numFmtId="0" fontId="48" fillId="57" borderId="0" applyNumberFormat="0" applyBorder="0" applyAlignment="0" applyProtection="0"/>
    <xf numFmtId="0" fontId="48" fillId="57" borderId="0" applyNumberFormat="0" applyBorder="0" applyAlignment="0" applyProtection="0"/>
    <xf numFmtId="0" fontId="48" fillId="57" borderId="0" applyNumberFormat="0" applyBorder="0" applyAlignment="0" applyProtection="0"/>
    <xf numFmtId="0" fontId="48" fillId="57" borderId="0" applyNumberFormat="0" applyBorder="0" applyAlignment="0" applyProtection="0"/>
    <xf numFmtId="0" fontId="48" fillId="57" borderId="0" applyNumberFormat="0" applyBorder="0" applyAlignment="0" applyProtection="0"/>
    <xf numFmtId="0" fontId="48" fillId="57" borderId="0" applyNumberFormat="0" applyBorder="0" applyAlignment="0" applyProtection="0"/>
    <xf numFmtId="0" fontId="48" fillId="57" borderId="0" applyNumberFormat="0" applyBorder="0" applyAlignment="0" applyProtection="0"/>
    <xf numFmtId="0" fontId="48" fillId="57" borderId="0" applyNumberFormat="0" applyBorder="0" applyAlignment="0" applyProtection="0"/>
    <xf numFmtId="0" fontId="48" fillId="57" borderId="0" applyNumberFormat="0" applyBorder="0" applyAlignment="0" applyProtection="0"/>
    <xf numFmtId="0" fontId="52" fillId="56" borderId="0" applyNumberFormat="0" applyBorder="0" applyAlignment="0" applyProtection="0"/>
    <xf numFmtId="0" fontId="48" fillId="57" borderId="0" applyNumberFormat="0" applyBorder="0" applyAlignment="0" applyProtection="0"/>
    <xf numFmtId="0" fontId="48" fillId="57"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1" fillId="51" borderId="0" applyNumberFormat="0" applyBorder="0" applyAlignment="0" applyProtection="0"/>
    <xf numFmtId="0" fontId="51" fillId="36" borderId="0" applyNumberFormat="0" applyBorder="0" applyAlignment="0" applyProtection="0"/>
    <xf numFmtId="0" fontId="51" fillId="38" borderId="0" applyNumberFormat="0" applyBorder="0" applyAlignment="0" applyProtection="0"/>
    <xf numFmtId="0" fontId="46" fillId="58" borderId="0" applyNumberFormat="0" applyBorder="0" applyAlignment="0" applyProtection="0"/>
    <xf numFmtId="0" fontId="52" fillId="39" borderId="0" applyNumberFormat="0" applyBorder="0" applyAlignment="0" applyProtection="0"/>
    <xf numFmtId="0" fontId="52" fillId="38" borderId="0" applyNumberFormat="0" applyBorder="0" applyAlignment="0" applyProtection="0"/>
    <xf numFmtId="0" fontId="52" fillId="3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52" fillId="39" borderId="0" applyNumberFormat="0" applyBorder="0" applyAlignment="0" applyProtection="0"/>
    <xf numFmtId="0" fontId="6" fillId="16"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52" fillId="3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1" fillId="60" borderId="0" applyNumberFormat="0" applyBorder="0" applyAlignment="0" applyProtection="0"/>
    <xf numFmtId="0" fontId="46" fillId="29" borderId="0" applyNumberFormat="0" applyBorder="0" applyAlignment="0" applyProtection="0"/>
    <xf numFmtId="0" fontId="51" fillId="61" borderId="0" applyNumberFormat="0" applyBorder="0" applyAlignment="0" applyProtection="0"/>
    <xf numFmtId="0" fontId="51" fillId="46" borderId="0" applyNumberFormat="0" applyBorder="0" applyAlignment="0" applyProtection="0"/>
    <xf numFmtId="0" fontId="52" fillId="62" borderId="0" applyNumberFormat="0" applyBorder="0" applyAlignment="0" applyProtection="0"/>
    <xf numFmtId="0" fontId="52" fillId="61" borderId="0" applyNumberFormat="0" applyBorder="0" applyAlignment="0" applyProtection="0"/>
    <xf numFmtId="0" fontId="52" fillId="63" borderId="0" applyNumberFormat="0" applyBorder="0" applyAlignment="0" applyProtection="0"/>
    <xf numFmtId="0" fontId="48" fillId="64" borderId="0" applyNumberFormat="0" applyBorder="0" applyAlignment="0" applyProtection="0"/>
    <xf numFmtId="0" fontId="48" fillId="64" borderId="0" applyNumberFormat="0" applyBorder="0" applyAlignment="0" applyProtection="0"/>
    <xf numFmtId="0" fontId="48" fillId="64" borderId="0" applyNumberFormat="0" applyBorder="0" applyAlignment="0" applyProtection="0"/>
    <xf numFmtId="0" fontId="48" fillId="64" borderId="0" applyNumberFormat="0" applyBorder="0" applyAlignment="0" applyProtection="0"/>
    <xf numFmtId="0" fontId="48" fillId="64" borderId="0" applyNumberFormat="0" applyBorder="0" applyAlignment="0" applyProtection="0"/>
    <xf numFmtId="0" fontId="48" fillId="64" borderId="0" applyNumberFormat="0" applyBorder="0" applyAlignment="0" applyProtection="0"/>
    <xf numFmtId="0" fontId="48" fillId="64" borderId="0" applyNumberFormat="0" applyBorder="0" applyAlignment="0" applyProtection="0"/>
    <xf numFmtId="0" fontId="48" fillId="64" borderId="0" applyNumberFormat="0" applyBorder="0" applyAlignment="0" applyProtection="0"/>
    <xf numFmtId="0" fontId="48" fillId="64" borderId="0" applyNumberFormat="0" applyBorder="0" applyAlignment="0" applyProtection="0"/>
    <xf numFmtId="0" fontId="52" fillId="63" borderId="0" applyNumberFormat="0" applyBorder="0" applyAlignment="0" applyProtection="0"/>
    <xf numFmtId="0" fontId="48" fillId="64" borderId="0" applyNumberFormat="0" applyBorder="0" applyAlignment="0" applyProtection="0"/>
    <xf numFmtId="0" fontId="48" fillId="64" borderId="0" applyNumberFormat="0" applyBorder="0" applyAlignment="0" applyProtection="0"/>
    <xf numFmtId="0" fontId="48" fillId="64" borderId="0" applyNumberFormat="0" applyBorder="0" applyAlignment="0" applyProtection="0"/>
    <xf numFmtId="0" fontId="48" fillId="64" borderId="0" applyNumberFormat="0" applyBorder="0" applyAlignment="0" applyProtection="0"/>
    <xf numFmtId="0" fontId="48" fillId="64" borderId="0" applyNumberFormat="0" applyBorder="0" applyAlignment="0" applyProtection="0"/>
    <xf numFmtId="0" fontId="48" fillId="64" borderId="0" applyNumberFormat="0" applyBorder="0" applyAlignment="0" applyProtection="0"/>
    <xf numFmtId="0" fontId="48" fillId="64" borderId="0" applyNumberFormat="0" applyBorder="0" applyAlignment="0" applyProtection="0"/>
    <xf numFmtId="0" fontId="48" fillId="64" borderId="0" applyNumberFormat="0" applyBorder="0" applyAlignment="0" applyProtection="0"/>
    <xf numFmtId="0" fontId="48" fillId="64" borderId="0" applyNumberFormat="0" applyBorder="0" applyAlignment="0" applyProtection="0"/>
    <xf numFmtId="0" fontId="48" fillId="64" borderId="0" applyNumberFormat="0" applyBorder="0" applyAlignment="0" applyProtection="0"/>
    <xf numFmtId="0" fontId="52" fillId="63" borderId="0" applyNumberFormat="0" applyBorder="0" applyAlignment="0" applyProtection="0"/>
    <xf numFmtId="0" fontId="48" fillId="64" borderId="0" applyNumberFormat="0" applyBorder="0" applyAlignment="0" applyProtection="0"/>
    <xf numFmtId="0" fontId="48" fillId="64" borderId="0" applyNumberFormat="0" applyBorder="0" applyAlignment="0" applyProtection="0"/>
    <xf numFmtId="0" fontId="52" fillId="63" borderId="0" applyNumberFormat="0" applyBorder="0" applyAlignment="0" applyProtection="0"/>
    <xf numFmtId="0" fontId="52" fillId="63" borderId="0" applyNumberFormat="0" applyBorder="0" applyAlignment="0" applyProtection="0"/>
    <xf numFmtId="0" fontId="52" fillId="63" borderId="0" applyNumberFormat="0" applyBorder="0" applyAlignment="0" applyProtection="0"/>
    <xf numFmtId="0" fontId="52" fillId="63" borderId="0" applyNumberFormat="0" applyBorder="0" applyAlignment="0" applyProtection="0"/>
    <xf numFmtId="0" fontId="52" fillId="63" borderId="0" applyNumberFormat="0" applyBorder="0" applyAlignment="0" applyProtection="0"/>
    <xf numFmtId="0" fontId="52" fillId="63" borderId="0" applyNumberFormat="0" applyBorder="0" applyAlignment="0" applyProtection="0"/>
    <xf numFmtId="0" fontId="17" fillId="0" borderId="0" applyNumberFormat="0" applyFont="0" applyFill="0" applyBorder="0" applyAlignment="0" applyProtection="0"/>
    <xf numFmtId="0" fontId="17" fillId="0" borderId="0" applyNumberFormat="0" applyFont="0" applyFill="0" applyBorder="0" applyProtection="0"/>
    <xf numFmtId="0" fontId="25" fillId="0" borderId="0" applyNumberFormat="0" applyBorder="0" applyAlignment="0" applyProtection="0"/>
    <xf numFmtId="228" fontId="17" fillId="33" borderId="12" applyFont="0" applyProtection="0">
      <alignment horizontal="center" vertical="center"/>
    </xf>
    <xf numFmtId="197" fontId="53" fillId="0" borderId="0" applyFill="0" applyBorder="0" applyAlignment="0" applyProtection="0"/>
    <xf numFmtId="0" fontId="54" fillId="27" borderId="0" applyNumberFormat="0" applyBorder="0" applyAlignment="0" applyProtection="0"/>
    <xf numFmtId="229" fontId="17" fillId="0" borderId="0" applyFont="0" applyFill="0" applyBorder="0" applyAlignment="0">
      <protection locked="0"/>
    </xf>
    <xf numFmtId="230" fontId="18" fillId="0" borderId="0" applyBorder="0" applyProtection="0"/>
    <xf numFmtId="217" fontId="17" fillId="0" borderId="0" applyFont="0" applyFill="0" applyBorder="0" applyAlignment="0" applyProtection="0"/>
    <xf numFmtId="0" fontId="17" fillId="0" borderId="0" applyNumberFormat="0" applyFont="0" applyFill="0" applyBorder="0" applyAlignment="0" applyProtection="0"/>
    <xf numFmtId="0" fontId="55" fillId="0" borderId="0" applyNumberFormat="0" applyBorder="0" applyProtection="0"/>
    <xf numFmtId="0" fontId="17" fillId="0" borderId="0" applyNumberFormat="0" applyFont="0" applyFill="0" applyBorder="0" applyAlignment="0" applyProtection="0"/>
    <xf numFmtId="0" fontId="18" fillId="0" borderId="0" applyNumberFormat="0" applyBorder="0" applyProtection="0"/>
    <xf numFmtId="231" fontId="23" fillId="0" borderId="0" applyBorder="0" applyProtection="0"/>
    <xf numFmtId="232" fontId="17" fillId="0" borderId="0" applyFont="0" applyFill="0" applyBorder="0" applyAlignment="0" applyProtection="0"/>
    <xf numFmtId="0" fontId="56" fillId="0" borderId="0" applyNumberFormat="0" applyBorder="0" applyProtection="0"/>
    <xf numFmtId="0" fontId="18" fillId="0" borderId="0" applyNumberFormat="0" applyBorder="0">
      <alignment horizontal="center" wrapText="1"/>
      <protection locked="0"/>
    </xf>
    <xf numFmtId="0" fontId="17" fillId="0" borderId="0" applyNumberFormat="0" applyFont="0" applyFill="0" applyBorder="0" applyAlignment="0" applyProtection="0"/>
    <xf numFmtId="0" fontId="57" fillId="0" borderId="0" applyNumberFormat="0" applyFill="0" applyBorder="0" applyAlignment="0" applyProtection="0"/>
    <xf numFmtId="0" fontId="58" fillId="0" borderId="13" applyNumberFormat="0" applyProtection="0"/>
    <xf numFmtId="0" fontId="57" fillId="0" borderId="0" applyNumberFormat="0" applyFill="0" applyBorder="0" applyAlignment="0" applyProtection="0"/>
    <xf numFmtId="0" fontId="59" fillId="0" borderId="0" applyNumberFormat="0" applyBorder="0" applyProtection="0"/>
    <xf numFmtId="0" fontId="25" fillId="0" borderId="14" applyNumberFormat="0" applyFill="0" applyAlignment="0" applyProtection="0"/>
    <xf numFmtId="0" fontId="25" fillId="0" borderId="14" applyNumberFormat="0" applyFill="0" applyAlignment="0" applyProtection="0"/>
    <xf numFmtId="0" fontId="25" fillId="0" borderId="14" applyNumberFormat="0" applyFill="0" applyAlignment="0" applyProtection="0"/>
    <xf numFmtId="0" fontId="25" fillId="0" borderId="14" applyNumberFormat="0" applyFill="0" applyAlignment="0" applyProtection="0"/>
    <xf numFmtId="0" fontId="25" fillId="0" borderId="14" applyNumberFormat="0" applyFill="0" applyAlignment="0" applyProtection="0"/>
    <xf numFmtId="0" fontId="25" fillId="0" borderId="14" applyNumberFormat="0" applyFill="0" applyAlignment="0" applyProtection="0"/>
    <xf numFmtId="0" fontId="25" fillId="0" borderId="14" applyNumberFormat="0" applyFill="0" applyAlignment="0" applyProtection="0"/>
    <xf numFmtId="0" fontId="25" fillId="0" borderId="14" applyNumberFormat="0" applyFill="0" applyAlignment="0" applyProtection="0"/>
    <xf numFmtId="0" fontId="25" fillId="0" borderId="14" applyNumberFormat="0" applyFill="0" applyAlignment="0" applyProtection="0"/>
    <xf numFmtId="0" fontId="25" fillId="0" borderId="14" applyNumberFormat="0" applyFill="0" applyAlignment="0" applyProtection="0"/>
    <xf numFmtId="0" fontId="25" fillId="0" borderId="14" applyNumberFormat="0" applyFill="0" applyAlignment="0" applyProtection="0"/>
    <xf numFmtId="0" fontId="25" fillId="0" borderId="14" applyNumberFormat="0" applyFill="0" applyAlignment="0" applyProtection="0"/>
    <xf numFmtId="0" fontId="25" fillId="0" borderId="14" applyNumberFormat="0" applyFill="0" applyAlignment="0" applyProtection="0"/>
    <xf numFmtId="0" fontId="25" fillId="0" borderId="14" applyNumberFormat="0" applyFill="0" applyAlignment="0" applyProtection="0"/>
    <xf numFmtId="0" fontId="25" fillId="0" borderId="14" applyNumberFormat="0" applyFill="0" applyAlignment="0" applyProtection="0"/>
    <xf numFmtId="0" fontId="25" fillId="0" borderId="14" applyNumberFormat="0" applyFill="0" applyAlignment="0" applyProtection="0"/>
    <xf numFmtId="0" fontId="25" fillId="0" borderId="14" applyNumberFormat="0" applyFill="0" applyAlignment="0" applyProtection="0"/>
    <xf numFmtId="0" fontId="25" fillId="0" borderId="14" applyNumberFormat="0" applyFill="0" applyAlignment="0" applyProtection="0"/>
    <xf numFmtId="0" fontId="25" fillId="0" borderId="14" applyNumberFormat="0" applyFill="0" applyAlignment="0" applyProtection="0"/>
    <xf numFmtId="0" fontId="25" fillId="0" borderId="14" applyNumberFormat="0" applyFill="0" applyAlignment="0" applyProtection="0"/>
    <xf numFmtId="0" fontId="25" fillId="0" borderId="14" applyNumberFormat="0" applyFill="0" applyAlignment="0" applyProtection="0"/>
    <xf numFmtId="0" fontId="25" fillId="0" borderId="14" applyNumberFormat="0" applyFill="0" applyAlignment="0" applyProtection="0"/>
    <xf numFmtId="0" fontId="25" fillId="0" borderId="14" applyNumberFormat="0" applyFill="0" applyAlignment="0" applyProtection="0"/>
    <xf numFmtId="0" fontId="25" fillId="0" borderId="14" applyNumberFormat="0" applyFill="0" applyAlignment="0" applyProtection="0"/>
    <xf numFmtId="0" fontId="25" fillId="0" borderId="14" applyNumberFormat="0" applyFill="0" applyAlignment="0" applyProtection="0"/>
    <xf numFmtId="0" fontId="25" fillId="0" borderId="14" applyNumberFormat="0" applyFill="0" applyAlignment="0" applyProtection="0"/>
    <xf numFmtId="0" fontId="25" fillId="0" borderId="14" applyNumberFormat="0" applyFill="0" applyAlignment="0" applyProtection="0"/>
    <xf numFmtId="0" fontId="25" fillId="0" borderId="14" applyNumberFormat="0" applyFill="0" applyAlignment="0" applyProtection="0"/>
    <xf numFmtId="0" fontId="25" fillId="0" borderId="14" applyNumberFormat="0" applyFill="0" applyAlignment="0" applyProtection="0"/>
    <xf numFmtId="0" fontId="25" fillId="0" borderId="14" applyNumberFormat="0" applyFill="0" applyAlignment="0" applyProtection="0"/>
    <xf numFmtId="0" fontId="25" fillId="0" borderId="14" applyNumberFormat="0" applyFill="0" applyAlignment="0" applyProtection="0"/>
    <xf numFmtId="0" fontId="25" fillId="0" borderId="14" applyNumberFormat="0" applyFill="0" applyAlignment="0" applyProtection="0"/>
    <xf numFmtId="0" fontId="25" fillId="0" borderId="14" applyNumberFormat="0" applyFill="0" applyAlignment="0" applyProtection="0"/>
    <xf numFmtId="0" fontId="25" fillId="0" borderId="14" applyNumberFormat="0" applyFill="0" applyAlignment="0" applyProtection="0"/>
    <xf numFmtId="0" fontId="25" fillId="0" borderId="14" applyNumberFormat="0" applyFill="0" applyAlignment="0" applyProtection="0"/>
    <xf numFmtId="0" fontId="25" fillId="0" borderId="14" applyNumberFormat="0" applyFill="0" applyAlignment="0" applyProtection="0"/>
    <xf numFmtId="0" fontId="25" fillId="0" borderId="14" applyNumberFormat="0" applyFill="0" applyAlignment="0" applyProtection="0"/>
    <xf numFmtId="0" fontId="17" fillId="24" borderId="0" applyNumberFormat="0" applyFont="0" applyBorder="0" applyAlignment="0" applyProtection="0"/>
    <xf numFmtId="197" fontId="60" fillId="0" borderId="0" applyFill="0" applyBorder="0" applyAlignment="0" applyProtection="0"/>
    <xf numFmtId="0" fontId="17" fillId="0" borderId="0" applyNumberFormat="0" applyFont="0" applyFill="0" applyBorder="0" applyAlignment="0" applyProtection="0"/>
    <xf numFmtId="233" fontId="17" fillId="0" borderId="0" applyFont="0" applyFill="0" applyBorder="0" applyAlignment="0" applyProtection="0"/>
    <xf numFmtId="234" fontId="17" fillId="0" borderId="0" applyFont="0" applyFill="0" applyBorder="0" applyAlignment="0" applyProtection="0"/>
    <xf numFmtId="191" fontId="61" fillId="0" borderId="0" applyFill="0" applyBorder="0" applyAlignment="0" applyProtection="0"/>
    <xf numFmtId="0" fontId="15" fillId="0" borderId="0" applyNumberFormat="0" applyBorder="0" applyProtection="0"/>
    <xf numFmtId="0" fontId="15" fillId="0" borderId="0" applyNumberFormat="0" applyBorder="0" applyProtection="0"/>
    <xf numFmtId="0" fontId="61" fillId="0" borderId="0" applyNumberFormat="0" applyBorder="0" applyProtection="0"/>
    <xf numFmtId="0" fontId="15" fillId="0" borderId="0" applyNumberFormat="0" applyBorder="0" applyProtection="0"/>
    <xf numFmtId="191" fontId="61" fillId="0" borderId="0" applyFill="0" applyBorder="0" applyAlignment="0" applyProtection="0"/>
    <xf numFmtId="0" fontId="61" fillId="0" borderId="0" applyNumberFormat="0" applyFill="0" applyBorder="0" applyAlignment="0" applyProtection="0"/>
    <xf numFmtId="3" fontId="62" fillId="0" borderId="0" applyFill="0" applyBorder="0" applyAlignment="0" applyProtection="0"/>
    <xf numFmtId="3" fontId="62" fillId="0" borderId="0" applyFill="0" applyBorder="0" applyAlignment="0" applyProtection="0"/>
    <xf numFmtId="3" fontId="62" fillId="0" borderId="0" applyFill="0" applyBorder="0" applyAlignment="0" applyProtection="0"/>
    <xf numFmtId="3" fontId="62" fillId="0" borderId="0" applyFill="0" applyBorder="0" applyAlignment="0" applyProtection="0"/>
    <xf numFmtId="3" fontId="62" fillId="0" borderId="0" applyFill="0" applyBorder="0" applyAlignment="0" applyProtection="0"/>
    <xf numFmtId="3" fontId="62" fillId="0" borderId="0" applyFill="0" applyBorder="0" applyAlignment="0" applyProtection="0"/>
    <xf numFmtId="3" fontId="62" fillId="0" borderId="0" applyFill="0" applyBorder="0" applyAlignment="0" applyProtection="0"/>
    <xf numFmtId="3" fontId="62" fillId="0" borderId="0" applyFill="0" applyBorder="0" applyAlignment="0" applyProtection="0"/>
    <xf numFmtId="3" fontId="62" fillId="0" borderId="0" applyFill="0" applyBorder="0" applyAlignment="0" applyProtection="0"/>
    <xf numFmtId="3" fontId="62" fillId="0" borderId="0" applyFill="0" applyBorder="0" applyAlignment="0" applyProtection="0"/>
    <xf numFmtId="3" fontId="62" fillId="0" borderId="0" applyFill="0" applyBorder="0" applyAlignment="0" applyProtection="0"/>
    <xf numFmtId="3" fontId="62" fillId="0" borderId="0" applyFill="0" applyBorder="0" applyAlignment="0" applyProtection="0"/>
    <xf numFmtId="3" fontId="62" fillId="0" borderId="0" applyFill="0" applyBorder="0" applyAlignment="0" applyProtection="0"/>
    <xf numFmtId="3" fontId="62" fillId="0" borderId="0" applyFill="0" applyBorder="0" applyAlignment="0" applyProtection="0"/>
    <xf numFmtId="3" fontId="62" fillId="0" borderId="0" applyFill="0" applyBorder="0" applyAlignment="0" applyProtection="0"/>
    <xf numFmtId="3" fontId="62" fillId="0" borderId="0" applyFill="0" applyBorder="0" applyAlignment="0" applyProtection="0"/>
    <xf numFmtId="3" fontId="62" fillId="0" borderId="0" applyFill="0" applyBorder="0" applyAlignment="0" applyProtection="0"/>
    <xf numFmtId="3" fontId="62" fillId="0" borderId="0" applyFill="0" applyBorder="0" applyAlignment="0" applyProtection="0"/>
    <xf numFmtId="3" fontId="62" fillId="0" borderId="0" applyFill="0" applyBorder="0" applyAlignment="0" applyProtection="0"/>
    <xf numFmtId="3" fontId="62" fillId="0" borderId="0" applyFill="0" applyBorder="0" applyAlignment="0" applyProtection="0"/>
    <xf numFmtId="3" fontId="62" fillId="0" borderId="0" applyFill="0" applyBorder="0" applyAlignment="0" applyProtection="0"/>
    <xf numFmtId="3" fontId="62" fillId="0" borderId="0" applyFill="0" applyBorder="0" applyAlignment="0" applyProtection="0"/>
    <xf numFmtId="3" fontId="62" fillId="0" borderId="0" applyFill="0" applyBorder="0" applyAlignment="0" applyProtection="0"/>
    <xf numFmtId="3" fontId="62" fillId="0" borderId="0" applyFill="0" applyBorder="0" applyAlignment="0" applyProtection="0"/>
    <xf numFmtId="3" fontId="62" fillId="0" borderId="0" applyFill="0" applyBorder="0" applyAlignment="0" applyProtection="0"/>
    <xf numFmtId="3" fontId="62" fillId="0" borderId="0" applyFill="0" applyBorder="0" applyAlignment="0" applyProtection="0"/>
    <xf numFmtId="3" fontId="62" fillId="0" borderId="0" applyFill="0" applyBorder="0" applyAlignment="0" applyProtection="0"/>
    <xf numFmtId="3" fontId="62" fillId="0" borderId="0" applyFill="0" applyBorder="0" applyAlignment="0" applyProtection="0"/>
    <xf numFmtId="3" fontId="62" fillId="0" borderId="0" applyFill="0" applyBorder="0" applyAlignment="0" applyProtection="0"/>
    <xf numFmtId="3" fontId="62" fillId="0" borderId="0" applyFill="0" applyBorder="0" applyAlignment="0" applyProtection="0"/>
    <xf numFmtId="3" fontId="62" fillId="0" borderId="0" applyFill="0" applyBorder="0" applyAlignment="0" applyProtection="0"/>
    <xf numFmtId="3" fontId="62" fillId="0" borderId="0" applyFill="0" applyBorder="0" applyAlignment="0" applyProtection="0"/>
    <xf numFmtId="3" fontId="62" fillId="0" borderId="0" applyFill="0" applyBorder="0" applyAlignment="0" applyProtection="0"/>
    <xf numFmtId="3" fontId="62" fillId="0" borderId="0" applyFill="0" applyBorder="0" applyAlignment="0" applyProtection="0"/>
    <xf numFmtId="3" fontId="62" fillId="0" borderId="0" applyFill="0" applyBorder="0" applyAlignment="0" applyProtection="0"/>
    <xf numFmtId="3" fontId="62" fillId="0" borderId="0" applyFill="0" applyBorder="0" applyAlignment="0" applyProtection="0"/>
    <xf numFmtId="3" fontId="62" fillId="0" borderId="0" applyFill="0" applyBorder="0" applyAlignment="0" applyProtection="0"/>
    <xf numFmtId="3" fontId="62" fillId="0" borderId="0" applyFill="0" applyBorder="0" applyAlignment="0" applyProtection="0"/>
    <xf numFmtId="3" fontId="62" fillId="0" borderId="0" applyFill="0" applyBorder="0" applyAlignment="0" applyProtection="0"/>
    <xf numFmtId="3" fontId="62" fillId="0" borderId="0" applyFill="0" applyBorder="0" applyAlignment="0" applyProtection="0"/>
    <xf numFmtId="3" fontId="62" fillId="0" borderId="0" applyFill="0" applyBorder="0" applyAlignment="0" applyProtection="0"/>
    <xf numFmtId="3" fontId="62" fillId="0" borderId="0" applyFill="0" applyBorder="0" applyAlignment="0" applyProtection="0"/>
    <xf numFmtId="3" fontId="62" fillId="0" borderId="0" applyFill="0" applyBorder="0" applyAlignment="0" applyProtection="0"/>
    <xf numFmtId="3" fontId="62" fillId="0" borderId="0" applyFill="0" applyBorder="0" applyAlignment="0" applyProtection="0"/>
    <xf numFmtId="3" fontId="62" fillId="0" borderId="0" applyFill="0" applyBorder="0" applyAlignment="0" applyProtection="0"/>
    <xf numFmtId="3" fontId="62" fillId="0" borderId="0" applyFill="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4" fillId="65" borderId="0" applyNumberFormat="0" applyBorder="0" applyAlignment="0" applyProtection="0"/>
    <xf numFmtId="0" fontId="65" fillId="60"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174" fontId="66" fillId="25" borderId="15" applyProtection="0">
      <alignment horizontal="left"/>
    </xf>
    <xf numFmtId="174" fontId="66" fillId="25" borderId="15" applyProtection="0">
      <alignment horizontal="left"/>
    </xf>
    <xf numFmtId="174" fontId="66" fillId="25" borderId="15" applyProtection="0">
      <alignment horizontal="left"/>
    </xf>
    <xf numFmtId="174" fontId="66" fillId="25" borderId="15" applyProtection="0">
      <alignment horizontal="left"/>
    </xf>
    <xf numFmtId="174" fontId="66" fillId="25" borderId="15" applyProtection="0">
      <alignment horizontal="left"/>
    </xf>
    <xf numFmtId="174" fontId="66" fillId="25" borderId="15" applyProtection="0">
      <alignment horizontal="left"/>
    </xf>
    <xf numFmtId="174" fontId="66" fillId="25" borderId="15" applyProtection="0">
      <alignment horizontal="left"/>
    </xf>
    <xf numFmtId="174" fontId="66" fillId="25" borderId="15" applyProtection="0">
      <alignment horizontal="left"/>
    </xf>
    <xf numFmtId="174" fontId="66" fillId="25" borderId="15" applyProtection="0">
      <alignment horizontal="left"/>
    </xf>
    <xf numFmtId="174" fontId="66" fillId="25" borderId="15" applyProtection="0">
      <alignment horizontal="left"/>
    </xf>
    <xf numFmtId="174" fontId="66" fillId="25" borderId="15" applyProtection="0">
      <alignment horizontal="left"/>
    </xf>
    <xf numFmtId="174" fontId="66" fillId="25" borderId="15" applyProtection="0">
      <alignment horizontal="left"/>
    </xf>
    <xf numFmtId="174" fontId="66" fillId="25" borderId="15" applyProtection="0">
      <alignment horizontal="left"/>
    </xf>
    <xf numFmtId="174" fontId="66" fillId="25" borderId="15" applyProtection="0">
      <alignment horizontal="left"/>
    </xf>
    <xf numFmtId="174" fontId="66" fillId="25" borderId="15" applyProtection="0">
      <alignment horizontal="left"/>
    </xf>
    <xf numFmtId="174" fontId="66" fillId="25" borderId="15" applyProtection="0">
      <alignment horizontal="left"/>
    </xf>
    <xf numFmtId="174" fontId="66" fillId="25" borderId="15" applyProtection="0">
      <alignment horizontal="left"/>
    </xf>
    <xf numFmtId="174" fontId="66" fillId="25" borderId="15" applyProtection="0">
      <alignment horizontal="left"/>
    </xf>
    <xf numFmtId="174" fontId="66" fillId="25" borderId="15" applyProtection="0">
      <alignment horizontal="left"/>
    </xf>
    <xf numFmtId="174" fontId="66" fillId="25" borderId="15" applyProtection="0">
      <alignment horizontal="left"/>
    </xf>
    <xf numFmtId="174" fontId="66" fillId="25" borderId="15" applyProtection="0">
      <alignment horizontal="left"/>
    </xf>
    <xf numFmtId="174" fontId="66" fillId="25" borderId="15" applyProtection="0">
      <alignment horizontal="left"/>
    </xf>
    <xf numFmtId="174" fontId="66" fillId="25" borderId="15" applyProtection="0">
      <alignment horizontal="left"/>
    </xf>
    <xf numFmtId="174" fontId="66" fillId="25" borderId="15" applyProtection="0">
      <alignment horizontal="left"/>
    </xf>
    <xf numFmtId="174" fontId="66" fillId="25" borderId="15" applyProtection="0">
      <alignment horizontal="left"/>
    </xf>
    <xf numFmtId="174" fontId="66" fillId="25" borderId="15" applyProtection="0">
      <alignment horizontal="left"/>
    </xf>
    <xf numFmtId="174" fontId="66" fillId="25" borderId="15" applyProtection="0">
      <alignment horizontal="left"/>
    </xf>
    <xf numFmtId="174" fontId="66" fillId="25" borderId="15" applyProtection="0">
      <alignment horizontal="left"/>
    </xf>
    <xf numFmtId="174" fontId="66" fillId="25" borderId="15" applyProtection="0">
      <alignment horizontal="left"/>
    </xf>
    <xf numFmtId="174" fontId="66" fillId="25" borderId="15" applyProtection="0">
      <alignment horizontal="left"/>
    </xf>
    <xf numFmtId="186" fontId="19" fillId="0" borderId="0" applyFill="0" applyBorder="0" applyProtection="0"/>
    <xf numFmtId="0" fontId="67" fillId="0" borderId="0" applyNumberFormat="0" applyBorder="0" applyProtection="0"/>
    <xf numFmtId="0" fontId="68" fillId="0" borderId="0" applyNumberFormat="0" applyBorder="0" applyProtection="0"/>
    <xf numFmtId="174" fontId="25" fillId="0" borderId="0" applyFill="0" applyBorder="0" applyAlignment="0" applyProtection="0"/>
    <xf numFmtId="0" fontId="69" fillId="66" borderId="0" applyNumberFormat="0" applyBorder="0" applyAlignment="0">
      <protection locked="0"/>
    </xf>
    <xf numFmtId="197" fontId="70" fillId="0" borderId="0" applyFill="0" applyBorder="0" applyAlignment="0" applyProtection="0"/>
    <xf numFmtId="0" fontId="15" fillId="0" borderId="0" applyNumberFormat="0" applyBorder="0" applyAlignment="0" applyProtection="0"/>
    <xf numFmtId="0" fontId="61" fillId="0" borderId="0" applyNumberFormat="0" applyBorder="0" applyProtection="0"/>
    <xf numFmtId="0" fontId="15" fillId="0" borderId="0" applyNumberFormat="0" applyFill="0" applyBorder="0" applyAlignment="0" applyProtection="0"/>
    <xf numFmtId="3" fontId="71" fillId="0" borderId="0" applyFill="0" applyBorder="0" applyAlignment="0" applyProtection="0"/>
    <xf numFmtId="179" fontId="23" fillId="0" borderId="0" applyBorder="0" applyProtection="0"/>
    <xf numFmtId="179" fontId="23" fillId="0" borderId="0" applyBorder="0" applyProtection="0"/>
    <xf numFmtId="0" fontId="17" fillId="0" borderId="0" applyNumberFormat="0" applyFont="0" applyBorder="0" applyProtection="0"/>
    <xf numFmtId="174" fontId="23" fillId="0" borderId="0" applyBorder="0" applyProtection="0"/>
    <xf numFmtId="179" fontId="23" fillId="0" borderId="5" applyProtection="0"/>
    <xf numFmtId="179" fontId="23" fillId="0" borderId="5" applyProtection="0"/>
    <xf numFmtId="179" fontId="23" fillId="0" borderId="5" applyProtection="0"/>
    <xf numFmtId="179" fontId="23" fillId="0" borderId="5" applyProtection="0"/>
    <xf numFmtId="179" fontId="23" fillId="0" borderId="5" applyProtection="0"/>
    <xf numFmtId="179" fontId="23" fillId="0" borderId="5" applyProtection="0"/>
    <xf numFmtId="179" fontId="23" fillId="0" borderId="5" applyProtection="0"/>
    <xf numFmtId="179" fontId="23" fillId="0" borderId="5" applyProtection="0"/>
    <xf numFmtId="179" fontId="23" fillId="0" borderId="5" applyProtection="0"/>
    <xf numFmtId="179" fontId="23" fillId="0" borderId="5" applyProtection="0"/>
    <xf numFmtId="179" fontId="23" fillId="0" borderId="5" applyProtection="0"/>
    <xf numFmtId="179" fontId="23" fillId="0" borderId="5" applyProtection="0"/>
    <xf numFmtId="179" fontId="23" fillId="0" borderId="5" applyProtection="0"/>
    <xf numFmtId="179" fontId="23" fillId="0" borderId="5" applyProtection="0"/>
    <xf numFmtId="179" fontId="23" fillId="0" borderId="5" applyProtection="0"/>
    <xf numFmtId="179" fontId="23" fillId="0" borderId="5" applyProtection="0"/>
    <xf numFmtId="179" fontId="23" fillId="0" borderId="5" applyProtection="0"/>
    <xf numFmtId="179" fontId="23" fillId="0" borderId="5" applyProtection="0"/>
    <xf numFmtId="179" fontId="23" fillId="0" borderId="5" applyProtection="0"/>
    <xf numFmtId="179" fontId="23" fillId="0" borderId="5" applyProtection="0"/>
    <xf numFmtId="179" fontId="23" fillId="0" borderId="5" applyProtection="0"/>
    <xf numFmtId="179" fontId="23" fillId="0" borderId="5" applyProtection="0"/>
    <xf numFmtId="179" fontId="23" fillId="0" borderId="5" applyProtection="0"/>
    <xf numFmtId="179" fontId="23" fillId="0" borderId="5" applyProtection="0"/>
    <xf numFmtId="179" fontId="23" fillId="0" borderId="5" applyProtection="0"/>
    <xf numFmtId="179" fontId="23" fillId="0" borderId="5" applyProtection="0"/>
    <xf numFmtId="179" fontId="23" fillId="0" borderId="5" applyProtection="0"/>
    <xf numFmtId="179" fontId="23" fillId="0" borderId="5" applyProtection="0"/>
    <xf numFmtId="179" fontId="23" fillId="0" borderId="5" applyProtection="0"/>
    <xf numFmtId="179" fontId="23" fillId="0" borderId="5" applyProtection="0"/>
    <xf numFmtId="179" fontId="23" fillId="0" borderId="5" applyProtection="0"/>
    <xf numFmtId="179" fontId="23" fillId="0" borderId="5" applyProtection="0"/>
    <xf numFmtId="179" fontId="23" fillId="0" borderId="5" applyProtection="0"/>
    <xf numFmtId="179" fontId="23" fillId="0" borderId="5" applyProtection="0"/>
    <xf numFmtId="179" fontId="23" fillId="0" borderId="5" applyProtection="0"/>
    <xf numFmtId="179" fontId="23" fillId="0" borderId="5" applyProtection="0"/>
    <xf numFmtId="179" fontId="23" fillId="0" borderId="5" applyProtection="0"/>
    <xf numFmtId="179" fontId="23" fillId="0" borderId="5" applyProtection="0"/>
    <xf numFmtId="179" fontId="23" fillId="0" borderId="5" applyProtection="0"/>
    <xf numFmtId="179" fontId="23" fillId="0" borderId="5" applyProtection="0"/>
    <xf numFmtId="179" fontId="23" fillId="0" borderId="5" applyProtection="0"/>
    <xf numFmtId="179" fontId="23" fillId="0" borderId="5" applyProtection="0"/>
    <xf numFmtId="179" fontId="23" fillId="0" borderId="5" applyProtection="0"/>
    <xf numFmtId="179" fontId="23" fillId="0" borderId="5" applyProtection="0"/>
    <xf numFmtId="179" fontId="23" fillId="0" borderId="5" applyProtection="0"/>
    <xf numFmtId="179" fontId="23" fillId="0" borderId="5" applyProtection="0"/>
    <xf numFmtId="179" fontId="23" fillId="0" borderId="5" applyProtection="0"/>
    <xf numFmtId="179" fontId="23" fillId="0" borderId="5" applyProtection="0"/>
    <xf numFmtId="179" fontId="23" fillId="0" borderId="5" applyProtection="0"/>
    <xf numFmtId="179" fontId="23" fillId="0" borderId="5" applyProtection="0"/>
    <xf numFmtId="179" fontId="23" fillId="0" borderId="5" applyProtection="0"/>
    <xf numFmtId="179" fontId="23" fillId="0" borderId="5" applyProtection="0"/>
    <xf numFmtId="0" fontId="17" fillId="0" borderId="0" applyNumberFormat="0" applyFont="0" applyBorder="0" applyProtection="0"/>
    <xf numFmtId="0" fontId="17" fillId="0" borderId="0" applyNumberFormat="0" applyFont="0" applyBorder="0" applyProtection="0"/>
    <xf numFmtId="235" fontId="17" fillId="0" borderId="0" applyFont="0" applyBorder="0" applyProtection="0"/>
    <xf numFmtId="0" fontId="17" fillId="0" borderId="0" applyNumberFormat="0" applyFont="0" applyBorder="0" applyProtection="0">
      <alignment horizontal="right"/>
    </xf>
    <xf numFmtId="0" fontId="17" fillId="0" borderId="0" applyNumberFormat="0" applyFont="0" applyBorder="0" applyProtection="0">
      <alignment horizontal="right"/>
    </xf>
    <xf numFmtId="0" fontId="23" fillId="0" borderId="0" applyNumberFormat="0" applyBorder="0" applyProtection="0">
      <alignment horizontal="right"/>
    </xf>
    <xf numFmtId="0" fontId="17" fillId="0" borderId="0" applyNumberFormat="0" applyFont="0" applyBorder="0" applyProtection="0">
      <alignment horizontal="right"/>
    </xf>
    <xf numFmtId="0" fontId="17" fillId="0" borderId="0" applyNumberFormat="0" applyFont="0" applyBorder="0" applyProtection="0">
      <alignment horizontal="right"/>
    </xf>
    <xf numFmtId="186" fontId="17" fillId="0" borderId="0" applyFont="0" applyFill="0" applyBorder="0" applyAlignment="0" applyProtection="0"/>
    <xf numFmtId="0" fontId="72" fillId="0" borderId="0" applyNumberFormat="0" applyFill="0" applyBorder="0" applyAlignment="0" applyProtection="0"/>
    <xf numFmtId="0" fontId="25" fillId="0" borderId="0" applyNumberFormat="0" applyFill="0" applyBorder="0" applyAlignment="0" applyProtection="0"/>
    <xf numFmtId="0" fontId="17" fillId="0" borderId="0" applyNumberFormat="0" applyFont="0" applyFill="0" applyBorder="0" applyAlignment="0" applyProtection="0"/>
    <xf numFmtId="3" fontId="73" fillId="0" borderId="0" applyFill="0" applyBorder="0" applyAlignment="0" applyProtection="0"/>
    <xf numFmtId="179" fontId="23" fillId="0" borderId="0" applyBorder="0" applyProtection="0"/>
    <xf numFmtId="179" fontId="74" fillId="0" borderId="0" applyBorder="0" applyProtection="0"/>
    <xf numFmtId="0" fontId="75" fillId="0" borderId="0" applyNumberFormat="0" applyBorder="0" applyProtection="0"/>
    <xf numFmtId="0" fontId="75" fillId="0" borderId="0" applyNumberFormat="0" applyBorder="0" applyProtection="0"/>
    <xf numFmtId="0" fontId="17" fillId="0" borderId="0" applyNumberFormat="0" applyFont="0" applyBorder="0" applyProtection="0"/>
    <xf numFmtId="0" fontId="17" fillId="0" borderId="0" applyNumberFormat="0" applyFont="0" applyBorder="0" applyProtection="0"/>
    <xf numFmtId="0" fontId="17" fillId="0" borderId="0" applyNumberFormat="0" applyFont="0" applyBorder="0" applyProtection="0"/>
    <xf numFmtId="14" fontId="76" fillId="0" borderId="0" applyFill="0" applyBorder="0" applyAlignment="0" applyProtection="0"/>
    <xf numFmtId="0" fontId="77" fillId="0" borderId="0" applyNumberFormat="0" applyBorder="0" applyProtection="0"/>
    <xf numFmtId="0" fontId="77" fillId="0" borderId="0" applyNumberFormat="0" applyBorder="0" applyProtection="0"/>
    <xf numFmtId="236" fontId="17" fillId="0" borderId="0" applyFont="0" applyBorder="0" applyAlignment="0" applyProtection="0"/>
    <xf numFmtId="0" fontId="17" fillId="24" borderId="0" applyNumberFormat="0" applyFont="0" applyBorder="0" applyProtection="0">
      <alignment vertical="top"/>
    </xf>
    <xf numFmtId="0" fontId="78" fillId="0" borderId="0" applyNumberFormat="0" applyFill="0" applyBorder="0" applyProtection="0">
      <alignment vertical="top"/>
    </xf>
    <xf numFmtId="0" fontId="79" fillId="0" borderId="0" applyNumberFormat="0" applyBorder="0" applyProtection="0"/>
    <xf numFmtId="0" fontId="80" fillId="0" borderId="16" applyNumberFormat="0" applyFill="0" applyAlignment="0" applyProtection="0"/>
    <xf numFmtId="0" fontId="81" fillId="0" borderId="0" applyNumberFormat="0" applyBorder="0" applyProtection="0"/>
    <xf numFmtId="0" fontId="54" fillId="0" borderId="0" applyNumberFormat="0" applyFill="0" applyBorder="0" applyAlignment="0" applyProtection="0"/>
    <xf numFmtId="0" fontId="81" fillId="0" borderId="0" applyNumberFormat="0" applyBorder="0" applyProtection="0">
      <alignment vertical="center"/>
    </xf>
    <xf numFmtId="0" fontId="38" fillId="0" borderId="0" applyNumberFormat="0" applyBorder="0" applyProtection="0"/>
    <xf numFmtId="237" fontId="17" fillId="0" borderId="16" applyFont="0" applyFill="0" applyAlignment="0" applyProtection="0"/>
    <xf numFmtId="0" fontId="17" fillId="0" borderId="17" applyNumberFormat="0" applyFont="0" applyFill="0" applyAlignment="0" applyProtection="0"/>
    <xf numFmtId="0" fontId="17" fillId="0" borderId="17" applyNumberFormat="0" applyFont="0" applyFill="0" applyAlignment="0" applyProtection="0"/>
    <xf numFmtId="0" fontId="17" fillId="0" borderId="17" applyNumberFormat="0" applyFont="0" applyFill="0" applyAlignment="0" applyProtection="0"/>
    <xf numFmtId="0" fontId="17" fillId="0" borderId="18" applyNumberFormat="0" applyFont="0" applyFill="0" applyAlignment="0" applyProtection="0"/>
    <xf numFmtId="3" fontId="54" fillId="24" borderId="0" applyBorder="0" applyAlignment="0" applyProtection="0"/>
    <xf numFmtId="0" fontId="17" fillId="0" borderId="16" applyNumberFormat="0" applyFont="0" applyFill="0" applyAlignment="0" applyProtection="0"/>
    <xf numFmtId="0" fontId="82" fillId="0" borderId="5" applyNumberFormat="0" applyFill="0" applyProtection="0">
      <alignment horizontal="right"/>
    </xf>
    <xf numFmtId="0" fontId="82" fillId="0" borderId="5" applyNumberFormat="0" applyFill="0" applyProtection="0">
      <alignment horizontal="right"/>
    </xf>
    <xf numFmtId="0" fontId="82" fillId="0" borderId="5" applyNumberFormat="0" applyFill="0" applyProtection="0">
      <alignment horizontal="right"/>
    </xf>
    <xf numFmtId="0" fontId="82" fillId="0" borderId="5" applyNumberFormat="0" applyFill="0" applyProtection="0">
      <alignment horizontal="right"/>
    </xf>
    <xf numFmtId="0" fontId="82" fillId="0" borderId="5" applyNumberFormat="0" applyFill="0" applyProtection="0">
      <alignment horizontal="right"/>
    </xf>
    <xf numFmtId="0" fontId="82" fillId="0" borderId="5" applyNumberFormat="0" applyFill="0" applyProtection="0">
      <alignment horizontal="right"/>
    </xf>
    <xf numFmtId="0" fontId="82" fillId="0" borderId="5" applyNumberFormat="0" applyFill="0" applyProtection="0">
      <alignment horizontal="right"/>
    </xf>
    <xf numFmtId="0" fontId="82" fillId="0" borderId="5" applyNumberFormat="0" applyFill="0" applyProtection="0">
      <alignment horizontal="right"/>
    </xf>
    <xf numFmtId="0" fontId="82" fillId="0" borderId="5" applyNumberFormat="0" applyFill="0" applyProtection="0">
      <alignment horizontal="right"/>
    </xf>
    <xf numFmtId="0" fontId="82" fillId="0" borderId="5" applyNumberFormat="0" applyFill="0" applyProtection="0">
      <alignment horizontal="right"/>
    </xf>
    <xf numFmtId="0" fontId="82" fillId="0" borderId="5" applyNumberFormat="0" applyFill="0" applyProtection="0">
      <alignment horizontal="right"/>
    </xf>
    <xf numFmtId="0" fontId="82" fillId="0" borderId="5" applyNumberFormat="0" applyFill="0" applyProtection="0">
      <alignment horizontal="right"/>
    </xf>
    <xf numFmtId="0" fontId="82" fillId="0" borderId="5" applyNumberFormat="0" applyFill="0" applyProtection="0">
      <alignment horizontal="right"/>
    </xf>
    <xf numFmtId="0" fontId="82" fillId="0" borderId="5" applyNumberFormat="0" applyFill="0" applyProtection="0">
      <alignment horizontal="right"/>
    </xf>
    <xf numFmtId="0" fontId="82" fillId="0" borderId="5" applyNumberFormat="0" applyFill="0" applyProtection="0">
      <alignment horizontal="right"/>
    </xf>
    <xf numFmtId="0" fontId="82" fillId="0" borderId="5" applyNumberFormat="0" applyFill="0" applyProtection="0">
      <alignment horizontal="right"/>
    </xf>
    <xf numFmtId="0" fontId="82" fillId="0" borderId="5" applyNumberFormat="0" applyFill="0" applyProtection="0">
      <alignment horizontal="right"/>
    </xf>
    <xf numFmtId="0" fontId="82" fillId="0" borderId="5" applyNumberFormat="0" applyFill="0" applyProtection="0">
      <alignment horizontal="right"/>
    </xf>
    <xf numFmtId="0" fontId="82" fillId="0" borderId="5" applyNumberFormat="0" applyFill="0" applyProtection="0">
      <alignment horizontal="right"/>
    </xf>
    <xf numFmtId="0" fontId="82" fillId="0" borderId="5" applyNumberFormat="0" applyFill="0" applyProtection="0">
      <alignment horizontal="right"/>
    </xf>
    <xf numFmtId="0" fontId="82" fillId="0" borderId="5" applyNumberFormat="0" applyFill="0" applyProtection="0">
      <alignment horizontal="right"/>
    </xf>
    <xf numFmtId="0" fontId="82" fillId="0" borderId="5" applyNumberFormat="0" applyFill="0" applyProtection="0">
      <alignment horizontal="right"/>
    </xf>
    <xf numFmtId="0" fontId="82" fillId="0" borderId="5" applyNumberFormat="0" applyFill="0" applyProtection="0">
      <alignment horizontal="right"/>
    </xf>
    <xf numFmtId="0" fontId="82" fillId="0" borderId="5" applyNumberFormat="0" applyFill="0" applyProtection="0">
      <alignment horizontal="right"/>
    </xf>
    <xf numFmtId="0" fontId="82" fillId="0" borderId="5" applyNumberFormat="0" applyFill="0" applyProtection="0">
      <alignment horizontal="right"/>
    </xf>
    <xf numFmtId="0" fontId="82" fillId="0" borderId="5" applyNumberFormat="0" applyFill="0" applyProtection="0">
      <alignment horizontal="right"/>
    </xf>
    <xf numFmtId="0" fontId="82" fillId="0" borderId="5" applyNumberFormat="0" applyFill="0" applyProtection="0">
      <alignment horizontal="right"/>
    </xf>
    <xf numFmtId="0" fontId="82" fillId="0" borderId="5" applyNumberFormat="0" applyFill="0" applyProtection="0">
      <alignment horizontal="right"/>
    </xf>
    <xf numFmtId="0" fontId="82" fillId="0" borderId="5" applyNumberFormat="0" applyFill="0" applyProtection="0">
      <alignment horizontal="right"/>
    </xf>
    <xf numFmtId="0" fontId="82" fillId="0" borderId="5" applyNumberFormat="0" applyFill="0" applyProtection="0">
      <alignment horizontal="right"/>
    </xf>
    <xf numFmtId="0" fontId="82" fillId="0" borderId="5" applyNumberFormat="0" applyFill="0" applyProtection="0">
      <alignment horizontal="right"/>
    </xf>
    <xf numFmtId="0" fontId="82" fillId="0" borderId="5" applyNumberFormat="0" applyFill="0" applyProtection="0">
      <alignment horizontal="right"/>
    </xf>
    <xf numFmtId="0" fontId="82" fillId="0" borderId="5" applyNumberFormat="0" applyFill="0" applyProtection="0">
      <alignment horizontal="right"/>
    </xf>
    <xf numFmtId="0" fontId="82" fillId="0" borderId="5" applyNumberFormat="0" applyFill="0" applyProtection="0">
      <alignment horizontal="right"/>
    </xf>
    <xf numFmtId="0" fontId="82" fillId="0" borderId="5" applyNumberFormat="0" applyFill="0" applyProtection="0">
      <alignment horizontal="right"/>
    </xf>
    <xf numFmtId="0" fontId="82" fillId="0" borderId="5" applyNumberFormat="0" applyFill="0" applyProtection="0">
      <alignment horizontal="right"/>
    </xf>
    <xf numFmtId="0" fontId="82" fillId="0" borderId="5" applyNumberFormat="0" applyFill="0" applyProtection="0">
      <alignment horizontal="right"/>
    </xf>
    <xf numFmtId="0" fontId="82" fillId="0" borderId="5" applyNumberFormat="0" applyFill="0" applyProtection="0">
      <alignment horizontal="right"/>
    </xf>
    <xf numFmtId="0" fontId="82" fillId="0" borderId="5" applyNumberFormat="0" applyFill="0" applyProtection="0">
      <alignment horizontal="right"/>
    </xf>
    <xf numFmtId="0" fontId="82" fillId="0" borderId="5" applyNumberFormat="0" applyFill="0" applyProtection="0">
      <alignment horizontal="right"/>
    </xf>
    <xf numFmtId="0" fontId="17" fillId="0" borderId="0" applyNumberFormat="0" applyFont="0" applyFill="0" applyBorder="0" applyAlignment="0" applyProtection="0"/>
    <xf numFmtId="238" fontId="29" fillId="0" borderId="7" applyProtection="0"/>
    <xf numFmtId="238" fontId="29" fillId="0" borderId="7" applyProtection="0"/>
    <xf numFmtId="238" fontId="29" fillId="0" borderId="7" applyProtection="0"/>
    <xf numFmtId="238" fontId="29" fillId="0" borderId="7" applyProtection="0"/>
    <xf numFmtId="238" fontId="29" fillId="0" borderId="7" applyProtection="0"/>
    <xf numFmtId="238" fontId="29" fillId="0" borderId="7" applyProtection="0"/>
    <xf numFmtId="238" fontId="29" fillId="0" borderId="7" applyProtection="0"/>
    <xf numFmtId="238" fontId="29" fillId="0" borderId="7" applyProtection="0"/>
    <xf numFmtId="238" fontId="29" fillId="0" borderId="7" applyProtection="0"/>
    <xf numFmtId="238" fontId="29" fillId="0" borderId="7" applyProtection="0"/>
    <xf numFmtId="238" fontId="29" fillId="0" borderId="7" applyProtection="0"/>
    <xf numFmtId="238" fontId="29" fillId="0" borderId="7" applyProtection="0"/>
    <xf numFmtId="238" fontId="29" fillId="0" borderId="7" applyProtection="0"/>
    <xf numFmtId="238" fontId="29" fillId="0" borderId="7" applyProtection="0"/>
    <xf numFmtId="238" fontId="29" fillId="0" borderId="7" applyProtection="0"/>
    <xf numFmtId="238" fontId="29" fillId="0" borderId="7" applyProtection="0"/>
    <xf numFmtId="238" fontId="29" fillId="0" borderId="7" applyProtection="0"/>
    <xf numFmtId="238" fontId="29" fillId="0" borderId="7" applyProtection="0"/>
    <xf numFmtId="238" fontId="29" fillId="0" borderId="7" applyProtection="0"/>
    <xf numFmtId="238" fontId="29" fillId="0" borderId="7" applyProtection="0"/>
    <xf numFmtId="238" fontId="29" fillId="0" borderId="7" applyProtection="0"/>
    <xf numFmtId="238" fontId="29" fillId="0" borderId="7" applyProtection="0"/>
    <xf numFmtId="238" fontId="29" fillId="0" borderId="7" applyProtection="0"/>
    <xf numFmtId="238" fontId="29" fillId="0" borderId="7" applyProtection="0"/>
    <xf numFmtId="238" fontId="29" fillId="0" borderId="7" applyProtection="0"/>
    <xf numFmtId="238" fontId="29" fillId="0" borderId="7" applyProtection="0"/>
    <xf numFmtId="238" fontId="29" fillId="0" borderId="7" applyProtection="0"/>
    <xf numFmtId="238" fontId="29" fillId="0" borderId="7" applyProtection="0"/>
    <xf numFmtId="238" fontId="29" fillId="0" borderId="7" applyProtection="0"/>
    <xf numFmtId="238" fontId="29" fillId="0" borderId="7" applyProtection="0"/>
    <xf numFmtId="239" fontId="17" fillId="0" borderId="0" applyFont="0" applyBorder="0" applyProtection="0"/>
    <xf numFmtId="239" fontId="83" fillId="0" borderId="0" applyBorder="0" applyProtection="0"/>
    <xf numFmtId="239" fontId="29" fillId="0" borderId="0" applyBorder="0" applyProtection="0"/>
    <xf numFmtId="240" fontId="83" fillId="0" borderId="0" applyBorder="0" applyProtection="0"/>
    <xf numFmtId="241" fontId="17" fillId="0" borderId="0" applyFont="0" applyBorder="0" applyProtection="0"/>
    <xf numFmtId="241" fontId="83" fillId="0" borderId="0" applyBorder="0" applyProtection="0"/>
    <xf numFmtId="192" fontId="29" fillId="0" borderId="0" applyBorder="0" applyProtection="0"/>
    <xf numFmtId="242" fontId="15" fillId="0" borderId="0" applyBorder="0" applyProtection="0"/>
    <xf numFmtId="243" fontId="17" fillId="0" borderId="0" applyFont="0" applyFill="0" applyBorder="0" applyAlignment="0" applyProtection="0"/>
    <xf numFmtId="0" fontId="57" fillId="0" borderId="0" applyNumberFormat="0" applyBorder="0" applyProtection="0"/>
    <xf numFmtId="244" fontId="17" fillId="0" borderId="0" applyFont="0" applyBorder="0" applyProtection="0">
      <alignment horizontal="center"/>
    </xf>
    <xf numFmtId="0" fontId="84" fillId="67" borderId="0" applyNumberFormat="0" applyBorder="0" applyAlignment="0" applyProtection="0"/>
    <xf numFmtId="245" fontId="17" fillId="0" borderId="0" applyFont="0" applyFill="0" applyBorder="0" applyAlignment="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17" fillId="0" borderId="0" applyNumberFormat="0" applyFont="0" applyFill="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17" fillId="0" borderId="0" applyNumberFormat="0" applyFont="0" applyFill="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1" fillId="0" borderId="0" applyNumberFormat="0" applyBorder="0" applyProtection="0"/>
    <xf numFmtId="0" fontId="85" fillId="0" borderId="0" applyNumberFormat="0" applyBorder="0" applyProtection="0"/>
    <xf numFmtId="0" fontId="37" fillId="0" borderId="0" applyNumberFormat="0" applyBorder="0" applyProtection="0"/>
    <xf numFmtId="0" fontId="86" fillId="68" borderId="0" applyNumberFormat="0" applyBorder="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246" fontId="17" fillId="0" borderId="0" applyFill="0" applyBorder="0" applyAlignment="0" applyProtection="0"/>
    <xf numFmtId="171" fontId="17" fillId="0" borderId="0" applyFont="0" applyFill="0" applyBorder="0" applyAlignment="0" applyProtection="0"/>
    <xf numFmtId="247" fontId="17" fillId="0" borderId="0" applyFont="0" applyFill="0" applyBorder="0" applyAlignment="0" applyProtection="0"/>
    <xf numFmtId="219" fontId="17" fillId="0" borderId="0" applyFont="0" applyFill="0" applyBorder="0" applyAlignment="0" applyProtection="0"/>
    <xf numFmtId="196" fontId="17" fillId="0" borderId="0" applyFont="0" applyFill="0" applyBorder="0" applyAlignment="0" applyProtection="0"/>
    <xf numFmtId="171" fontId="17" fillId="0" borderId="0" applyFont="0" applyFill="0" applyBorder="0" applyAlignment="0" applyProtection="0"/>
    <xf numFmtId="248" fontId="17" fillId="0" borderId="0" applyFont="0" applyFill="0" applyBorder="0" applyAlignment="0" applyProtection="0"/>
    <xf numFmtId="171" fontId="17" fillId="0" borderId="0" applyFont="0" applyFill="0" applyBorder="0" applyAlignment="0" applyProtection="0"/>
    <xf numFmtId="249" fontId="17" fillId="24" borderId="0" applyFont="0" applyBorder="0" applyProtection="0"/>
    <xf numFmtId="0" fontId="17" fillId="0" borderId="0" applyNumberFormat="0" applyFont="0" applyBorder="0" applyProtection="0">
      <alignment vertical="center"/>
    </xf>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8" fillId="66" borderId="20" applyNumberFormat="0" applyAlignment="0" applyProtection="0"/>
    <xf numFmtId="0" fontId="89" fillId="69" borderId="21" applyNumberFormat="0" applyAlignment="0" applyProtection="0"/>
    <xf numFmtId="0" fontId="89" fillId="69" borderId="21" applyNumberFormat="0" applyAlignment="0" applyProtection="0"/>
    <xf numFmtId="0" fontId="89" fillId="69" borderId="21" applyNumberFormat="0" applyAlignment="0" applyProtection="0"/>
    <xf numFmtId="0" fontId="89" fillId="69" borderId="21" applyNumberFormat="0" applyAlignment="0" applyProtection="0"/>
    <xf numFmtId="0" fontId="89" fillId="69" borderId="21" applyNumberFormat="0" applyAlignment="0" applyProtection="0"/>
    <xf numFmtId="0" fontId="89" fillId="69" borderId="21" applyNumberFormat="0" applyAlignment="0" applyProtection="0"/>
    <xf numFmtId="0" fontId="89" fillId="69" borderId="21" applyNumberFormat="0" applyAlignment="0" applyProtection="0"/>
    <xf numFmtId="0" fontId="88" fillId="66" borderId="20" applyNumberFormat="0" applyAlignment="0" applyProtection="0"/>
    <xf numFmtId="0" fontId="88" fillId="66" borderId="20" applyNumberFormat="0" applyAlignment="0" applyProtection="0"/>
    <xf numFmtId="0" fontId="88" fillId="66" borderId="20" applyNumberFormat="0" applyAlignment="0" applyProtection="0"/>
    <xf numFmtId="0" fontId="88" fillId="66" borderId="20" applyNumberFormat="0" applyAlignment="0" applyProtection="0"/>
    <xf numFmtId="0" fontId="88" fillId="66" borderId="20" applyNumberFormat="0" applyAlignment="0" applyProtection="0"/>
    <xf numFmtId="0" fontId="88" fillId="66" borderId="20" applyNumberFormat="0" applyAlignment="0" applyProtection="0"/>
    <xf numFmtId="0" fontId="88" fillId="66" borderId="20" applyNumberFormat="0" applyAlignment="0" applyProtection="0"/>
    <xf numFmtId="0" fontId="89" fillId="69" borderId="21" applyNumberFormat="0" applyAlignment="0" applyProtection="0"/>
    <xf numFmtId="0" fontId="88" fillId="66" borderId="20" applyNumberFormat="0" applyAlignment="0" applyProtection="0"/>
    <xf numFmtId="0" fontId="88" fillId="66" borderId="20" applyNumberFormat="0" applyAlignment="0" applyProtection="0"/>
    <xf numFmtId="0" fontId="88" fillId="66" borderId="20" applyNumberFormat="0" applyAlignment="0" applyProtection="0"/>
    <xf numFmtId="0" fontId="89" fillId="69" borderId="21" applyNumberFormat="0" applyAlignment="0" applyProtection="0"/>
    <xf numFmtId="0" fontId="89" fillId="69" borderId="21" applyNumberFormat="0" applyAlignment="0" applyProtection="0"/>
    <xf numFmtId="0" fontId="89" fillId="69" borderId="21" applyNumberFormat="0" applyAlignment="0" applyProtection="0"/>
    <xf numFmtId="0" fontId="88" fillId="66" borderId="20" applyNumberFormat="0" applyAlignment="0" applyProtection="0"/>
    <xf numFmtId="0" fontId="89" fillId="69" borderId="21" applyNumberFormat="0" applyAlignment="0" applyProtection="0"/>
    <xf numFmtId="0" fontId="89" fillId="69" borderId="21" applyNumberFormat="0" applyAlignment="0" applyProtection="0"/>
    <xf numFmtId="0" fontId="89" fillId="69" borderId="21" applyNumberFormat="0" applyAlignment="0" applyProtection="0"/>
    <xf numFmtId="0" fontId="88" fillId="66" borderId="20" applyNumberFormat="0" applyAlignment="0" applyProtection="0"/>
    <xf numFmtId="0" fontId="89" fillId="69" borderId="21" applyNumberFormat="0" applyAlignment="0" applyProtection="0"/>
    <xf numFmtId="0" fontId="89" fillId="69" borderId="21" applyNumberFormat="0" applyAlignment="0" applyProtection="0"/>
    <xf numFmtId="0" fontId="89" fillId="69" borderId="21" applyNumberFormat="0" applyAlignment="0" applyProtection="0"/>
    <xf numFmtId="0" fontId="89" fillId="69" borderId="21" applyNumberFormat="0" applyAlignment="0" applyProtection="0"/>
    <xf numFmtId="0" fontId="89" fillId="69" borderId="21" applyNumberFormat="0" applyAlignment="0" applyProtection="0"/>
    <xf numFmtId="0" fontId="89" fillId="69" borderId="21" applyNumberFormat="0" applyAlignment="0" applyProtection="0"/>
    <xf numFmtId="0" fontId="89" fillId="69" borderId="21" applyNumberFormat="0" applyAlignment="0" applyProtection="0"/>
    <xf numFmtId="0" fontId="89" fillId="69" borderId="21" applyNumberFormat="0" applyAlignment="0" applyProtection="0"/>
    <xf numFmtId="0" fontId="89" fillId="69" borderId="21" applyNumberFormat="0" applyAlignment="0" applyProtection="0"/>
    <xf numFmtId="0" fontId="89" fillId="69" borderId="21" applyNumberFormat="0" applyAlignment="0" applyProtection="0"/>
    <xf numFmtId="0" fontId="89" fillId="69" borderId="21" applyNumberFormat="0" applyAlignment="0" applyProtection="0"/>
    <xf numFmtId="0" fontId="89" fillId="69" borderId="21" applyNumberFormat="0" applyAlignment="0" applyProtection="0"/>
    <xf numFmtId="0" fontId="89" fillId="69" borderId="21" applyNumberFormat="0" applyAlignment="0" applyProtection="0"/>
    <xf numFmtId="0" fontId="89" fillId="69" borderId="21" applyNumberFormat="0" applyAlignment="0" applyProtection="0"/>
    <xf numFmtId="0" fontId="89" fillId="69" borderId="21" applyNumberFormat="0" applyAlignment="0" applyProtection="0"/>
    <xf numFmtId="0" fontId="90" fillId="70" borderId="22"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90" fillId="70" borderId="22" applyNumberFormat="0" applyAlignment="0" applyProtection="0"/>
    <xf numFmtId="0" fontId="90" fillId="70" borderId="22" applyNumberFormat="0" applyAlignment="0" applyProtection="0"/>
    <xf numFmtId="0" fontId="90" fillId="70" borderId="22" applyNumberFormat="0" applyAlignment="0" applyProtection="0"/>
    <xf numFmtId="0" fontId="90" fillId="70" borderId="22" applyNumberFormat="0" applyAlignment="0" applyProtection="0"/>
    <xf numFmtId="0" fontId="90" fillId="70" borderId="22" applyNumberFormat="0" applyAlignment="0" applyProtection="0"/>
    <xf numFmtId="0" fontId="90" fillId="70" borderId="22" applyNumberFormat="0" applyAlignment="0" applyProtection="0"/>
    <xf numFmtId="0" fontId="90" fillId="70" borderId="22" applyNumberFormat="0" applyAlignment="0" applyProtection="0"/>
    <xf numFmtId="0" fontId="87" fillId="33" borderId="19" applyNumberFormat="0" applyAlignment="0" applyProtection="0"/>
    <xf numFmtId="0" fontId="90" fillId="70" borderId="22" applyNumberFormat="0" applyAlignment="0" applyProtection="0"/>
    <xf numFmtId="0" fontId="90" fillId="70" borderId="22" applyNumberFormat="0" applyAlignment="0" applyProtection="0"/>
    <xf numFmtId="0" fontId="90" fillId="70" borderId="22"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90" fillId="70" borderId="22"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90" fillId="70" borderId="22"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87" fillId="33" borderId="19" applyNumberFormat="0" applyAlignment="0" applyProtection="0"/>
    <xf numFmtId="0" fontId="91" fillId="27" borderId="23" applyNumberFormat="0" applyAlignment="0" applyProtection="0"/>
    <xf numFmtId="0" fontId="91" fillId="27" borderId="23" applyNumberFormat="0" applyAlignment="0" applyProtection="0"/>
    <xf numFmtId="0" fontId="91" fillId="27" borderId="23" applyNumberFormat="0" applyAlignment="0" applyProtection="0"/>
    <xf numFmtId="0" fontId="91" fillId="27" borderId="23" applyNumberFormat="0" applyAlignment="0" applyProtection="0"/>
    <xf numFmtId="0" fontId="91" fillId="27" borderId="23" applyNumberFormat="0" applyAlignment="0" applyProtection="0"/>
    <xf numFmtId="0" fontId="91" fillId="27" borderId="23" applyNumberFormat="0" applyAlignment="0" applyProtection="0"/>
    <xf numFmtId="0" fontId="91" fillId="27" borderId="23" applyNumberFormat="0" applyAlignment="0" applyProtection="0"/>
    <xf numFmtId="0" fontId="91" fillId="27" borderId="23" applyNumberFormat="0" applyAlignment="0" applyProtection="0"/>
    <xf numFmtId="0" fontId="91" fillId="27" borderId="23" applyNumberFormat="0" applyAlignment="0" applyProtection="0"/>
    <xf numFmtId="0" fontId="91" fillId="27" borderId="23" applyNumberFormat="0" applyAlignment="0" applyProtection="0"/>
    <xf numFmtId="0" fontId="91" fillId="27" borderId="23" applyNumberFormat="0" applyAlignment="0" applyProtection="0"/>
    <xf numFmtId="0" fontId="91" fillId="27" borderId="23" applyNumberFormat="0" applyAlignment="0" applyProtection="0"/>
    <xf numFmtId="0" fontId="91" fillId="27" borderId="23" applyNumberFormat="0" applyAlignment="0" applyProtection="0"/>
    <xf numFmtId="0" fontId="91" fillId="27" borderId="23" applyNumberFormat="0" applyAlignment="0" applyProtection="0"/>
    <xf numFmtId="0" fontId="91" fillId="27" borderId="23" applyNumberFormat="0" applyAlignment="0" applyProtection="0"/>
    <xf numFmtId="0" fontId="91" fillId="27" borderId="23" applyNumberFormat="0" applyAlignment="0" applyProtection="0"/>
    <xf numFmtId="0" fontId="91" fillId="27" borderId="23" applyNumberFormat="0" applyAlignment="0" applyProtection="0"/>
    <xf numFmtId="0" fontId="91" fillId="27" borderId="23" applyNumberFormat="0" applyAlignment="0" applyProtection="0"/>
    <xf numFmtId="0" fontId="91" fillId="27" borderId="23" applyNumberFormat="0" applyAlignment="0" applyProtection="0"/>
    <xf numFmtId="0" fontId="91" fillId="27" borderId="23" applyNumberFormat="0" applyAlignment="0" applyProtection="0"/>
    <xf numFmtId="0" fontId="91" fillId="27" borderId="23" applyNumberFormat="0" applyAlignment="0" applyProtection="0"/>
    <xf numFmtId="0" fontId="91" fillId="27" borderId="23" applyNumberFormat="0" applyAlignment="0" applyProtection="0"/>
    <xf numFmtId="0" fontId="91" fillId="27" borderId="23" applyNumberFormat="0" applyAlignment="0" applyProtection="0"/>
    <xf numFmtId="0" fontId="91" fillId="27" borderId="23" applyNumberFormat="0" applyAlignment="0" applyProtection="0"/>
    <xf numFmtId="0" fontId="91" fillId="27" borderId="23" applyNumberFormat="0" applyAlignment="0" applyProtection="0"/>
    <xf numFmtId="0" fontId="91" fillId="27" borderId="23" applyNumberFormat="0" applyAlignment="0" applyProtection="0"/>
    <xf numFmtId="0" fontId="91" fillId="27" borderId="23" applyNumberFormat="0" applyAlignment="0" applyProtection="0"/>
    <xf numFmtId="0" fontId="91" fillId="27" borderId="23" applyNumberFormat="0" applyAlignment="0" applyProtection="0"/>
    <xf numFmtId="0" fontId="91" fillId="27" borderId="23" applyNumberFormat="0" applyAlignment="0" applyProtection="0"/>
    <xf numFmtId="0" fontId="91" fillId="27" borderId="23" applyNumberFormat="0" applyAlignment="0" applyProtection="0"/>
    <xf numFmtId="0" fontId="91" fillId="27" borderId="23" applyNumberFormat="0" applyAlignment="0" applyProtection="0"/>
    <xf numFmtId="0" fontId="91" fillId="27" borderId="23" applyNumberFormat="0" applyAlignment="0" applyProtection="0"/>
    <xf numFmtId="0" fontId="91" fillId="27" borderId="23" applyNumberFormat="0" applyAlignment="0" applyProtection="0"/>
    <xf numFmtId="0" fontId="91" fillId="27" borderId="23" applyNumberFormat="0" applyAlignment="0" applyProtection="0"/>
    <xf numFmtId="0" fontId="91" fillId="27" borderId="23" applyNumberFormat="0" applyAlignment="0" applyProtection="0"/>
    <xf numFmtId="0" fontId="91" fillId="27" borderId="23" applyNumberFormat="0" applyAlignment="0" applyProtection="0"/>
    <xf numFmtId="0" fontId="91" fillId="27" borderId="23" applyNumberFormat="0" applyAlignment="0" applyProtection="0"/>
    <xf numFmtId="0" fontId="17" fillId="0" borderId="0" applyNumberFormat="0" applyFont="0" applyBorder="0" applyProtection="0"/>
    <xf numFmtId="250" fontId="15" fillId="0" borderId="0" applyBorder="0" applyProtection="0"/>
    <xf numFmtId="0" fontId="17" fillId="0" borderId="0" applyNumberFormat="0" applyFont="0" applyFill="0" applyBorder="0" applyAlignment="0">
      <protection locked="0"/>
    </xf>
    <xf numFmtId="0" fontId="86" fillId="0" borderId="0" applyNumberFormat="0" applyBorder="0" applyProtection="0"/>
    <xf numFmtId="0" fontId="92" fillId="71" borderId="24" applyNumberFormat="0" applyAlignment="0" applyProtection="0"/>
    <xf numFmtId="0" fontId="93" fillId="0" borderId="25" applyNumberFormat="0" applyFill="0" applyAlignment="0" applyProtection="0"/>
    <xf numFmtId="0" fontId="17" fillId="0" borderId="0" applyNumberFormat="0" applyFont="0" applyFill="0" applyBorder="0" applyProtection="0">
      <alignment horizontal="center"/>
    </xf>
    <xf numFmtId="251" fontId="17" fillId="0" borderId="0" applyFont="0" applyBorder="0" applyProtection="0">
      <alignment horizontal="center"/>
    </xf>
    <xf numFmtId="251" fontId="17" fillId="0" borderId="0" applyFont="0" applyBorder="0" applyProtection="0">
      <alignment horizontal="center"/>
    </xf>
    <xf numFmtId="251" fontId="17" fillId="0" borderId="0" applyFont="0" applyBorder="0" applyProtection="0">
      <alignment horizontal="center"/>
    </xf>
    <xf numFmtId="251" fontId="17" fillId="0" borderId="0" applyFont="0" applyBorder="0" applyProtection="0">
      <alignment horizontal="center"/>
    </xf>
    <xf numFmtId="251" fontId="17" fillId="0" borderId="0" applyFont="0" applyBorder="0" applyProtection="0">
      <alignment horizontal="center"/>
    </xf>
    <xf numFmtId="251" fontId="17" fillId="0" borderId="0" applyFont="0" applyBorder="0" applyProtection="0">
      <alignment horizontal="center"/>
    </xf>
    <xf numFmtId="251" fontId="17" fillId="0" borderId="0" applyFont="0" applyBorder="0" applyProtection="0">
      <alignment horizontal="center"/>
    </xf>
    <xf numFmtId="251" fontId="17" fillId="0" borderId="0" applyFont="0" applyBorder="0" applyProtection="0">
      <alignment horizontal="center"/>
    </xf>
    <xf numFmtId="251" fontId="17" fillId="0" borderId="0" applyFont="0" applyBorder="0" applyProtection="0">
      <alignment horizontal="center"/>
    </xf>
    <xf numFmtId="251" fontId="17" fillId="0" borderId="0" applyFont="0" applyBorder="0" applyProtection="0">
      <alignment horizontal="center"/>
    </xf>
    <xf numFmtId="251" fontId="17" fillId="0" borderId="0" applyFont="0" applyBorder="0" applyProtection="0">
      <alignment horizontal="center"/>
    </xf>
    <xf numFmtId="0" fontId="17" fillId="0" borderId="0" applyNumberFormat="0" applyFont="0" applyBorder="0" applyProtection="0">
      <alignment horizontal="center"/>
    </xf>
    <xf numFmtId="0" fontId="17" fillId="0" borderId="0" applyNumberFormat="0" applyFont="0" applyFill="0" applyBorder="0" applyAlignment="0" applyProtection="0"/>
    <xf numFmtId="0" fontId="17" fillId="0" borderId="0" applyNumberFormat="0" applyFont="0" applyFill="0" applyBorder="0" applyAlignment="0" applyProtection="0"/>
    <xf numFmtId="252" fontId="17" fillId="0" borderId="0" applyFont="0" applyFill="0" applyBorder="0" applyProtection="0">
      <alignment horizontal="right"/>
    </xf>
    <xf numFmtId="1" fontId="94" fillId="0" borderId="0" applyBorder="0" applyProtection="0"/>
    <xf numFmtId="170" fontId="95" fillId="72" borderId="0" applyBorder="0" applyAlignment="0" applyProtection="0"/>
    <xf numFmtId="0" fontId="96" fillId="24" borderId="0" applyNumberFormat="0" applyBorder="0" applyProtection="0">
      <alignment wrapText="1"/>
    </xf>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9" fillId="73" borderId="26" applyNumberFormat="0" applyAlignment="0" applyProtection="0"/>
    <xf numFmtId="0" fontId="99" fillId="73" borderId="26" applyNumberFormat="0" applyAlignment="0" applyProtection="0"/>
    <xf numFmtId="0" fontId="99" fillId="73" borderId="26" applyNumberFormat="0" applyAlignment="0" applyProtection="0"/>
    <xf numFmtId="0" fontId="99" fillId="73" borderId="26" applyNumberFormat="0" applyAlignment="0" applyProtection="0"/>
    <xf numFmtId="0" fontId="99" fillId="73" borderId="26" applyNumberFormat="0" applyAlignment="0" applyProtection="0"/>
    <xf numFmtId="0" fontId="99" fillId="56" borderId="26" applyNumberFormat="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74" fillId="0" borderId="0" applyNumberFormat="0" applyBorder="0" applyProtection="0"/>
    <xf numFmtId="3" fontId="71" fillId="0" borderId="0" applyBorder="0" applyProtection="0"/>
    <xf numFmtId="186" fontId="17" fillId="0" borderId="0" applyFont="0" applyBorder="0" applyAlignment="0" applyProtection="0"/>
    <xf numFmtId="0" fontId="25" fillId="0" borderId="0" applyNumberFormat="0" applyFill="0" applyBorder="0" applyAlignment="0" applyProtection="0"/>
    <xf numFmtId="0" fontId="100" fillId="0" borderId="0" applyNumberFormat="0" applyFill="0" applyBorder="0" applyAlignment="0" applyProtection="0"/>
    <xf numFmtId="0" fontId="101" fillId="0" borderId="16" applyNumberFormat="0" applyFill="0" applyProtection="0">
      <alignment horizontal="center"/>
    </xf>
    <xf numFmtId="0" fontId="25" fillId="0" borderId="0" applyNumberFormat="0" applyFill="0" applyBorder="0" applyProtection="0">
      <alignment horizontal="center" wrapText="1"/>
    </xf>
    <xf numFmtId="0" fontId="32" fillId="0" borderId="0" applyNumberFormat="0" applyBorder="0">
      <alignment horizontal="center" wrapText="1"/>
      <protection hidden="1"/>
    </xf>
    <xf numFmtId="253" fontId="102" fillId="0" borderId="0" applyBorder="0" applyProtection="0">
      <alignment horizontal="center"/>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4" fontId="54" fillId="69" borderId="27" applyProtection="0">
      <alignment horizontal="right" wrapText="1"/>
    </xf>
    <xf numFmtId="0" fontId="103" fillId="0" borderId="0" applyNumberFormat="0" applyFill="0" applyBorder="0" applyProtection="0">
      <alignment horizontal="right"/>
    </xf>
    <xf numFmtId="0" fontId="54" fillId="0" borderId="28" applyNumberFormat="0" applyProtection="0">
      <alignment horizontal="center"/>
    </xf>
    <xf numFmtId="192" fontId="17" fillId="0" borderId="0" applyFont="0" applyFill="0" applyBorder="0" applyAlignment="0" applyProtection="0"/>
    <xf numFmtId="3" fontId="17" fillId="0" borderId="0" applyFont="0" applyFill="0" applyBorder="0" applyAlignment="0" applyProtection="0"/>
    <xf numFmtId="0" fontId="17" fillId="0" borderId="0" applyNumberFormat="0" applyFont="0" applyFill="0" applyBorder="0" applyAlignment="0" applyProtection="0"/>
    <xf numFmtId="17" fontId="104" fillId="0" borderId="0" applyFill="0" applyBorder="0" applyAlignment="0" applyProtection="0"/>
    <xf numFmtId="254" fontId="105" fillId="0" borderId="0" applyBorder="0" applyProtection="0"/>
    <xf numFmtId="254" fontId="105" fillId="0" borderId="0" applyBorder="0" applyProtection="0"/>
    <xf numFmtId="254" fontId="105" fillId="0" borderId="0" applyBorder="0" applyProtection="0"/>
    <xf numFmtId="254" fontId="105" fillId="0" borderId="0" applyBorder="0" applyProtection="0"/>
    <xf numFmtId="254" fontId="105" fillId="0" borderId="0" applyBorder="0" applyProtection="0"/>
    <xf numFmtId="254" fontId="105" fillId="0" borderId="0" applyBorder="0" applyProtection="0"/>
    <xf numFmtId="254" fontId="105" fillId="0" borderId="0" applyBorder="0" applyProtection="0"/>
    <xf numFmtId="254" fontId="105" fillId="0" borderId="0" applyBorder="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5" fillId="0" borderId="0" applyNumberFormat="0" applyBorder="0" applyProtection="0"/>
    <xf numFmtId="197" fontId="17" fillId="0" borderId="0" applyFont="0" applyFill="0" applyBorder="0" applyAlignment="0" applyProtection="0"/>
    <xf numFmtId="255" fontId="29" fillId="0" borderId="0" applyBorder="0" applyAlignment="0" applyProtection="0"/>
    <xf numFmtId="0" fontId="17" fillId="0" borderId="0" applyNumberFormat="0" applyFont="0" applyFill="0" applyBorder="0" applyAlignment="0" applyProtection="0"/>
    <xf numFmtId="256" fontId="21" fillId="0" borderId="0" applyFill="0" applyBorder="0" applyProtection="0"/>
    <xf numFmtId="193" fontId="21" fillId="0" borderId="0" applyFill="0" applyBorder="0" applyProtection="0"/>
    <xf numFmtId="166" fontId="5" fillId="0" borderId="0" applyFont="0" applyFill="0" applyBorder="0" applyAlignment="0" applyProtection="0"/>
    <xf numFmtId="171" fontId="17" fillId="0" borderId="0" applyFont="0" applyFill="0" applyBorder="0" applyAlignment="0" applyProtection="0"/>
    <xf numFmtId="257" fontId="17" fillId="0" borderId="0" applyFont="0" applyFill="0" applyBorder="0" applyAlignment="0" applyProtection="0"/>
    <xf numFmtId="258" fontId="17" fillId="0" borderId="0" applyFont="0" applyFill="0" applyBorder="0" applyAlignment="0" applyProtection="0"/>
    <xf numFmtId="194" fontId="17" fillId="0" borderId="0" applyFont="0" applyFill="0" applyBorder="0" applyAlignment="0" applyProtection="0"/>
    <xf numFmtId="217" fontId="17" fillId="0" borderId="0" applyFont="0" applyFill="0" applyBorder="0" applyAlignment="0" applyProtection="0"/>
    <xf numFmtId="186" fontId="17" fillId="0" borderId="0" applyBorder="0" applyProtection="0"/>
    <xf numFmtId="259" fontId="17" fillId="0" borderId="0" applyFont="0" applyFill="0" applyBorder="0" applyAlignment="0" applyProtection="0"/>
    <xf numFmtId="0" fontId="17" fillId="0" borderId="0" applyNumberFormat="0" applyFont="0" applyFill="0" applyBorder="0" applyAlignment="0" applyProtection="0"/>
    <xf numFmtId="260" fontId="17" fillId="0" borderId="0" applyFont="0" applyFill="0" applyBorder="0" applyAlignment="0" applyProtection="0"/>
    <xf numFmtId="261" fontId="17" fillId="0" borderId="0" applyFont="0" applyFill="0" applyBorder="0" applyAlignment="0" applyProtection="0"/>
    <xf numFmtId="262" fontId="17" fillId="0" borderId="0" applyFont="0" applyFill="0" applyBorder="0" applyAlignment="0" applyProtection="0"/>
    <xf numFmtId="257" fontId="17"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263" fontId="17"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263" fontId="17" fillId="0" borderId="0" applyFont="0" applyFill="0" applyBorder="0" applyAlignment="0" applyProtection="0"/>
    <xf numFmtId="263" fontId="17" fillId="0" borderId="0" applyFont="0" applyFill="0" applyBorder="0" applyAlignment="0" applyProtection="0"/>
    <xf numFmtId="263" fontId="17" fillId="0" borderId="0" applyFont="0" applyFill="0" applyBorder="0" applyAlignment="0" applyProtection="0"/>
    <xf numFmtId="168" fontId="5" fillId="0" borderId="0" applyFont="0" applyFill="0" applyBorder="0" applyAlignment="0" applyProtection="0"/>
    <xf numFmtId="263" fontId="17" fillId="0" borderId="0" applyFont="0" applyFill="0" applyBorder="0" applyAlignment="0" applyProtection="0"/>
    <xf numFmtId="263" fontId="17"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263" fontId="17"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263" fontId="17" fillId="0" borderId="0" applyFont="0" applyFill="0" applyBorder="0" applyAlignment="0" applyProtection="0"/>
    <xf numFmtId="263" fontId="17" fillId="0" borderId="0" applyFont="0" applyFill="0" applyBorder="0" applyAlignment="0" applyProtection="0"/>
    <xf numFmtId="263" fontId="17" fillId="0" borderId="0" applyFont="0" applyFill="0" applyBorder="0" applyAlignment="0" applyProtection="0"/>
    <xf numFmtId="168" fontId="5" fillId="0" borderId="0" applyFont="0" applyFill="0" applyBorder="0" applyAlignment="0" applyProtection="0"/>
    <xf numFmtId="263" fontId="17" fillId="0" borderId="0" applyFont="0" applyFill="0" applyBorder="0" applyAlignment="0" applyProtection="0"/>
    <xf numFmtId="263" fontId="17" fillId="0" borderId="0" applyFont="0" applyFill="0" applyBorder="0" applyAlignment="0" applyProtection="0"/>
    <xf numFmtId="263" fontId="17" fillId="0" borderId="0" applyFont="0" applyFill="0" applyBorder="0" applyAlignment="0" applyProtection="0"/>
    <xf numFmtId="263" fontId="17" fillId="0" borderId="0" applyFont="0" applyFill="0" applyBorder="0" applyAlignment="0" applyProtection="0"/>
    <xf numFmtId="263" fontId="17" fillId="0" borderId="0" applyFont="0" applyFill="0" applyBorder="0" applyAlignment="0" applyProtection="0"/>
    <xf numFmtId="263" fontId="17"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6" fontId="106"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263" fontId="17" fillId="0" borderId="0" applyFont="0" applyFill="0" applyBorder="0" applyAlignment="0" applyProtection="0"/>
    <xf numFmtId="263" fontId="17" fillId="0" borderId="0" applyFont="0" applyFill="0" applyBorder="0" applyAlignment="0" applyProtection="0"/>
    <xf numFmtId="263" fontId="17" fillId="0" borderId="0" applyFont="0" applyFill="0" applyBorder="0" applyAlignment="0" applyProtection="0"/>
    <xf numFmtId="43" fontId="5" fillId="0" borderId="0" applyFont="0" applyFill="0" applyBorder="0" applyAlignment="0" applyProtection="0"/>
    <xf numFmtId="263" fontId="17" fillId="0" borderId="0" applyFont="0" applyFill="0" applyBorder="0" applyAlignment="0" applyProtection="0"/>
    <xf numFmtId="263" fontId="17" fillId="0" borderId="0" applyFont="0" applyFill="0" applyBorder="0" applyAlignment="0" applyProtection="0"/>
    <xf numFmtId="263" fontId="17" fillId="0" borderId="0" applyFont="0" applyFill="0" applyBorder="0" applyAlignment="0" applyProtection="0"/>
    <xf numFmtId="263" fontId="17" fillId="0" borderId="0" applyFont="0" applyFill="0" applyBorder="0" applyAlignment="0" applyProtection="0"/>
    <xf numFmtId="263" fontId="17" fillId="0" borderId="0" applyFont="0" applyFill="0" applyBorder="0" applyAlignment="0" applyProtection="0"/>
    <xf numFmtId="263" fontId="17" fillId="0" borderId="0" applyFont="0" applyFill="0" applyBorder="0" applyAlignment="0" applyProtection="0"/>
    <xf numFmtId="43" fontId="5" fillId="0" borderId="0" applyFont="0" applyFill="0" applyBorder="0" applyAlignment="0" applyProtection="0"/>
    <xf numFmtId="263" fontId="17" fillId="0" borderId="0" applyFont="0" applyFill="0" applyBorder="0" applyAlignment="0" applyProtection="0"/>
    <xf numFmtId="263" fontId="17" fillId="0" borderId="0" applyFont="0" applyFill="0" applyBorder="0" applyAlignment="0" applyProtection="0"/>
    <xf numFmtId="263" fontId="17" fillId="0" borderId="0" applyFont="0" applyFill="0" applyBorder="0" applyAlignment="0" applyProtection="0"/>
    <xf numFmtId="43" fontId="5" fillId="0" borderId="0" applyFont="0" applyFill="0" applyBorder="0" applyAlignment="0" applyProtection="0"/>
    <xf numFmtId="263" fontId="17" fillId="0" borderId="0" applyFont="0" applyFill="0" applyBorder="0" applyAlignment="0" applyProtection="0"/>
    <xf numFmtId="263" fontId="17" fillId="0" borderId="0" applyFont="0" applyFill="0" applyBorder="0" applyAlignment="0" applyProtection="0"/>
    <xf numFmtId="263" fontId="17" fillId="0" borderId="0" applyFont="0" applyFill="0" applyBorder="0" applyAlignment="0" applyProtection="0"/>
    <xf numFmtId="263" fontId="17" fillId="0" borderId="0" applyFont="0" applyFill="0" applyBorder="0" applyAlignment="0" applyProtection="0"/>
    <xf numFmtId="263" fontId="17" fillId="0" borderId="0" applyFont="0" applyFill="0" applyBorder="0" applyAlignment="0" applyProtection="0"/>
    <xf numFmtId="263" fontId="17" fillId="0" borderId="0" applyFont="0" applyFill="0" applyBorder="0" applyAlignment="0" applyProtection="0"/>
    <xf numFmtId="263" fontId="17" fillId="0" borderId="0" applyFont="0" applyFill="0" applyBorder="0" applyAlignment="0" applyProtection="0"/>
    <xf numFmtId="263" fontId="17" fillId="0" borderId="0" applyFont="0" applyFill="0" applyBorder="0" applyAlignment="0" applyProtection="0"/>
    <xf numFmtId="263" fontId="17" fillId="0" borderId="0" applyFont="0" applyFill="0" applyBorder="0" applyAlignment="0" applyProtection="0"/>
    <xf numFmtId="263"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68" fontId="4"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4"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1"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4"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12"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4" fillId="0" borderId="0" applyFont="0" applyFill="0" applyBorder="0" applyAlignment="0" applyProtection="0"/>
    <xf numFmtId="168" fontId="107" fillId="0" borderId="0" applyFont="0" applyFill="0" applyBorder="0" applyAlignment="0" applyProtection="0"/>
    <xf numFmtId="0"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4" fillId="0" borderId="0" applyFont="0" applyFill="0" applyBorder="0" applyAlignment="0" applyProtection="0"/>
    <xf numFmtId="168" fontId="108" fillId="0" borderId="0" applyFont="0" applyFill="0" applyBorder="0" applyAlignment="0" applyProtection="0"/>
    <xf numFmtId="168" fontId="107" fillId="0" borderId="0" applyFont="0" applyFill="0" applyBorder="0" applyAlignment="0" applyProtection="0"/>
    <xf numFmtId="0" fontId="17" fillId="0" borderId="0" applyNumberFormat="0" applyFont="0" applyFill="0" applyBorder="0" applyAlignment="0" applyProtection="0"/>
    <xf numFmtId="168" fontId="4"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4"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4"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168"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64" fontId="17" fillId="0" borderId="0" applyFont="0" applyFill="0" applyBorder="0" applyAlignment="0" applyProtection="0"/>
    <xf numFmtId="265" fontId="17"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4"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3" fontId="4" fillId="0" borderId="0" applyFont="0" applyFill="0" applyBorder="0" applyAlignment="0" applyProtection="0"/>
    <xf numFmtId="168" fontId="51" fillId="0" borderId="0" applyFont="0" applyFill="0" applyBorder="0" applyAlignment="0" applyProtection="0"/>
    <xf numFmtId="168" fontId="107"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68" fontId="5" fillId="0" borderId="0" applyFont="0" applyFill="0" applyBorder="0" applyAlignment="0" applyProtection="0"/>
    <xf numFmtId="168" fontId="4" fillId="0" borderId="0" applyFont="0" applyFill="0" applyBorder="0" applyAlignment="0" applyProtection="0"/>
    <xf numFmtId="168" fontId="51" fillId="0" borderId="0" applyFont="0" applyFill="0" applyBorder="0" applyAlignment="0" applyProtection="0"/>
    <xf numFmtId="168" fontId="51"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92" fontId="17"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68" fontId="5"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92" fontId="17"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68" fontId="5"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63" fontId="17" fillId="0" borderId="0" applyFont="0" applyFill="0" applyBorder="0" applyAlignment="0" applyProtection="0"/>
    <xf numFmtId="263" fontId="17" fillId="0" borderId="0" applyFont="0" applyFill="0" applyBorder="0" applyAlignment="0" applyProtection="0"/>
    <xf numFmtId="263" fontId="17" fillId="0" borderId="0" applyFont="0" applyFill="0" applyBorder="0" applyAlignment="0" applyProtection="0"/>
    <xf numFmtId="43" fontId="5" fillId="0" borderId="0" applyFont="0" applyFill="0" applyBorder="0" applyAlignment="0" applyProtection="0"/>
    <xf numFmtId="263" fontId="17" fillId="0" borderId="0" applyFont="0" applyFill="0" applyBorder="0" applyAlignment="0" applyProtection="0"/>
    <xf numFmtId="263" fontId="17" fillId="0" borderId="0" applyFont="0" applyFill="0" applyBorder="0" applyAlignment="0" applyProtection="0"/>
    <xf numFmtId="263" fontId="17" fillId="0" borderId="0" applyFont="0" applyFill="0" applyBorder="0" applyAlignment="0" applyProtection="0"/>
    <xf numFmtId="263" fontId="17" fillId="0" borderId="0" applyFont="0" applyFill="0" applyBorder="0" applyAlignment="0" applyProtection="0"/>
    <xf numFmtId="263" fontId="17" fillId="0" borderId="0" applyFont="0" applyFill="0" applyBorder="0" applyAlignment="0" applyProtection="0"/>
    <xf numFmtId="263" fontId="17" fillId="0" borderId="0" applyFont="0" applyFill="0" applyBorder="0" applyAlignment="0" applyProtection="0"/>
    <xf numFmtId="43" fontId="5" fillId="0" borderId="0" applyFont="0" applyFill="0" applyBorder="0" applyAlignment="0" applyProtection="0"/>
    <xf numFmtId="263" fontId="17" fillId="0" borderId="0" applyFont="0" applyFill="0" applyBorder="0" applyAlignment="0" applyProtection="0"/>
    <xf numFmtId="263" fontId="17" fillId="0" borderId="0" applyFont="0" applyFill="0" applyBorder="0" applyAlignment="0" applyProtection="0"/>
    <xf numFmtId="263" fontId="17" fillId="0" borderId="0" applyFont="0" applyFill="0" applyBorder="0" applyAlignment="0" applyProtection="0"/>
    <xf numFmtId="43" fontId="5" fillId="0" borderId="0" applyFont="0" applyFill="0" applyBorder="0" applyAlignment="0" applyProtection="0"/>
    <xf numFmtId="263" fontId="17" fillId="0" borderId="0" applyFont="0" applyFill="0" applyBorder="0" applyAlignment="0" applyProtection="0"/>
    <xf numFmtId="263" fontId="17" fillId="0" borderId="0" applyFont="0" applyFill="0" applyBorder="0" applyAlignment="0" applyProtection="0"/>
    <xf numFmtId="263" fontId="17" fillId="0" borderId="0" applyFont="0" applyFill="0" applyBorder="0" applyAlignment="0" applyProtection="0"/>
    <xf numFmtId="263" fontId="17" fillId="0" borderId="0" applyFont="0" applyFill="0" applyBorder="0" applyAlignment="0" applyProtection="0"/>
    <xf numFmtId="263" fontId="17" fillId="0" borderId="0" applyFont="0" applyFill="0" applyBorder="0" applyAlignment="0" applyProtection="0"/>
    <xf numFmtId="263" fontId="17" fillId="0" borderId="0" applyFont="0" applyFill="0" applyBorder="0" applyAlignment="0" applyProtection="0"/>
    <xf numFmtId="263" fontId="17" fillId="0" borderId="0" applyFont="0" applyFill="0" applyBorder="0" applyAlignment="0" applyProtection="0"/>
    <xf numFmtId="263" fontId="17" fillId="0" borderId="0" applyFont="0" applyFill="0" applyBorder="0" applyAlignment="0" applyProtection="0"/>
    <xf numFmtId="263" fontId="17" fillId="0" borderId="0" applyFont="0" applyFill="0" applyBorder="0" applyAlignment="0" applyProtection="0"/>
    <xf numFmtId="263" fontId="17" fillId="0" borderId="0" applyFont="0" applyFill="0" applyBorder="0" applyAlignment="0" applyProtection="0"/>
    <xf numFmtId="168" fontId="5"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192" fontId="17" fillId="0" borderId="0" applyFont="0" applyFill="0" applyBorder="0" applyAlignment="0" applyProtection="0"/>
    <xf numFmtId="258" fontId="17" fillId="0" borderId="0" applyFont="0" applyFill="0" applyBorder="0" applyProtection="0">
      <alignment horizontal="right"/>
    </xf>
    <xf numFmtId="0" fontId="17" fillId="0" borderId="0" applyNumberFormat="0" applyFont="0" applyFill="0" applyBorder="0" applyAlignment="0" applyProtection="0"/>
    <xf numFmtId="266" fontId="4" fillId="0" borderId="0"/>
    <xf numFmtId="267" fontId="17" fillId="0" borderId="0" applyFont="0" applyBorder="0" applyProtection="0"/>
    <xf numFmtId="267" fontId="17" fillId="0" borderId="0" applyFont="0" applyBorder="0" applyProtection="0"/>
    <xf numFmtId="267" fontId="17" fillId="0" borderId="0" applyFont="0" applyBorder="0" applyProtection="0"/>
    <xf numFmtId="266" fontId="4" fillId="0" borderId="0"/>
    <xf numFmtId="267" fontId="17" fillId="0" borderId="0" applyFont="0" applyBorder="0" applyProtection="0"/>
    <xf numFmtId="267" fontId="17" fillId="0" borderId="0" applyFont="0" applyBorder="0" applyProtection="0"/>
    <xf numFmtId="267" fontId="17" fillId="0" borderId="0" applyFont="0" applyBorder="0" applyProtection="0"/>
    <xf numFmtId="267" fontId="17" fillId="0" borderId="0" applyFont="0" applyBorder="0" applyProtection="0"/>
    <xf numFmtId="267" fontId="17" fillId="0" borderId="0" applyFont="0" applyBorder="0" applyProtection="0"/>
    <xf numFmtId="267" fontId="17" fillId="0" borderId="0" applyFont="0" applyBorder="0" applyProtection="0"/>
    <xf numFmtId="267" fontId="17" fillId="0" borderId="0" applyFont="0" applyBorder="0" applyProtection="0"/>
    <xf numFmtId="268" fontId="17" fillId="0" borderId="0" applyFont="0" applyFill="0" applyBorder="0" applyAlignment="0" applyProtection="0"/>
    <xf numFmtId="186" fontId="17" fillId="0" borderId="0" applyFont="0" applyFill="0" applyBorder="0" applyAlignment="0" applyProtection="0"/>
    <xf numFmtId="174" fontId="17" fillId="0" borderId="0" applyFont="0" applyFill="0" applyBorder="0" applyAlignment="0" applyProtection="0"/>
    <xf numFmtId="188" fontId="17" fillId="0" borderId="0" applyFont="0" applyFill="0" applyBorder="0" applyAlignment="0" applyProtection="0"/>
    <xf numFmtId="0" fontId="17" fillId="0" borderId="0" applyNumberFormat="0" applyFont="0" applyFill="0" applyBorder="0" applyAlignment="0" applyProtection="0"/>
    <xf numFmtId="197" fontId="15" fillId="0" borderId="0" applyFill="0" applyBorder="0" applyProtection="0">
      <alignment horizontal="center"/>
    </xf>
    <xf numFmtId="269" fontId="17" fillId="0" borderId="0" applyFont="0" applyFill="0" applyBorder="0" applyAlignment="0" applyProtection="0"/>
    <xf numFmtId="0" fontId="28" fillId="0" borderId="0" applyNumberFormat="0" applyBorder="0" applyProtection="0"/>
    <xf numFmtId="0" fontId="28" fillId="0" borderId="0" applyNumberFormat="0" applyBorder="0" applyProtection="0"/>
    <xf numFmtId="0" fontId="28" fillId="0" borderId="0" applyNumberFormat="0" applyBorder="0" applyProtection="0"/>
    <xf numFmtId="0" fontId="28" fillId="0" borderId="0" applyNumberFormat="0" applyBorder="0" applyProtection="0"/>
    <xf numFmtId="0" fontId="28" fillId="0" borderId="0" applyNumberFormat="0" applyBorder="0" applyProtection="0"/>
    <xf numFmtId="3" fontId="17" fillId="0" borderId="0" applyFont="0" applyBorder="0" applyProtection="0"/>
    <xf numFmtId="174" fontId="17" fillId="0" borderId="0" applyFont="0" applyFill="0" applyBorder="0" applyAlignment="0" applyProtection="0"/>
    <xf numFmtId="0" fontId="28" fillId="0" borderId="0" applyNumberFormat="0" applyBorder="0" applyProtection="0"/>
    <xf numFmtId="0" fontId="28" fillId="0" borderId="0" applyNumberFormat="0" applyBorder="0" applyProtection="0"/>
    <xf numFmtId="0" fontId="28" fillId="0" borderId="0" applyNumberFormat="0" applyBorder="0" applyProtection="0"/>
    <xf numFmtId="0" fontId="28" fillId="0" borderId="0" applyNumberFormat="0" applyBorder="0" applyProtection="0"/>
    <xf numFmtId="188" fontId="17" fillId="0" borderId="0" applyFont="0" applyFill="0" applyBorder="0" applyAlignment="0" applyProtection="0"/>
    <xf numFmtId="0" fontId="28" fillId="0" borderId="0" applyNumberFormat="0" applyBorder="0" applyProtection="0"/>
    <xf numFmtId="0" fontId="28" fillId="0" borderId="0" applyNumberFormat="0" applyBorder="0" applyProtection="0"/>
    <xf numFmtId="0" fontId="28" fillId="0" borderId="0" applyNumberFormat="0" applyBorder="0" applyProtection="0"/>
    <xf numFmtId="0" fontId="28" fillId="0" borderId="0" applyNumberFormat="0" applyBorder="0" applyProtection="0"/>
    <xf numFmtId="250" fontId="17" fillId="0" borderId="0" applyFont="0" applyFill="0" applyBorder="0" applyAlignment="0" applyProtection="0"/>
    <xf numFmtId="0" fontId="109" fillId="0" borderId="0" applyNumberFormat="0" applyBorder="0" applyProtection="0"/>
    <xf numFmtId="0" fontId="17" fillId="0" borderId="0" applyNumberFormat="0" applyFont="0" applyFill="0" applyBorder="0" applyAlignment="0" applyProtection="0"/>
    <xf numFmtId="0" fontId="110" fillId="0" borderId="0" applyNumberFormat="0" applyFill="0" applyBorder="0" applyProtection="0">
      <alignment horizontal="center" vertical="center" wrapText="1"/>
    </xf>
    <xf numFmtId="0" fontId="111" fillId="0" borderId="0" applyNumberFormat="0" applyBorder="0" applyProtection="0"/>
    <xf numFmtId="0" fontId="17" fillId="0" borderId="0" applyNumberFormat="0" applyFont="0" applyFill="0" applyBorder="0" applyProtection="0">
      <alignment horizontal="left"/>
    </xf>
    <xf numFmtId="0" fontId="29" fillId="0" borderId="17" applyNumberFormat="0" applyProtection="0">
      <alignment horizontal="center"/>
    </xf>
    <xf numFmtId="0" fontId="29" fillId="0" borderId="17" applyNumberFormat="0" applyProtection="0">
      <alignment horizontal="center"/>
    </xf>
    <xf numFmtId="0" fontId="29" fillId="0" borderId="17" applyNumberFormat="0" applyProtection="0">
      <alignment horizontal="center"/>
    </xf>
    <xf numFmtId="270" fontId="17" fillId="0" borderId="0" applyFont="0" applyBorder="0" applyProtection="0">
      <alignment horizontal="center"/>
    </xf>
    <xf numFmtId="4" fontId="54" fillId="0" borderId="0" applyBorder="0" applyProtection="0"/>
    <xf numFmtId="0" fontId="112" fillId="0" borderId="0" applyNumberFormat="0" applyBorder="0" applyAlignment="0" applyProtection="0"/>
    <xf numFmtId="186" fontId="17" fillId="69" borderId="0" applyFont="0" applyBorder="0" applyAlignment="0" applyProtection="0"/>
    <xf numFmtId="174" fontId="17" fillId="69" borderId="0" applyFont="0" applyBorder="0" applyAlignment="0" applyProtection="0"/>
    <xf numFmtId="188" fontId="17" fillId="69" borderId="0" applyFont="0" applyBorder="0" applyAlignment="0" applyProtection="0"/>
    <xf numFmtId="0" fontId="17" fillId="0" borderId="0" applyNumberFormat="0" applyFont="0" applyFill="0" applyBorder="0" applyProtection="0"/>
    <xf numFmtId="0" fontId="17" fillId="0" borderId="0" applyNumberFormat="0" applyFont="0" applyFill="0" applyBorder="0" applyProtection="0"/>
    <xf numFmtId="0" fontId="17" fillId="0" borderId="0" applyNumberFormat="0" applyFont="0" applyFill="0" applyBorder="0" applyProtection="0"/>
    <xf numFmtId="2" fontId="17" fillId="0" borderId="16" applyFont="0" applyFill="0" applyProtection="0"/>
    <xf numFmtId="190" fontId="25" fillId="0" borderId="0" applyBorder="0" applyProtection="0"/>
    <xf numFmtId="0" fontId="32" fillId="0" borderId="0" applyNumberFormat="0" applyFill="0" applyBorder="0">
      <alignment horizontal="right"/>
      <protection locked="0"/>
    </xf>
    <xf numFmtId="0" fontId="113" fillId="0" borderId="0"/>
    <xf numFmtId="0" fontId="114" fillId="0" borderId="0" applyNumberFormat="0" applyBorder="0" applyProtection="0"/>
    <xf numFmtId="0" fontId="113" fillId="0" borderId="0"/>
    <xf numFmtId="0" fontId="77" fillId="0" borderId="0" applyNumberFormat="0" applyBorder="0" applyProtection="0"/>
    <xf numFmtId="0" fontId="28" fillId="0" borderId="0" applyNumberFormat="0" applyBorder="0" applyProtection="0"/>
    <xf numFmtId="0" fontId="28" fillId="0" borderId="0" applyNumberFormat="0" applyBorder="0" applyProtection="0"/>
    <xf numFmtId="0" fontId="28" fillId="0" borderId="0" applyNumberFormat="0" applyBorder="0" applyProtection="0"/>
    <xf numFmtId="0" fontId="28" fillId="0" borderId="0" applyNumberFormat="0" applyBorder="0" applyProtection="0"/>
    <xf numFmtId="0" fontId="15" fillId="0" borderId="0" applyNumberFormat="0" applyBorder="0" applyProtection="0"/>
    <xf numFmtId="0" fontId="17" fillId="0" borderId="0" applyNumberFormat="0" applyFont="0" applyBorder="0" applyAlignment="0" applyProtection="0"/>
    <xf numFmtId="0" fontId="15" fillId="0" borderId="0" applyNumberFormat="0" applyBorder="0" applyProtection="0"/>
    <xf numFmtId="0" fontId="17" fillId="0" borderId="0" applyNumberFormat="0" applyFont="0" applyFill="0" applyBorder="0" applyAlignment="0" applyProtection="0"/>
    <xf numFmtId="271" fontId="17" fillId="0" borderId="0" applyFont="0" applyFill="0" applyBorder="0" applyAlignment="0" applyProtection="0"/>
    <xf numFmtId="272" fontId="17"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211" fontId="17" fillId="0" borderId="0" applyFont="0" applyBorder="0" applyProtection="0">
      <alignment horizontal="right"/>
    </xf>
    <xf numFmtId="273" fontId="21" fillId="0" borderId="0" applyFill="0" applyBorder="0" applyProtection="0"/>
    <xf numFmtId="211" fontId="21" fillId="0" borderId="0" applyFill="0" applyBorder="0" applyProtection="0"/>
    <xf numFmtId="171" fontId="17" fillId="0" borderId="0" applyFont="0" applyFill="0" applyBorder="0" applyAlignment="0" applyProtection="0"/>
    <xf numFmtId="274" fontId="17" fillId="0" borderId="0" applyFont="0" applyFill="0" applyBorder="0" applyAlignment="0" applyProtection="0"/>
    <xf numFmtId="252" fontId="115" fillId="0" borderId="29">
      <protection locked="0"/>
    </xf>
    <xf numFmtId="252" fontId="115" fillId="0" borderId="29">
      <protection locked="0"/>
    </xf>
    <xf numFmtId="252" fontId="115" fillId="0" borderId="29">
      <protection locked="0"/>
    </xf>
    <xf numFmtId="252" fontId="115" fillId="0" borderId="29">
      <protection locked="0"/>
    </xf>
    <xf numFmtId="252" fontId="115" fillId="0" borderId="29">
      <protection locked="0"/>
    </xf>
    <xf numFmtId="252" fontId="115" fillId="0" borderId="29">
      <protection locked="0"/>
    </xf>
    <xf numFmtId="252" fontId="115" fillId="0" borderId="29">
      <protection locked="0"/>
    </xf>
    <xf numFmtId="252" fontId="115" fillId="0" borderId="29">
      <protection locked="0"/>
    </xf>
    <xf numFmtId="252" fontId="115" fillId="0" borderId="29">
      <protection locked="0"/>
    </xf>
    <xf numFmtId="252" fontId="115" fillId="0" borderId="29">
      <protection locked="0"/>
    </xf>
    <xf numFmtId="252" fontId="115" fillId="0" borderId="29">
      <protection locked="0"/>
    </xf>
    <xf numFmtId="252" fontId="115" fillId="0" borderId="29">
      <protection locked="0"/>
    </xf>
    <xf numFmtId="252" fontId="115" fillId="0" borderId="29">
      <protection locked="0"/>
    </xf>
    <xf numFmtId="252" fontId="115" fillId="0" borderId="29">
      <protection locked="0"/>
    </xf>
    <xf numFmtId="252" fontId="115" fillId="0" borderId="29">
      <protection locked="0"/>
    </xf>
    <xf numFmtId="252" fontId="115" fillId="0" borderId="29">
      <protection locked="0"/>
    </xf>
    <xf numFmtId="252" fontId="115" fillId="0" borderId="29">
      <protection locked="0"/>
    </xf>
    <xf numFmtId="252" fontId="115" fillId="0" borderId="29">
      <protection locked="0"/>
    </xf>
    <xf numFmtId="252" fontId="115" fillId="0" borderId="29">
      <protection locked="0"/>
    </xf>
    <xf numFmtId="252" fontId="115" fillId="0" borderId="29">
      <protection locked="0"/>
    </xf>
    <xf numFmtId="252" fontId="115" fillId="0" borderId="29">
      <protection locked="0"/>
    </xf>
    <xf numFmtId="252" fontId="115" fillId="0" borderId="29">
      <protection locked="0"/>
    </xf>
    <xf numFmtId="252" fontId="115" fillId="0" borderId="29">
      <protection locked="0"/>
    </xf>
    <xf numFmtId="252" fontId="115" fillId="0" borderId="29">
      <protection locked="0"/>
    </xf>
    <xf numFmtId="252" fontId="115" fillId="0" borderId="29">
      <protection locked="0"/>
    </xf>
    <xf numFmtId="252" fontId="115" fillId="0" borderId="29">
      <protection locked="0"/>
    </xf>
    <xf numFmtId="252" fontId="115" fillId="0" borderId="29">
      <protection locked="0"/>
    </xf>
    <xf numFmtId="252" fontId="115" fillId="0" borderId="29">
      <protection locked="0"/>
    </xf>
    <xf numFmtId="252" fontId="115" fillId="0" borderId="29">
      <protection locked="0"/>
    </xf>
    <xf numFmtId="252" fontId="115" fillId="0" borderId="29">
      <protection locked="0"/>
    </xf>
    <xf numFmtId="252" fontId="115" fillId="0" borderId="29">
      <protection locked="0"/>
    </xf>
    <xf numFmtId="252" fontId="115" fillId="0" borderId="29">
      <protection locked="0"/>
    </xf>
    <xf numFmtId="252" fontId="115" fillId="0" borderId="29">
      <protection locked="0"/>
    </xf>
    <xf numFmtId="252" fontId="115" fillId="0" borderId="29">
      <protection locked="0"/>
    </xf>
    <xf numFmtId="252" fontId="115" fillId="0" borderId="29">
      <protection locked="0"/>
    </xf>
    <xf numFmtId="252" fontId="115" fillId="0" borderId="29">
      <protection locked="0"/>
    </xf>
    <xf numFmtId="252" fontId="115" fillId="0" borderId="29">
      <protection locked="0"/>
    </xf>
    <xf numFmtId="275" fontId="17" fillId="0" borderId="0" applyFont="0" applyFill="0" applyBorder="0" applyAlignment="0" applyProtection="0"/>
    <xf numFmtId="276" fontId="17" fillId="0" borderId="0" applyFont="0" applyFill="0" applyBorder="0" applyAlignment="0" applyProtection="0"/>
    <xf numFmtId="274" fontId="17"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1" fillId="0" borderId="0" applyFont="0" applyFill="0" applyBorder="0" applyAlignment="0" applyProtection="0"/>
    <xf numFmtId="167" fontId="12" fillId="0" borderId="0" applyFont="0" applyFill="0" applyBorder="0" applyAlignment="0" applyProtection="0"/>
    <xf numFmtId="44" fontId="5" fillId="0" borderId="0" applyFont="0" applyFill="0" applyBorder="0" applyAlignment="0" applyProtection="0"/>
    <xf numFmtId="167" fontId="12" fillId="0" borderId="0" applyFont="0" applyFill="0" applyBorder="0" applyAlignment="0" applyProtection="0"/>
    <xf numFmtId="167" fontId="4" fillId="0" borderId="0" applyFont="0" applyFill="0" applyBorder="0" applyAlignment="0" applyProtection="0"/>
    <xf numFmtId="167" fontId="5" fillId="0" borderId="0" applyFont="0" applyFill="0" applyBorder="0" applyAlignment="0" applyProtection="0"/>
    <xf numFmtId="167" fontId="4" fillId="0" borderId="0" applyFont="0" applyFill="0" applyBorder="0" applyAlignment="0" applyProtection="0"/>
    <xf numFmtId="167" fontId="51" fillId="0" borderId="0" applyFont="0" applyFill="0" applyBorder="0" applyAlignment="0" applyProtection="0"/>
    <xf numFmtId="167" fontId="5" fillId="0" borderId="0" applyFont="0" applyFill="0" applyBorder="0" applyAlignment="0" applyProtection="0"/>
    <xf numFmtId="167" fontId="116"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4" fillId="0" borderId="0" applyFont="0" applyFill="0" applyBorder="0" applyAlignment="0" applyProtection="0"/>
    <xf numFmtId="167" fontId="13" fillId="0" borderId="0" applyFont="0" applyFill="0" applyBorder="0" applyAlignment="0" applyProtection="0"/>
    <xf numFmtId="167" fontId="1" fillId="0" borderId="0" applyFont="0" applyFill="0" applyBorder="0" applyAlignment="0" applyProtection="0"/>
    <xf numFmtId="0" fontId="12" fillId="0" borderId="0" applyFont="0" applyFill="0" applyBorder="0" applyAlignment="0" applyProtection="0"/>
    <xf numFmtId="164" fontId="12" fillId="0" borderId="0" applyFont="0" applyFill="0" applyBorder="0" applyAlignment="0" applyProtection="0"/>
    <xf numFmtId="165" fontId="12" fillId="0" borderId="0" applyFont="0" applyFill="0" applyBorder="0" applyAlignment="0" applyProtection="0"/>
    <xf numFmtId="277" fontId="17" fillId="0" borderId="0" applyFont="0" applyFill="0" applyBorder="0" applyAlignment="0" applyProtection="0"/>
    <xf numFmtId="165" fontId="12"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67" fontId="5" fillId="0" borderId="0" applyFont="0" applyFill="0" applyBorder="0" applyAlignment="0" applyProtection="0"/>
    <xf numFmtId="167" fontId="45"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67" fontId="45"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91" fontId="17" fillId="0" borderId="0" applyFont="0" applyFill="0" applyBorder="0" applyAlignment="0" applyProtection="0"/>
    <xf numFmtId="167" fontId="51"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278" fontId="17" fillId="0" borderId="0" applyFont="0" applyFill="0" applyBorder="0" applyAlignment="0" applyProtection="0"/>
    <xf numFmtId="165" fontId="12" fillId="0" borderId="0" applyFont="0" applyFill="0" applyBorder="0" applyAlignment="0" applyProtection="0"/>
    <xf numFmtId="167" fontId="5"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0" fontId="12" fillId="0" borderId="0" applyFont="0" applyFill="0" applyBorder="0" applyAlignment="0" applyProtection="0"/>
    <xf numFmtId="165" fontId="12" fillId="0" borderId="0" applyFont="0" applyFill="0" applyBorder="0" applyAlignment="0" applyProtection="0"/>
    <xf numFmtId="164" fontId="12"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279" fontId="17" fillId="0" borderId="0" applyFont="0" applyFill="0" applyBorder="0" applyAlignment="0" applyProtection="0"/>
    <xf numFmtId="279" fontId="17" fillId="0" borderId="0" applyFont="0" applyFill="0" applyBorder="0" applyAlignment="0" applyProtection="0"/>
    <xf numFmtId="279" fontId="17" fillId="0" borderId="0" applyFont="0" applyFill="0" applyBorder="0" applyAlignment="0" applyProtection="0"/>
    <xf numFmtId="279" fontId="17" fillId="0" borderId="0" applyFont="0" applyFill="0" applyBorder="0" applyAlignment="0" applyProtection="0"/>
    <xf numFmtId="279" fontId="17" fillId="0" borderId="0" applyFont="0" applyFill="0" applyBorder="0" applyAlignment="0" applyProtection="0"/>
    <xf numFmtId="279" fontId="17" fillId="0" borderId="0" applyFont="0" applyFill="0" applyBorder="0" applyAlignment="0" applyProtection="0"/>
    <xf numFmtId="279" fontId="17" fillId="0" borderId="0" applyFont="0" applyFill="0" applyBorder="0" applyAlignment="0" applyProtection="0"/>
    <xf numFmtId="279" fontId="17" fillId="0" borderId="0" applyFont="0" applyFill="0" applyBorder="0" applyAlignment="0" applyProtection="0"/>
    <xf numFmtId="279" fontId="17" fillId="0" borderId="0" applyFont="0" applyFill="0" applyBorder="0" applyAlignment="0" applyProtection="0"/>
    <xf numFmtId="279" fontId="17"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44" fontId="5" fillId="0" borderId="0" applyFont="0" applyFill="0" applyBorder="0" applyAlignment="0" applyProtection="0"/>
    <xf numFmtId="279" fontId="17" fillId="0" borderId="0" applyFont="0" applyFill="0" applyBorder="0" applyAlignment="0" applyProtection="0"/>
    <xf numFmtId="44" fontId="5" fillId="0" borderId="0" applyFont="0" applyFill="0" applyBorder="0" applyAlignment="0" applyProtection="0"/>
    <xf numFmtId="167" fontId="12" fillId="0" borderId="0" applyFont="0" applyFill="0" applyBorder="0" applyAlignment="0" applyProtection="0"/>
    <xf numFmtId="279" fontId="17" fillId="0" borderId="0" applyFont="0" applyFill="0" applyBorder="0" applyAlignment="0" applyProtection="0"/>
    <xf numFmtId="279" fontId="17" fillId="0" borderId="0" applyFont="0" applyFill="0" applyBorder="0" applyAlignment="0" applyProtection="0"/>
    <xf numFmtId="279" fontId="17" fillId="0" borderId="0" applyFont="0" applyFill="0" applyBorder="0" applyAlignment="0" applyProtection="0"/>
    <xf numFmtId="167" fontId="12" fillId="0" borderId="0" applyFont="0" applyFill="0" applyBorder="0" applyAlignment="0" applyProtection="0"/>
    <xf numFmtId="279" fontId="17"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5" fontId="12" fillId="0" borderId="0" applyFont="0" applyFill="0" applyBorder="0" applyAlignment="0" applyProtection="0"/>
    <xf numFmtId="167" fontId="5" fillId="0" borderId="0" applyFont="0" applyFill="0" applyBorder="0" applyAlignment="0" applyProtection="0"/>
    <xf numFmtId="0" fontId="12" fillId="0" borderId="0" applyFont="0" applyFill="0" applyBorder="0" applyAlignment="0" applyProtection="0"/>
    <xf numFmtId="164" fontId="12"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5" fontId="12"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1" fillId="0" borderId="0" applyFont="0" applyFill="0" applyBorder="0" applyAlignment="0" applyProtection="0"/>
    <xf numFmtId="167" fontId="4" fillId="0" borderId="0" applyFont="0" applyFill="0" applyBorder="0" applyAlignment="0" applyProtection="0"/>
    <xf numFmtId="167" fontId="51" fillId="0" borderId="0" applyFont="0" applyFill="0" applyBorder="0" applyAlignment="0" applyProtection="0"/>
    <xf numFmtId="165" fontId="12"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5" fillId="0" borderId="0" applyFont="0" applyFill="0" applyBorder="0" applyAlignment="0" applyProtection="0"/>
    <xf numFmtId="167" fontId="4" fillId="0" borderId="0" applyFont="0" applyFill="0" applyBorder="0" applyAlignment="0" applyProtection="0"/>
    <xf numFmtId="44" fontId="5" fillId="0" borderId="0" applyFont="0" applyFill="0" applyBorder="0" applyAlignment="0" applyProtection="0"/>
    <xf numFmtId="165" fontId="12"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4" fillId="0" borderId="0" applyFont="0" applyFill="0" applyBorder="0" applyAlignment="0" applyProtection="0"/>
    <xf numFmtId="167" fontId="5" fillId="0" borderId="0" applyFont="0" applyFill="0" applyBorder="0" applyAlignment="0" applyProtection="0"/>
    <xf numFmtId="165" fontId="12"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78" fontId="17" fillId="0" borderId="0" applyFont="0" applyBorder="0" applyProtection="0"/>
    <xf numFmtId="280" fontId="17" fillId="0" borderId="0" applyFont="0" applyFill="0" applyBorder="0" applyAlignment="0" applyProtection="0"/>
    <xf numFmtId="176" fontId="17" fillId="0" borderId="0" applyFont="0" applyFill="0" applyBorder="0" applyAlignment="0" applyProtection="0"/>
    <xf numFmtId="178" fontId="17" fillId="0" borderId="0" applyFont="0" applyFill="0" applyBorder="0" applyAlignment="0" applyProtection="0"/>
    <xf numFmtId="252" fontId="17" fillId="0" borderId="0" applyFont="0" applyFill="0" applyBorder="0" applyAlignment="0" applyProtection="0"/>
    <xf numFmtId="281" fontId="17" fillId="0" borderId="0" applyFont="0" applyFill="0" applyBorder="0" applyAlignment="0" applyProtection="0"/>
    <xf numFmtId="282" fontId="17" fillId="0" borderId="0" applyFont="0" applyFill="0" applyBorder="0" applyAlignment="0" applyProtection="0"/>
    <xf numFmtId="283" fontId="17" fillId="0" borderId="0" applyFont="0" applyFill="0" applyBorder="0" applyAlignment="0" applyProtection="0"/>
    <xf numFmtId="284" fontId="17" fillId="0" borderId="0" applyFont="0" applyFill="0" applyBorder="0" applyAlignment="0" applyProtection="0"/>
    <xf numFmtId="285" fontId="17" fillId="0" borderId="0" applyFont="0" applyFill="0" applyBorder="0" applyAlignment="0" applyProtection="0"/>
    <xf numFmtId="286" fontId="17" fillId="0" borderId="0" applyFont="0" applyFill="0" applyBorder="0" applyAlignment="0" applyProtection="0"/>
    <xf numFmtId="287" fontId="17" fillId="0" borderId="0" applyFont="0" applyFill="0" applyBorder="0" applyAlignment="0" applyProtection="0"/>
    <xf numFmtId="288" fontId="4" fillId="0" borderId="0"/>
    <xf numFmtId="289" fontId="17" fillId="0" borderId="0" applyFont="0" applyBorder="0" applyProtection="0"/>
    <xf numFmtId="289" fontId="17" fillId="0" borderId="0" applyFont="0" applyBorder="0" applyProtection="0"/>
    <xf numFmtId="289" fontId="17" fillId="0" borderId="0" applyFont="0" applyBorder="0" applyProtection="0"/>
    <xf numFmtId="288" fontId="4" fillId="0" borderId="0"/>
    <xf numFmtId="289" fontId="17" fillId="0" borderId="0" applyFont="0" applyBorder="0" applyProtection="0"/>
    <xf numFmtId="289" fontId="17" fillId="0" borderId="0" applyFont="0" applyBorder="0" applyProtection="0"/>
    <xf numFmtId="289" fontId="17" fillId="0" borderId="0" applyFont="0" applyBorder="0" applyProtection="0"/>
    <xf numFmtId="289" fontId="17" fillId="0" borderId="0" applyFont="0" applyBorder="0" applyProtection="0"/>
    <xf numFmtId="289" fontId="17" fillId="0" borderId="0" applyFont="0" applyBorder="0" applyProtection="0"/>
    <xf numFmtId="289" fontId="17" fillId="0" borderId="0" applyFont="0" applyBorder="0" applyProtection="0"/>
    <xf numFmtId="289" fontId="17" fillId="0" borderId="0" applyFont="0" applyBorder="0" applyProtection="0"/>
    <xf numFmtId="0" fontId="17" fillId="0" borderId="0" applyNumberFormat="0" applyFont="0" applyBorder="0" applyProtection="0"/>
    <xf numFmtId="187" fontId="17" fillId="0" borderId="0" applyFont="0" applyFill="0" applyBorder="0" applyAlignment="0" applyProtection="0"/>
    <xf numFmtId="290" fontId="17" fillId="0" borderId="0" applyFont="0" applyFill="0" applyBorder="0" applyAlignment="0" applyProtection="0"/>
    <xf numFmtId="291" fontId="19" fillId="0" borderId="0" applyBorder="0" applyProtection="0"/>
    <xf numFmtId="292" fontId="17" fillId="0" borderId="0" applyFont="0" applyFill="0" applyBorder="0" applyAlignment="0" applyProtection="0"/>
    <xf numFmtId="178" fontId="77" fillId="0" borderId="0" applyFill="0" applyBorder="0" applyProtection="0">
      <alignment horizontal="right"/>
    </xf>
    <xf numFmtId="0" fontId="117" fillId="0" borderId="0" applyNumberFormat="0" applyBorder="0" applyProtection="0"/>
    <xf numFmtId="174" fontId="118" fillId="0" borderId="0" applyBorder="0" applyProtection="0"/>
    <xf numFmtId="174" fontId="17" fillId="0" borderId="0" applyFont="0" applyFill="0" applyBorder="0" applyAlignment="0" applyProtection="0"/>
    <xf numFmtId="174" fontId="17" fillId="0" borderId="0" applyFont="0" applyBorder="0" applyAlignment="0">
      <protection locked="0"/>
    </xf>
    <xf numFmtId="252" fontId="119" fillId="0" borderId="0" applyFill="0" applyBorder="0" applyAlignment="0" applyProtection="0"/>
    <xf numFmtId="15" fontId="17" fillId="0" borderId="0" applyFont="0" applyFill="0" applyBorder="0" applyAlignment="0" applyProtection="0"/>
    <xf numFmtId="293" fontId="17" fillId="0" borderId="0" applyFont="0" applyFill="0" applyBorder="0" applyAlignment="0" applyProtection="0"/>
    <xf numFmtId="0" fontId="28" fillId="0" borderId="0" applyNumberFormat="0" applyBorder="0" applyProtection="0"/>
    <xf numFmtId="0" fontId="28" fillId="0" borderId="0" applyNumberFormat="0" applyBorder="0" applyProtection="0"/>
    <xf numFmtId="0" fontId="28" fillId="0" borderId="0" applyNumberFormat="0" applyBorder="0" applyProtection="0"/>
    <xf numFmtId="15" fontId="17" fillId="0" borderId="0" applyFont="0" applyFill="0" applyBorder="0" applyAlignment="0" applyProtection="0"/>
    <xf numFmtId="17" fontId="17" fillId="0" borderId="0" applyFont="0" applyFill="0" applyBorder="0" applyAlignment="0" applyProtection="0"/>
    <xf numFmtId="0" fontId="17" fillId="0" borderId="0" applyNumberFormat="0" applyFont="0" applyFill="0" applyBorder="0" applyAlignment="0" applyProtection="0"/>
    <xf numFmtId="235" fontId="17" fillId="0" borderId="0" applyFont="0" applyFill="0" applyBorder="0" applyAlignment="0" applyProtection="0"/>
    <xf numFmtId="294" fontId="17" fillId="0" borderId="0" applyFont="0" applyFill="0" applyBorder="0" applyAlignment="0" applyProtection="0"/>
    <xf numFmtId="295" fontId="17" fillId="0" borderId="0" applyFont="0" applyFill="0" applyBorder="0" applyAlignment="0" applyProtection="0"/>
    <xf numFmtId="0" fontId="17" fillId="0" borderId="0" applyNumberFormat="0" applyFont="0" applyFill="0" applyBorder="0" applyAlignment="0" applyProtection="0"/>
    <xf numFmtId="296" fontId="17" fillId="0" borderId="0" applyFont="0" applyFill="0" applyBorder="0" applyAlignment="0" applyProtection="0"/>
    <xf numFmtId="14" fontId="17" fillId="0" borderId="0" applyFill="0" applyBorder="0" applyAlignment="0" applyProtection="0"/>
    <xf numFmtId="253" fontId="17" fillId="0" borderId="0" applyFont="0" applyFill="0" applyBorder="0" applyAlignment="0" applyProtection="0"/>
    <xf numFmtId="297" fontId="120" fillId="0" borderId="0" applyBorder="0">
      <protection locked="0"/>
    </xf>
    <xf numFmtId="14" fontId="121" fillId="0" borderId="0" applyBorder="0">
      <alignment horizontal="right"/>
      <protection locked="0"/>
    </xf>
    <xf numFmtId="0" fontId="18" fillId="0" borderId="0" applyNumberFormat="0" applyBorder="0" applyProtection="0"/>
    <xf numFmtId="298" fontId="17" fillId="0" borderId="0" applyFont="0" applyFill="0" applyBorder="0" applyAlignment="0" applyProtection="0"/>
    <xf numFmtId="0" fontId="122" fillId="0" borderId="0" applyNumberFormat="0" applyBorder="0" applyProtection="0"/>
    <xf numFmtId="0" fontId="28" fillId="0" borderId="0" applyNumberFormat="0" applyBorder="0" applyProtection="0"/>
    <xf numFmtId="0" fontId="28" fillId="0" borderId="0" applyNumberFormat="0" applyBorder="0" applyProtection="0"/>
    <xf numFmtId="0" fontId="28" fillId="0" borderId="0" applyNumberFormat="0" applyBorder="0" applyProtection="0"/>
    <xf numFmtId="299" fontId="4" fillId="0" borderId="0" applyFont="0" applyFill="0" applyBorder="0" applyAlignment="0" applyProtection="0"/>
    <xf numFmtId="299" fontId="4" fillId="0" borderId="0" applyFont="0" applyFill="0" applyBorder="0" applyAlignment="0" applyProtection="0"/>
    <xf numFmtId="300" fontId="17" fillId="0" borderId="0" applyFont="0" applyFill="0" applyBorder="0" applyAlignment="0" applyProtection="0"/>
    <xf numFmtId="14" fontId="17" fillId="0" borderId="0" applyFont="0" applyFill="0" applyBorder="0" applyProtection="0"/>
    <xf numFmtId="221" fontId="44" fillId="0" borderId="0" applyBorder="0" applyProtection="0">
      <alignment horizontal="right"/>
    </xf>
    <xf numFmtId="212" fontId="44" fillId="0" borderId="0" applyBorder="0">
      <alignment horizontal="right"/>
      <protection locked="0"/>
    </xf>
    <xf numFmtId="212" fontId="44" fillId="0" borderId="0" applyBorder="0" applyProtection="0"/>
    <xf numFmtId="301" fontId="44" fillId="0" borderId="0" applyBorder="0">
      <alignment horizontal="right"/>
      <protection locked="0"/>
    </xf>
    <xf numFmtId="0" fontId="123" fillId="0" borderId="0" applyNumberFormat="0" applyBorder="0" applyProtection="0"/>
    <xf numFmtId="0" fontId="124" fillId="27" borderId="0" applyNumberFormat="0" applyBorder="0" applyAlignment="0" applyProtection="0"/>
    <xf numFmtId="197" fontId="32" fillId="0" borderId="30" applyProtection="0">
      <alignment vertical="center"/>
    </xf>
    <xf numFmtId="302" fontId="17" fillId="0" borderId="0" applyFont="0" applyFill="0" applyBorder="0" applyAlignment="0" applyProtection="0"/>
    <xf numFmtId="263" fontId="17"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76" fontId="125" fillId="0" borderId="0" applyBorder="0" applyProtection="0"/>
    <xf numFmtId="0" fontId="77" fillId="0" borderId="0" applyNumberFormat="0" applyBorder="0" applyProtection="0"/>
    <xf numFmtId="303" fontId="4" fillId="0" borderId="0"/>
    <xf numFmtId="303" fontId="17" fillId="0" borderId="0" applyFont="0" applyBorder="0" applyProtection="0"/>
    <xf numFmtId="303" fontId="17" fillId="0" borderId="0" applyFont="0" applyBorder="0" applyProtection="0"/>
    <xf numFmtId="303" fontId="17" fillId="0" borderId="0" applyFont="0" applyBorder="0" applyProtection="0"/>
    <xf numFmtId="303" fontId="4" fillId="0" borderId="0"/>
    <xf numFmtId="303" fontId="17" fillId="0" borderId="0" applyFont="0" applyBorder="0" applyProtection="0"/>
    <xf numFmtId="303" fontId="17" fillId="0" borderId="0" applyFont="0" applyBorder="0" applyProtection="0"/>
    <xf numFmtId="303" fontId="17" fillId="0" borderId="0" applyFont="0" applyBorder="0" applyProtection="0"/>
    <xf numFmtId="303" fontId="17" fillId="0" borderId="0" applyFont="0" applyBorder="0" applyProtection="0"/>
    <xf numFmtId="303" fontId="17" fillId="0" borderId="0" applyFont="0" applyBorder="0" applyProtection="0"/>
    <xf numFmtId="303" fontId="17" fillId="0" borderId="0" applyFont="0" applyBorder="0" applyProtection="0"/>
    <xf numFmtId="303" fontId="17" fillId="0" borderId="0" applyFont="0" applyBorder="0" applyProtection="0"/>
    <xf numFmtId="297" fontId="15" fillId="0" borderId="0" applyBorder="0" applyProtection="0">
      <alignment horizontal="center"/>
    </xf>
    <xf numFmtId="304" fontId="75" fillId="0" borderId="0" applyBorder="0" applyProtection="0"/>
    <xf numFmtId="176" fontId="17" fillId="0" borderId="0" applyFont="0" applyFill="0" applyBorder="0" applyAlignment="0" applyProtection="0"/>
    <xf numFmtId="179" fontId="83" fillId="0" borderId="0" applyFill="0" applyBorder="0" applyProtection="0"/>
    <xf numFmtId="179" fontId="68" fillId="0" borderId="0" applyBorder="0">
      <protection locked="0"/>
    </xf>
    <xf numFmtId="178" fontId="83" fillId="0" borderId="0" applyFill="0" applyBorder="0" applyProtection="0"/>
    <xf numFmtId="0" fontId="83" fillId="0" borderId="0" applyNumberFormat="0" applyBorder="0" applyProtection="0"/>
    <xf numFmtId="0" fontId="17" fillId="0" borderId="0" applyNumberFormat="0" applyBorder="0" applyProtection="0">
      <alignment horizontal="right"/>
    </xf>
    <xf numFmtId="179" fontId="17" fillId="0" borderId="0" applyFont="0" applyFill="0" applyBorder="0" applyProtection="0">
      <alignment horizontal="right"/>
    </xf>
    <xf numFmtId="179" fontId="17" fillId="0" borderId="0" applyFont="0" applyFill="0" applyBorder="0" applyProtection="0">
      <alignment horizontal="right"/>
    </xf>
    <xf numFmtId="179" fontId="17" fillId="0" borderId="0" applyFont="0" applyFill="0" applyBorder="0" applyProtection="0">
      <alignment horizontal="right"/>
    </xf>
    <xf numFmtId="179" fontId="17" fillId="0" borderId="0" applyFont="0" applyFill="0" applyBorder="0" applyProtection="0">
      <alignment horizontal="right"/>
    </xf>
    <xf numFmtId="179" fontId="17" fillId="0" borderId="0" applyFont="0" applyFill="0" applyBorder="0" applyProtection="0">
      <alignment horizontal="right"/>
    </xf>
    <xf numFmtId="179" fontId="17" fillId="0" borderId="0" applyFont="0" applyFill="0" applyBorder="0" applyProtection="0">
      <alignment horizontal="right"/>
    </xf>
    <xf numFmtId="179" fontId="17" fillId="0" borderId="0" applyFont="0" applyFill="0" applyBorder="0" applyProtection="0">
      <alignment horizontal="right"/>
    </xf>
    <xf numFmtId="179" fontId="17" fillId="0" borderId="0" applyFont="0" applyFill="0" applyBorder="0" applyProtection="0">
      <alignment horizontal="right"/>
    </xf>
    <xf numFmtId="179" fontId="17" fillId="0" borderId="0" applyFont="0" applyFill="0" applyBorder="0" applyProtection="0">
      <alignment horizontal="right"/>
    </xf>
    <xf numFmtId="179" fontId="17" fillId="0" borderId="0" applyFont="0" applyFill="0" applyBorder="0" applyProtection="0">
      <alignment horizontal="right"/>
    </xf>
    <xf numFmtId="179" fontId="17" fillId="0" borderId="0" applyFont="0" applyFill="0" applyBorder="0" applyProtection="0">
      <alignment horizontal="right"/>
    </xf>
    <xf numFmtId="179" fontId="17" fillId="0" borderId="0" applyFont="0" applyFill="0" applyBorder="0" applyProtection="0">
      <alignment horizontal="right"/>
    </xf>
    <xf numFmtId="179" fontId="17" fillId="0" borderId="0" applyFont="0" applyFill="0" applyBorder="0" applyProtection="0">
      <alignment horizontal="right"/>
    </xf>
    <xf numFmtId="179" fontId="17" fillId="0" borderId="0" applyFont="0" applyFill="0" applyBorder="0" applyProtection="0">
      <alignment horizontal="right"/>
    </xf>
    <xf numFmtId="179" fontId="17" fillId="0" borderId="0" applyFont="0" applyFill="0" applyBorder="0" applyProtection="0">
      <alignment horizontal="right"/>
    </xf>
    <xf numFmtId="179" fontId="17" fillId="0" borderId="0" applyFont="0" applyFill="0" applyBorder="0" applyProtection="0">
      <alignment horizontal="right"/>
    </xf>
    <xf numFmtId="179" fontId="17" fillId="0" borderId="0" applyFont="0" applyFill="0" applyBorder="0" applyProtection="0">
      <alignment horizontal="right"/>
    </xf>
    <xf numFmtId="179" fontId="17" fillId="0" borderId="0" applyFont="0" applyFill="0" applyBorder="0" applyProtection="0">
      <alignment horizontal="right"/>
    </xf>
    <xf numFmtId="179" fontId="17" fillId="0" borderId="0" applyFont="0" applyFill="0" applyBorder="0" applyProtection="0">
      <alignment horizontal="right"/>
    </xf>
    <xf numFmtId="179" fontId="17" fillId="0" borderId="0" applyFont="0" applyFill="0" applyBorder="0" applyProtection="0">
      <alignment horizontal="right"/>
    </xf>
    <xf numFmtId="179" fontId="17" fillId="0" borderId="0" applyFont="0" applyFill="0" applyBorder="0" applyProtection="0">
      <alignment horizontal="right"/>
    </xf>
    <xf numFmtId="179" fontId="17" fillId="0" borderId="0" applyFont="0" applyFill="0" applyBorder="0" applyProtection="0">
      <alignment horizontal="right"/>
    </xf>
    <xf numFmtId="179" fontId="17" fillId="0" borderId="0" applyFont="0" applyFill="0" applyBorder="0" applyProtection="0">
      <alignment horizontal="right"/>
    </xf>
    <xf numFmtId="179" fontId="17" fillId="0" borderId="0" applyFont="0" applyFill="0" applyBorder="0" applyProtection="0">
      <alignment horizontal="right"/>
    </xf>
    <xf numFmtId="179" fontId="17" fillId="0" borderId="0" applyFont="0" applyFill="0" applyBorder="0" applyProtection="0">
      <alignment horizontal="right"/>
    </xf>
    <xf numFmtId="179" fontId="17" fillId="0" borderId="0" applyFont="0" applyFill="0" applyBorder="0" applyProtection="0">
      <alignment horizontal="right"/>
    </xf>
    <xf numFmtId="179" fontId="17" fillId="0" borderId="0" applyFont="0" applyFill="0" applyBorder="0" applyProtection="0">
      <alignment horizontal="right"/>
    </xf>
    <xf numFmtId="179" fontId="17" fillId="0" borderId="0" applyFont="0" applyFill="0" applyBorder="0" applyProtection="0">
      <alignment horizontal="right"/>
    </xf>
    <xf numFmtId="179" fontId="17" fillId="0" borderId="0" applyFont="0" applyFill="0" applyBorder="0" applyProtection="0">
      <alignment horizontal="right"/>
    </xf>
    <xf numFmtId="179" fontId="17" fillId="0" borderId="0" applyFont="0" applyFill="0" applyBorder="0" applyProtection="0">
      <alignment horizontal="right"/>
    </xf>
    <xf numFmtId="179" fontId="17" fillId="0" borderId="0" applyFont="0" applyFill="0" applyBorder="0" applyProtection="0">
      <alignment horizontal="right"/>
    </xf>
    <xf numFmtId="179" fontId="17" fillId="0" borderId="0" applyFont="0" applyFill="0" applyBorder="0" applyProtection="0">
      <alignment horizontal="right"/>
    </xf>
    <xf numFmtId="179" fontId="17" fillId="0" borderId="0" applyFont="0" applyFill="0" applyBorder="0" applyProtection="0">
      <alignment horizontal="right"/>
    </xf>
    <xf numFmtId="179" fontId="17" fillId="0" borderId="0" applyFont="0" applyFill="0" applyBorder="0" applyProtection="0">
      <alignment horizontal="right"/>
    </xf>
    <xf numFmtId="179" fontId="17" fillId="0" borderId="0" applyFont="0" applyFill="0" applyBorder="0" applyProtection="0">
      <alignment horizontal="right"/>
    </xf>
    <xf numFmtId="179" fontId="17" fillId="0" borderId="0" applyFont="0" applyFill="0" applyBorder="0" applyProtection="0">
      <alignment horizontal="right"/>
    </xf>
    <xf numFmtId="179" fontId="17" fillId="0" borderId="0" applyFont="0" applyFill="0" applyBorder="0" applyProtection="0">
      <alignment horizontal="right"/>
    </xf>
    <xf numFmtId="179" fontId="17" fillId="0" borderId="0" applyFont="0" applyFill="0" applyBorder="0" applyProtection="0">
      <alignment horizontal="right"/>
    </xf>
    <xf numFmtId="179" fontId="17" fillId="0" borderId="0" applyFont="0" applyFill="0" applyBorder="0" applyProtection="0">
      <alignment horizontal="right"/>
    </xf>
    <xf numFmtId="179" fontId="17" fillId="0" borderId="0" applyFont="0" applyFill="0" applyBorder="0" applyProtection="0">
      <alignment horizontal="right"/>
    </xf>
    <xf numFmtId="179" fontId="17" fillId="0" borderId="0" applyFont="0" applyFill="0" applyBorder="0" applyProtection="0">
      <alignment horizontal="right"/>
    </xf>
    <xf numFmtId="179" fontId="17" fillId="0" borderId="0" applyFont="0" applyFill="0" applyBorder="0" applyProtection="0">
      <alignment horizontal="right"/>
    </xf>
    <xf numFmtId="179" fontId="17" fillId="0" borderId="0" applyFont="0" applyFill="0" applyBorder="0" applyProtection="0">
      <alignment horizontal="right"/>
    </xf>
    <xf numFmtId="179" fontId="17" fillId="0" borderId="0" applyFont="0" applyFill="0" applyBorder="0" applyProtection="0">
      <alignment horizontal="right"/>
    </xf>
    <xf numFmtId="179" fontId="17" fillId="0" borderId="0" applyFont="0" applyFill="0" applyBorder="0" applyProtection="0">
      <alignment horizontal="right"/>
    </xf>
    <xf numFmtId="179" fontId="17" fillId="0" borderId="0" applyFont="0" applyFill="0" applyBorder="0" applyProtection="0">
      <alignment horizontal="right"/>
    </xf>
    <xf numFmtId="179" fontId="17" fillId="0" borderId="0" applyFont="0" applyFill="0" applyBorder="0" applyProtection="0">
      <alignment horizontal="right"/>
    </xf>
    <xf numFmtId="179" fontId="17" fillId="0" borderId="0" applyFont="0" applyFill="0" applyBorder="0" applyProtection="0">
      <alignment horizontal="right"/>
    </xf>
    <xf numFmtId="179" fontId="17" fillId="0" borderId="0" applyFont="0" applyFill="0" applyBorder="0" applyProtection="0">
      <alignment horizontal="right"/>
    </xf>
    <xf numFmtId="179" fontId="17" fillId="0" borderId="0" applyFont="0" applyFill="0" applyBorder="0" applyProtection="0">
      <alignment horizontal="right"/>
    </xf>
    <xf numFmtId="179" fontId="17" fillId="0" borderId="0" applyFont="0" applyFill="0" applyBorder="0" applyProtection="0">
      <alignment horizontal="right"/>
    </xf>
    <xf numFmtId="179" fontId="17" fillId="0" borderId="0" applyFont="0" applyFill="0" applyBorder="0" applyProtection="0">
      <alignment horizontal="right"/>
    </xf>
    <xf numFmtId="305" fontId="126" fillId="0" borderId="0" applyBorder="0" applyProtection="0"/>
    <xf numFmtId="306" fontId="17" fillId="0" borderId="31" applyFont="0" applyFill="0" applyAlignment="0" applyProtection="0"/>
    <xf numFmtId="0" fontId="17" fillId="0" borderId="32" applyNumberFormat="0" applyFont="0" applyFill="0" applyAlignment="0" applyProtection="0"/>
    <xf numFmtId="211" fontId="127" fillId="0" borderId="0" applyFill="0" applyBorder="0" applyAlignment="0" applyProtection="0"/>
    <xf numFmtId="220" fontId="44" fillId="0" borderId="0" applyBorder="0" applyProtection="0"/>
    <xf numFmtId="170" fontId="128" fillId="24" borderId="33" applyAlignment="0" applyProtection="0"/>
    <xf numFmtId="0" fontId="129" fillId="74" borderId="0" applyNumberFormat="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129" fillId="74" borderId="0" applyNumberFormat="0" applyBorder="0" applyAlignment="0" applyProtection="0"/>
    <xf numFmtId="0" fontId="130" fillId="75" borderId="0" applyNumberFormat="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129" fillId="74" borderId="0" applyNumberFormat="0" applyBorder="0" applyAlignment="0" applyProtection="0"/>
    <xf numFmtId="0" fontId="129" fillId="76" borderId="0" applyNumberFormat="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129" fillId="76" borderId="0" applyNumberFormat="0" applyBorder="0" applyAlignment="0" applyProtection="0"/>
    <xf numFmtId="0" fontId="130" fillId="77" borderId="0" applyNumberFormat="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129" fillId="76" borderId="0" applyNumberFormat="0" applyBorder="0" applyAlignment="0" applyProtection="0"/>
    <xf numFmtId="0" fontId="129" fillId="76" borderId="0" applyNumberFormat="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129" fillId="76" borderId="0" applyNumberFormat="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129" fillId="76" borderId="0" applyNumberFormat="0" applyBorder="0" applyAlignment="0" applyProtection="0"/>
    <xf numFmtId="0" fontId="131" fillId="0" borderId="0" applyNumberFormat="0" applyFill="0" applyBorder="0" applyAlignment="0" applyProtection="0"/>
    <xf numFmtId="0" fontId="132" fillId="0" borderId="0" applyNumberFormat="0" applyFill="0" applyBorder="0" applyAlignment="0" applyProtection="0"/>
    <xf numFmtId="0" fontId="133" fillId="0" borderId="0" applyNumberFormat="0" applyFill="0" applyBorder="0" applyAlignment="0" applyProtection="0"/>
    <xf numFmtId="0" fontId="48" fillId="78" borderId="0" applyNumberFormat="0" applyBorder="0" applyAlignment="0" applyProtection="0"/>
    <xf numFmtId="0" fontId="48" fillId="79" borderId="0" applyNumberFormat="0" applyBorder="0" applyAlignment="0" applyProtection="0"/>
    <xf numFmtId="0" fontId="48" fillId="55" borderId="0" applyNumberFormat="0" applyBorder="0" applyAlignment="0" applyProtection="0"/>
    <xf numFmtId="0" fontId="48" fillId="58" borderId="0" applyNumberFormat="0" applyBorder="0" applyAlignment="0" applyProtection="0"/>
    <xf numFmtId="0" fontId="48" fillId="34" borderId="0" applyNumberFormat="0" applyBorder="0" applyAlignment="0" applyProtection="0"/>
    <xf numFmtId="0" fontId="48" fillId="64" borderId="0" applyNumberFormat="0" applyBorder="0" applyAlignment="0" applyProtection="0"/>
    <xf numFmtId="307" fontId="29" fillId="0" borderId="0" applyFill="0" applyBorder="0" applyProtection="0"/>
    <xf numFmtId="171" fontId="17" fillId="0" borderId="0" applyFont="0" applyFill="0" applyBorder="0" applyAlignment="0" applyProtection="0"/>
    <xf numFmtId="171" fontId="17" fillId="0" borderId="0" applyFont="0" applyFill="0" applyBorder="0" applyAlignment="0" applyProtection="0"/>
    <xf numFmtId="171" fontId="17" fillId="0" borderId="0" applyFont="0" applyFill="0" applyBorder="0" applyAlignment="0" applyProtection="0"/>
    <xf numFmtId="248" fontId="17" fillId="0" borderId="0" applyFont="0" applyFill="0" applyBorder="0" applyAlignment="0" applyProtection="0"/>
    <xf numFmtId="171" fontId="17" fillId="0" borderId="0" applyFont="0" applyFill="0" applyBorder="0" applyAlignment="0" applyProtection="0"/>
    <xf numFmtId="0" fontId="134" fillId="0" borderId="0" applyNumberFormat="0" applyBorder="0" applyAlignment="0" applyProtection="0"/>
    <xf numFmtId="0" fontId="135" fillId="28" borderId="23" applyNumberFormat="0" applyAlignment="0" applyProtection="0"/>
    <xf numFmtId="0" fontId="135" fillId="28" borderId="23" applyNumberFormat="0" applyAlignment="0" applyProtection="0"/>
    <xf numFmtId="0" fontId="135" fillId="28" borderId="23" applyNumberFormat="0" applyAlignment="0" applyProtection="0"/>
    <xf numFmtId="0" fontId="135" fillId="28" borderId="23" applyNumberFormat="0" applyAlignment="0" applyProtection="0"/>
    <xf numFmtId="0" fontId="135" fillId="28" borderId="23" applyNumberFormat="0" applyAlignment="0" applyProtection="0"/>
    <xf numFmtId="0" fontId="135" fillId="28" borderId="23" applyNumberFormat="0" applyAlignment="0" applyProtection="0"/>
    <xf numFmtId="0" fontId="135" fillId="28" borderId="23" applyNumberFormat="0" applyAlignment="0" applyProtection="0"/>
    <xf numFmtId="0" fontId="135" fillId="28" borderId="23" applyNumberFormat="0" applyAlignment="0" applyProtection="0"/>
    <xf numFmtId="0" fontId="135" fillId="28" borderId="23" applyNumberFormat="0" applyAlignment="0" applyProtection="0"/>
    <xf numFmtId="0" fontId="135" fillId="28" borderId="23" applyNumberFormat="0" applyAlignment="0" applyProtection="0"/>
    <xf numFmtId="0" fontId="135" fillId="28" borderId="23" applyNumberFormat="0" applyAlignment="0" applyProtection="0"/>
    <xf numFmtId="0" fontId="135" fillId="28" borderId="23" applyNumberFormat="0" applyAlignment="0" applyProtection="0"/>
    <xf numFmtId="0" fontId="135" fillId="28" borderId="23" applyNumberFormat="0" applyAlignment="0" applyProtection="0"/>
    <xf numFmtId="0" fontId="135" fillId="28" borderId="23" applyNumberFormat="0" applyAlignment="0" applyProtection="0"/>
    <xf numFmtId="0" fontId="135" fillId="28" borderId="23" applyNumberFormat="0" applyAlignment="0" applyProtection="0"/>
    <xf numFmtId="0" fontId="135" fillId="28" borderId="23" applyNumberFormat="0" applyAlignment="0" applyProtection="0"/>
    <xf numFmtId="0" fontId="135" fillId="28" borderId="23" applyNumberFormat="0" applyAlignment="0" applyProtection="0"/>
    <xf numFmtId="0" fontId="135" fillId="28" borderId="23" applyNumberFormat="0" applyAlignment="0" applyProtection="0"/>
    <xf numFmtId="0" fontId="135" fillId="28" borderId="23" applyNumberFormat="0" applyAlignment="0" applyProtection="0"/>
    <xf numFmtId="0" fontId="135" fillId="28" borderId="23" applyNumberFormat="0" applyAlignment="0" applyProtection="0"/>
    <xf numFmtId="0" fontId="135" fillId="28" borderId="23" applyNumberFormat="0" applyAlignment="0" applyProtection="0"/>
    <xf numFmtId="0" fontId="135" fillId="28" borderId="23" applyNumberFormat="0" applyAlignment="0" applyProtection="0"/>
    <xf numFmtId="0" fontId="135" fillId="28" borderId="23" applyNumberFormat="0" applyAlignment="0" applyProtection="0"/>
    <xf numFmtId="0" fontId="135" fillId="28" borderId="23" applyNumberFormat="0" applyAlignment="0" applyProtection="0"/>
    <xf numFmtId="0" fontId="135" fillId="28" borderId="23" applyNumberFormat="0" applyAlignment="0" applyProtection="0"/>
    <xf numFmtId="0" fontId="135" fillId="28" borderId="23" applyNumberFormat="0" applyAlignment="0" applyProtection="0"/>
    <xf numFmtId="0" fontId="135" fillId="28" borderId="23" applyNumberFormat="0" applyAlignment="0" applyProtection="0"/>
    <xf numFmtId="0" fontId="135" fillId="28" borderId="23" applyNumberFormat="0" applyAlignment="0" applyProtection="0"/>
    <xf numFmtId="0" fontId="135" fillId="28" borderId="23" applyNumberFormat="0" applyAlignment="0" applyProtection="0"/>
    <xf numFmtId="0" fontId="135" fillId="28" borderId="23" applyNumberFormat="0" applyAlignment="0" applyProtection="0"/>
    <xf numFmtId="0" fontId="135" fillId="28" borderId="23" applyNumberFormat="0" applyAlignment="0" applyProtection="0"/>
    <xf numFmtId="0" fontId="135" fillId="28" borderId="23" applyNumberFormat="0" applyAlignment="0" applyProtection="0"/>
    <xf numFmtId="0" fontId="135" fillId="28" borderId="23" applyNumberFormat="0" applyAlignment="0" applyProtection="0"/>
    <xf numFmtId="0" fontId="135" fillId="28" borderId="23" applyNumberFormat="0" applyAlignment="0" applyProtection="0"/>
    <xf numFmtId="0" fontId="135" fillId="28" borderId="23" applyNumberFormat="0" applyAlignment="0" applyProtection="0"/>
    <xf numFmtId="0" fontId="135" fillId="28" borderId="23" applyNumberFormat="0" applyAlignment="0" applyProtection="0"/>
    <xf numFmtId="0" fontId="135" fillId="28" borderId="23" applyNumberFormat="0" applyAlignment="0" applyProtection="0"/>
    <xf numFmtId="178" fontId="17" fillId="0" borderId="0" applyFont="0" applyFill="0" applyBorder="0" applyAlignment="0" applyProtection="0"/>
    <xf numFmtId="308" fontId="4" fillId="0" borderId="0" applyFont="0" applyFill="0" applyBorder="0" applyAlignment="0" applyProtection="0"/>
    <xf numFmtId="309" fontId="21" fillId="0" borderId="0" applyFill="0" applyBorder="0" applyProtection="0"/>
    <xf numFmtId="0" fontId="136" fillId="0" borderId="0" applyNumberFormat="0" applyFill="0" applyBorder="0" applyAlignment="0" applyProtection="0"/>
    <xf numFmtId="0" fontId="17" fillId="0" borderId="0" applyNumberFormat="0" applyFont="0" applyFill="0" applyBorder="0" applyAlignment="0" applyProtection="0"/>
    <xf numFmtId="0" fontId="137" fillId="0" borderId="0" applyNumberFormat="0" applyBorder="0" applyProtection="0"/>
    <xf numFmtId="0" fontId="36" fillId="0" borderId="0" applyNumberFormat="0" applyBorder="0">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10" fontId="17" fillId="0" borderId="0" applyFont="0" applyFill="0" applyBorder="0" applyProtection="0">
      <alignment vertical="top"/>
    </xf>
    <xf numFmtId="234" fontId="17" fillId="0" borderId="0" applyFont="0" applyFill="0" applyBorder="0" applyAlignment="0" applyProtection="0"/>
    <xf numFmtId="0" fontId="17" fillId="0" borderId="0" applyNumberFormat="0" applyFont="0" applyFill="0" applyBorder="0" applyAlignment="0" applyProtection="0"/>
    <xf numFmtId="0" fontId="28" fillId="68" borderId="0" applyNumberFormat="0" applyBorder="0" applyProtection="0"/>
    <xf numFmtId="0" fontId="17" fillId="0" borderId="0" applyNumberFormat="0" applyFont="0" applyFill="0" applyBorder="0" applyAlignment="0" applyProtection="0"/>
    <xf numFmtId="2" fontId="17" fillId="0" borderId="0" applyFont="0" applyFill="0" applyBorder="0" applyAlignment="0" applyProtection="0"/>
    <xf numFmtId="186" fontId="138" fillId="0" borderId="0" applyFill="0" applyBorder="0" applyAlignment="0" applyProtection="0"/>
    <xf numFmtId="2" fontId="17" fillId="0" borderId="0" applyFont="0" applyFill="0" applyBorder="0" applyProtection="0">
      <alignment horizontal="left"/>
    </xf>
    <xf numFmtId="311" fontId="17" fillId="0" borderId="0" applyFont="0" applyFill="0" applyBorder="0" applyAlignment="0" applyProtection="0"/>
    <xf numFmtId="312" fontId="17" fillId="0" borderId="0" applyFont="0" applyFill="0" applyBorder="0" applyAlignment="0" applyProtection="0"/>
    <xf numFmtId="313" fontId="17" fillId="0" borderId="0" applyFont="0" applyFill="0" applyBorder="0" applyAlignment="0" applyProtection="0"/>
    <xf numFmtId="1" fontId="17" fillId="0" borderId="0" applyFont="0" applyFill="0" applyBorder="0" applyAlignment="0" applyProtection="0"/>
    <xf numFmtId="0" fontId="113" fillId="0" borderId="0"/>
    <xf numFmtId="0" fontId="28" fillId="0" borderId="0" applyNumberFormat="0" applyBorder="0" applyProtection="0"/>
    <xf numFmtId="0" fontId="28" fillId="0" borderId="0" applyNumberFormat="0" applyBorder="0" applyProtection="0"/>
    <xf numFmtId="187" fontId="77" fillId="0" borderId="0" applyFill="0" applyBorder="0" applyProtection="0">
      <alignment horizontal="right"/>
    </xf>
    <xf numFmtId="0" fontId="139" fillId="0" borderId="0" applyNumberFormat="0" applyFill="0" applyBorder="0" applyAlignment="0" applyProtection="0"/>
    <xf numFmtId="0" fontId="139" fillId="0" borderId="0" applyNumberFormat="0" applyFill="0" applyBorder="0" applyAlignment="0" applyProtection="0"/>
    <xf numFmtId="0" fontId="140" fillId="0" borderId="0" applyNumberFormat="0" applyFill="0" applyBorder="0" applyAlignment="0" applyProtection="0"/>
    <xf numFmtId="0" fontId="141" fillId="0" borderId="0" applyNumberFormat="0" applyFill="0" applyBorder="0" applyAlignment="0" applyProtection="0"/>
    <xf numFmtId="235" fontId="25" fillId="0" borderId="0" applyBorder="0" applyProtection="0"/>
    <xf numFmtId="0" fontId="142" fillId="0" borderId="0" applyNumberFormat="0" applyBorder="0" applyProtection="0"/>
    <xf numFmtId="235" fontId="25" fillId="0" borderId="0" applyBorder="0" applyProtection="0"/>
    <xf numFmtId="314" fontId="25" fillId="0" borderId="0" applyBorder="0" applyProtection="0">
      <alignment horizontal="left"/>
    </xf>
    <xf numFmtId="0" fontId="143" fillId="0" borderId="0" applyNumberFormat="0" applyBorder="0" applyProtection="0"/>
    <xf numFmtId="4" fontId="144" fillId="0" borderId="0" applyBorder="0">
      <protection locked="0"/>
    </xf>
    <xf numFmtId="315" fontId="145" fillId="0" borderId="0" applyFill="0" applyBorder="0">
      <alignment horizontal="center"/>
      <protection locked="0"/>
    </xf>
    <xf numFmtId="316" fontId="40" fillId="0" borderId="0" applyBorder="0" applyProtection="0">
      <alignment horizontal="right"/>
    </xf>
    <xf numFmtId="257" fontId="17" fillId="27" borderId="0" applyFont="0" applyBorder="0" applyAlignment="0" applyProtection="0"/>
    <xf numFmtId="257" fontId="17" fillId="27" borderId="0" applyFont="0" applyBorder="0" applyAlignment="0" applyProtection="0"/>
    <xf numFmtId="257" fontId="17" fillId="27" borderId="0" applyFont="0" applyBorder="0" applyAlignment="0" applyProtection="0"/>
    <xf numFmtId="257" fontId="17" fillId="27" borderId="0" applyFont="0" applyBorder="0" applyAlignment="0" applyProtection="0"/>
    <xf numFmtId="257" fontId="17" fillId="27" borderId="0" applyFont="0" applyBorder="0" applyAlignment="0" applyProtection="0"/>
    <xf numFmtId="257" fontId="17" fillId="27" borderId="0" applyFont="0" applyBorder="0" applyAlignment="0" applyProtection="0"/>
    <xf numFmtId="257" fontId="17" fillId="27" borderId="0" applyFont="0" applyBorder="0" applyAlignment="0" applyProtection="0"/>
    <xf numFmtId="257" fontId="17" fillId="27" borderId="0" applyFont="0" applyBorder="0" applyAlignment="0" applyProtection="0"/>
    <xf numFmtId="257" fontId="17" fillId="27" borderId="0" applyFont="0" applyBorder="0" applyAlignment="0" applyProtection="0"/>
    <xf numFmtId="257" fontId="17" fillId="27" borderId="0" applyFont="0" applyBorder="0" applyAlignment="0" applyProtection="0"/>
    <xf numFmtId="257" fontId="17" fillId="27" borderId="0" applyFont="0" applyBorder="0" applyAlignment="0" applyProtection="0"/>
    <xf numFmtId="257" fontId="17" fillId="27" borderId="0" applyFont="0" applyBorder="0" applyAlignment="0" applyProtection="0"/>
    <xf numFmtId="257" fontId="17" fillId="27" borderId="0" applyFont="0" applyBorder="0" applyAlignment="0" applyProtection="0"/>
    <xf numFmtId="257" fontId="17" fillId="27" borderId="0" applyFont="0" applyBorder="0" applyAlignment="0" applyProtection="0"/>
    <xf numFmtId="257" fontId="17" fillId="27" borderId="0" applyFont="0" applyBorder="0" applyAlignment="0" applyProtection="0"/>
    <xf numFmtId="257" fontId="17" fillId="27" borderId="0" applyFont="0" applyBorder="0" applyAlignment="0" applyProtection="0"/>
    <xf numFmtId="257" fontId="17" fillId="27" borderId="0" applyFont="0" applyBorder="0" applyAlignment="0" applyProtection="0"/>
    <xf numFmtId="257" fontId="17" fillId="27" borderId="0" applyFont="0" applyBorder="0" applyAlignment="0" applyProtection="0"/>
    <xf numFmtId="257" fontId="17" fillId="27" borderId="0" applyFont="0" applyBorder="0" applyAlignment="0" applyProtection="0"/>
    <xf numFmtId="257" fontId="17" fillId="27" borderId="0" applyFont="0" applyBorder="0" applyAlignment="0" applyProtection="0"/>
    <xf numFmtId="257" fontId="17" fillId="27" borderId="0" applyFont="0" applyBorder="0" applyAlignment="0" applyProtection="0"/>
    <xf numFmtId="257" fontId="17" fillId="27" borderId="0" applyFont="0" applyBorder="0" applyAlignment="0" applyProtection="0"/>
    <xf numFmtId="257" fontId="17" fillId="27" borderId="0" applyFont="0" applyBorder="0" applyAlignment="0" applyProtection="0"/>
    <xf numFmtId="257" fontId="17" fillId="27" borderId="0" applyFont="0" applyBorder="0" applyAlignment="0" applyProtection="0"/>
    <xf numFmtId="257" fontId="17" fillId="27" borderId="0" applyFont="0" applyBorder="0" applyAlignment="0" applyProtection="0"/>
    <xf numFmtId="257" fontId="17" fillId="27" borderId="0" applyFont="0" applyBorder="0" applyAlignment="0" applyProtection="0"/>
    <xf numFmtId="257" fontId="17" fillId="27" borderId="0" applyFont="0" applyBorder="0" applyAlignment="0" applyProtection="0"/>
    <xf numFmtId="257" fontId="17" fillId="27" borderId="0" applyFont="0" applyBorder="0" applyAlignment="0" applyProtection="0"/>
    <xf numFmtId="257" fontId="17" fillId="27" borderId="0" applyFont="0" applyBorder="0" applyAlignment="0" applyProtection="0"/>
    <xf numFmtId="257" fontId="17" fillId="27" borderId="0" applyFont="0" applyBorder="0" applyAlignment="0" applyProtection="0"/>
    <xf numFmtId="257" fontId="17" fillId="27" borderId="0" applyFont="0" applyBorder="0" applyAlignment="0" applyProtection="0"/>
    <xf numFmtId="257" fontId="17" fillId="27" borderId="0" applyFont="0" applyBorder="0" applyAlignment="0" applyProtection="0"/>
    <xf numFmtId="257" fontId="17" fillId="27" borderId="0" applyFont="0" applyBorder="0" applyAlignment="0" applyProtection="0"/>
    <xf numFmtId="257" fontId="17" fillId="27" borderId="0" applyFont="0" applyBorder="0" applyAlignment="0" applyProtection="0"/>
    <xf numFmtId="257" fontId="17" fillId="27" borderId="0" applyFont="0" applyBorder="0" applyAlignment="0" applyProtection="0"/>
    <xf numFmtId="257" fontId="17" fillId="27" borderId="0" applyFont="0" applyBorder="0" applyAlignment="0" applyProtection="0"/>
    <xf numFmtId="257" fontId="17" fillId="27" borderId="0" applyFont="0" applyBorder="0" applyAlignment="0" applyProtection="0"/>
    <xf numFmtId="257" fontId="17" fillId="27" borderId="0" applyFont="0" applyBorder="0" applyAlignment="0" applyProtection="0"/>
    <xf numFmtId="257" fontId="17" fillId="27" borderId="0" applyFont="0" applyBorder="0" applyAlignment="0" applyProtection="0"/>
    <xf numFmtId="257" fontId="17" fillId="27" borderId="0" applyFont="0" applyBorder="0" applyAlignment="0" applyProtection="0"/>
    <xf numFmtId="257" fontId="17" fillId="27" borderId="0" applyFont="0" applyBorder="0" applyAlignment="0" applyProtection="0"/>
    <xf numFmtId="257" fontId="17" fillId="27" borderId="0" applyFont="0" applyBorder="0" applyAlignment="0" applyProtection="0"/>
    <xf numFmtId="257" fontId="17" fillId="27" borderId="0" applyFont="0" applyBorder="0" applyAlignment="0" applyProtection="0"/>
    <xf numFmtId="257" fontId="17" fillId="27" borderId="0" applyFont="0" applyBorder="0" applyAlignment="0" applyProtection="0"/>
    <xf numFmtId="257" fontId="17" fillId="27" borderId="0" applyFont="0" applyBorder="0" applyAlignment="0" applyProtection="0"/>
    <xf numFmtId="257" fontId="17" fillId="27" borderId="0" applyFont="0" applyBorder="0" applyAlignment="0" applyProtection="0"/>
    <xf numFmtId="257" fontId="17" fillId="27" borderId="0" applyFont="0" applyBorder="0" applyAlignment="0" applyProtection="0"/>
    <xf numFmtId="257" fontId="17" fillId="27" borderId="0" applyFont="0" applyBorder="0" applyAlignment="0" applyProtection="0"/>
    <xf numFmtId="257" fontId="17" fillId="27" borderId="0" applyFont="0" applyBorder="0" applyAlignment="0" applyProtection="0"/>
    <xf numFmtId="257" fontId="17" fillId="27" borderId="0" applyFont="0" applyBorder="0" applyAlignment="0" applyProtection="0"/>
    <xf numFmtId="257" fontId="17" fillId="27" borderId="0" applyFont="0" applyBorder="0" applyAlignment="0" applyProtection="0"/>
    <xf numFmtId="257" fontId="17" fillId="27" borderId="0" applyFont="0" applyBorder="0" applyAlignment="0" applyProtection="0"/>
    <xf numFmtId="257" fontId="17" fillId="27" borderId="0" applyFont="0" applyBorder="0" applyAlignment="0" applyProtection="0"/>
    <xf numFmtId="257" fontId="17" fillId="27" borderId="0" applyFont="0" applyBorder="0" applyAlignment="0" applyProtection="0"/>
    <xf numFmtId="257" fontId="17" fillId="27" borderId="0" applyFont="0" applyBorder="0" applyAlignment="0" applyProtection="0"/>
    <xf numFmtId="257" fontId="17" fillId="27" borderId="0" applyFont="0" applyBorder="0" applyAlignment="0" applyProtection="0"/>
    <xf numFmtId="257" fontId="17" fillId="27" borderId="0" applyFont="0" applyBorder="0" applyAlignment="0" applyProtection="0"/>
    <xf numFmtId="257" fontId="17" fillId="27" borderId="0" applyFont="0" applyBorder="0" applyAlignment="0" applyProtection="0"/>
    <xf numFmtId="257" fontId="17" fillId="27" borderId="0" applyFont="0" applyBorder="0" applyAlignment="0" applyProtection="0"/>
    <xf numFmtId="317" fontId="54" fillId="0" borderId="0" applyBorder="0" applyProtection="0"/>
    <xf numFmtId="318" fontId="21" fillId="0" borderId="0" applyBorder="0" applyProtection="0"/>
    <xf numFmtId="319" fontId="17" fillId="0" borderId="0" applyFont="0" applyBorder="0" applyProtection="0">
      <alignment vertical="center"/>
    </xf>
    <xf numFmtId="320" fontId="17" fillId="0" borderId="0" applyFont="0" applyBorder="0" applyProtection="0">
      <alignment vertical="center"/>
    </xf>
    <xf numFmtId="320" fontId="17" fillId="0" borderId="0" applyFont="0" applyBorder="0" applyProtection="0">
      <alignment vertical="center"/>
    </xf>
    <xf numFmtId="320" fontId="17" fillId="0" borderId="0" applyFont="0" applyBorder="0" applyProtection="0">
      <alignment vertical="center"/>
    </xf>
    <xf numFmtId="321" fontId="17" fillId="0" borderId="0" applyFont="0" applyBorder="0">
      <alignment horizontal="right"/>
      <protection locked="0"/>
    </xf>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22" fontId="17" fillId="0" borderId="0" applyBorder="0" applyProtection="0"/>
    <xf numFmtId="322" fontId="17" fillId="0" borderId="0" applyBorder="0" applyProtection="0"/>
    <xf numFmtId="322" fontId="17" fillId="0" borderId="0" applyBorder="0" applyProtection="0"/>
    <xf numFmtId="322" fontId="17" fillId="0" borderId="0" applyBorder="0" applyProtection="0"/>
    <xf numFmtId="322" fontId="17" fillId="0" borderId="0" applyBorder="0" applyProtection="0"/>
    <xf numFmtId="322" fontId="17" fillId="0" borderId="0" applyBorder="0" applyProtection="0"/>
    <xf numFmtId="322" fontId="17" fillId="0" borderId="0" applyBorder="0" applyProtection="0"/>
    <xf numFmtId="322" fontId="17" fillId="0" borderId="0" applyBorder="0" applyProtection="0"/>
    <xf numFmtId="322" fontId="17" fillId="0" borderId="0" applyBorder="0" applyProtection="0"/>
    <xf numFmtId="323" fontId="17" fillId="0" borderId="0" applyBorder="0" applyProtection="0"/>
    <xf numFmtId="323" fontId="17" fillId="0" borderId="0" applyBorder="0" applyProtection="0"/>
    <xf numFmtId="324" fontId="17" fillId="0" borderId="0" applyBorder="0" applyProtection="0"/>
    <xf numFmtId="324" fontId="17" fillId="0" borderId="0" applyBorder="0" applyProtection="0"/>
    <xf numFmtId="2" fontId="71" fillId="0" borderId="0" applyBorder="0" applyProtection="0">
      <alignment horizontal="left"/>
    </xf>
    <xf numFmtId="0" fontId="100" fillId="0" borderId="10" applyNumberFormat="0" applyProtection="0">
      <alignment horizontal="right"/>
    </xf>
    <xf numFmtId="245" fontId="17" fillId="0" borderId="0" applyFont="0" applyFill="0" applyBorder="0" applyAlignment="0" applyProtection="0"/>
    <xf numFmtId="170" fontId="17" fillId="0" borderId="0" applyFont="0" applyFill="0" applyBorder="0" applyAlignment="0" applyProtection="0"/>
    <xf numFmtId="245" fontId="17" fillId="0" borderId="0" applyFont="0" applyFill="0" applyBorder="0" applyAlignment="0" applyProtection="0"/>
    <xf numFmtId="245" fontId="17" fillId="0" borderId="0" applyFont="0" applyFill="0" applyBorder="0" applyAlignment="0" applyProtection="0"/>
    <xf numFmtId="245" fontId="17" fillId="0" borderId="0" applyFont="0" applyFill="0" applyBorder="0" applyAlignment="0" applyProtection="0"/>
    <xf numFmtId="245" fontId="17" fillId="0" borderId="0" applyFont="0" applyFill="0" applyBorder="0" applyAlignment="0" applyProtection="0"/>
    <xf numFmtId="245" fontId="17" fillId="0" borderId="0" applyFont="0" applyFill="0" applyBorder="0" applyAlignment="0" applyProtection="0"/>
    <xf numFmtId="245" fontId="17" fillId="0" borderId="0" applyFont="0" applyFill="0" applyBorder="0" applyAlignment="0" applyProtection="0"/>
    <xf numFmtId="245" fontId="17" fillId="0" borderId="0" applyFont="0" applyFill="0" applyBorder="0" applyAlignment="0" applyProtection="0"/>
    <xf numFmtId="245" fontId="17" fillId="0" borderId="0" applyFont="0" applyFill="0" applyBorder="0" applyAlignment="0" applyProtection="0"/>
    <xf numFmtId="245" fontId="17" fillId="0" borderId="0" applyFont="0" applyFill="0" applyBorder="0" applyAlignment="0" applyProtection="0"/>
    <xf numFmtId="245" fontId="17" fillId="0" borderId="0" applyFont="0" applyFill="0" applyBorder="0" applyAlignment="0" applyProtection="0"/>
    <xf numFmtId="245" fontId="17" fillId="0" borderId="0" applyFont="0" applyFill="0" applyBorder="0" applyAlignment="0" applyProtection="0"/>
    <xf numFmtId="245" fontId="17" fillId="0" borderId="0" applyFont="0" applyFill="0" applyBorder="0" applyAlignment="0" applyProtection="0"/>
    <xf numFmtId="245" fontId="17" fillId="0" borderId="0" applyFont="0" applyFill="0" applyBorder="0" applyAlignment="0" applyProtection="0"/>
    <xf numFmtId="245" fontId="17" fillId="0" borderId="0" applyFont="0" applyFill="0" applyBorder="0" applyAlignment="0" applyProtection="0"/>
    <xf numFmtId="245" fontId="17" fillId="0" borderId="0" applyFont="0" applyFill="0" applyBorder="0" applyAlignment="0" applyProtection="0"/>
    <xf numFmtId="245" fontId="17" fillId="0" borderId="0" applyFont="0" applyFill="0" applyBorder="0" applyAlignment="0" applyProtection="0"/>
    <xf numFmtId="245" fontId="17" fillId="0" borderId="0" applyFont="0" applyFill="0" applyBorder="0" applyAlignment="0" applyProtection="0"/>
    <xf numFmtId="245" fontId="17" fillId="0" borderId="0" applyFont="0" applyFill="0" applyBorder="0" applyAlignment="0" applyProtection="0"/>
    <xf numFmtId="245" fontId="17" fillId="0" borderId="0" applyFont="0" applyFill="0" applyBorder="0" applyAlignment="0" applyProtection="0"/>
    <xf numFmtId="245" fontId="17" fillId="0" borderId="0" applyFont="0" applyFill="0" applyBorder="0" applyAlignment="0" applyProtection="0"/>
    <xf numFmtId="245" fontId="17" fillId="0" borderId="0" applyFont="0" applyFill="0" applyBorder="0" applyAlignment="0" applyProtection="0"/>
    <xf numFmtId="245" fontId="17" fillId="0" borderId="0" applyFont="0" applyFill="0" applyBorder="0" applyAlignment="0" applyProtection="0"/>
    <xf numFmtId="245" fontId="17" fillId="0" borderId="0" applyFont="0" applyFill="0" applyBorder="0" applyAlignment="0" applyProtection="0"/>
    <xf numFmtId="245" fontId="17" fillId="0" borderId="0" applyFont="0" applyFill="0" applyBorder="0" applyAlignment="0" applyProtection="0"/>
    <xf numFmtId="245" fontId="17" fillId="0" borderId="0" applyFont="0" applyFill="0" applyBorder="0" applyAlignment="0" applyProtection="0"/>
    <xf numFmtId="245" fontId="17" fillId="0" borderId="0" applyFont="0" applyFill="0" applyBorder="0" applyAlignment="0" applyProtection="0"/>
    <xf numFmtId="245" fontId="17" fillId="0" borderId="0" applyFont="0" applyFill="0" applyBorder="0" applyAlignment="0" applyProtection="0"/>
    <xf numFmtId="245" fontId="17" fillId="0" borderId="0" applyFont="0" applyFill="0" applyBorder="0" applyAlignment="0" applyProtection="0"/>
    <xf numFmtId="245" fontId="17" fillId="0" borderId="0" applyFont="0" applyFill="0" applyBorder="0" applyAlignment="0" applyProtection="0"/>
    <xf numFmtId="0" fontId="19" fillId="0" borderId="0" applyNumberFormat="0" applyBorder="0" applyProtection="0"/>
    <xf numFmtId="0" fontId="146" fillId="0" borderId="0" applyNumberFormat="0" applyFill="0" applyBorder="0" applyAlignment="0" applyProtection="0"/>
    <xf numFmtId="0" fontId="147" fillId="67" borderId="0" applyNumberFormat="0" applyBorder="0" applyAlignment="0" applyProtection="0"/>
    <xf numFmtId="0" fontId="147" fillId="67" borderId="0" applyNumberFormat="0" applyBorder="0" applyAlignment="0" applyProtection="0"/>
    <xf numFmtId="0" fontId="147" fillId="67" borderId="0" applyNumberFormat="0" applyBorder="0" applyAlignment="0" applyProtection="0"/>
    <xf numFmtId="0" fontId="147" fillId="67" borderId="0" applyNumberFormat="0" applyBorder="0" applyAlignment="0" applyProtection="0"/>
    <xf numFmtId="0" fontId="148" fillId="80" borderId="0" applyNumberFormat="0" applyBorder="0" applyAlignment="0" applyProtection="0"/>
    <xf numFmtId="0" fontId="46" fillId="81" borderId="0" applyNumberFormat="0" applyBorder="0" applyAlignment="0" applyProtection="0"/>
    <xf numFmtId="0" fontId="51" fillId="52" borderId="0" applyNumberFormat="0" applyBorder="0" applyAlignment="0" applyProtection="0"/>
    <xf numFmtId="0" fontId="51" fillId="52" borderId="0" applyNumberFormat="0" applyBorder="0" applyAlignment="0" applyProtection="0"/>
    <xf numFmtId="0" fontId="147" fillId="67" borderId="0" applyNumberFormat="0" applyBorder="0" applyAlignment="0" applyProtection="0"/>
    <xf numFmtId="0" fontId="147" fillId="67" borderId="0" applyNumberFormat="0" applyBorder="0" applyAlignment="0" applyProtection="0"/>
    <xf numFmtId="0" fontId="147" fillId="67" borderId="0" applyNumberFormat="0" applyBorder="0" applyAlignment="0" applyProtection="0"/>
    <xf numFmtId="0" fontId="147" fillId="67" borderId="0" applyNumberFormat="0" applyBorder="0" applyAlignment="0" applyProtection="0"/>
    <xf numFmtId="0" fontId="147" fillId="67" borderId="0" applyNumberFormat="0" applyBorder="0" applyAlignment="0" applyProtection="0"/>
    <xf numFmtId="38" fontId="107" fillId="82" borderId="0" applyNumberFormat="0" applyBorder="0" applyAlignment="0" applyProtection="0"/>
    <xf numFmtId="38" fontId="107" fillId="82" borderId="0" applyNumberFormat="0" applyBorder="0" applyAlignment="0" applyProtection="0"/>
    <xf numFmtId="325" fontId="17" fillId="0" borderId="0" applyFont="0" applyFill="0" applyBorder="0" applyAlignment="0" applyProtection="0"/>
    <xf numFmtId="326" fontId="17" fillId="29" borderId="10" applyFont="0" applyAlignment="0" applyProtection="0"/>
    <xf numFmtId="326" fontId="17" fillId="29" borderId="10" applyFont="0" applyAlignment="0" applyProtection="0"/>
    <xf numFmtId="326" fontId="17" fillId="29" borderId="10" applyFont="0" applyAlignment="0" applyProtection="0"/>
    <xf numFmtId="326" fontId="17" fillId="29" borderId="10" applyFont="0" applyAlignment="0" applyProtection="0"/>
    <xf numFmtId="326" fontId="17" fillId="29" borderId="10" applyFont="0" applyAlignment="0" applyProtection="0"/>
    <xf numFmtId="326" fontId="17" fillId="29" borderId="10" applyFont="0" applyAlignment="0" applyProtection="0"/>
    <xf numFmtId="326" fontId="17" fillId="29" borderId="10" applyFont="0" applyAlignment="0" applyProtection="0"/>
    <xf numFmtId="326" fontId="17" fillId="29" borderId="10" applyFont="0" applyAlignment="0" applyProtection="0"/>
    <xf numFmtId="326" fontId="17" fillId="29" borderId="10" applyFont="0" applyAlignment="0" applyProtection="0"/>
    <xf numFmtId="326" fontId="17" fillId="29" borderId="10" applyFont="0" applyAlignment="0" applyProtection="0"/>
    <xf numFmtId="326" fontId="17" fillId="29" borderId="10" applyFont="0" applyAlignment="0" applyProtection="0"/>
    <xf numFmtId="326" fontId="17" fillId="29" borderId="10" applyFont="0" applyAlignment="0" applyProtection="0"/>
    <xf numFmtId="326" fontId="17" fillId="29" borderId="10" applyFont="0" applyAlignment="0" applyProtection="0"/>
    <xf numFmtId="326" fontId="17" fillId="29" borderId="10" applyFont="0" applyAlignment="0" applyProtection="0"/>
    <xf numFmtId="326" fontId="17" fillId="29" borderId="10" applyFont="0" applyAlignment="0" applyProtection="0"/>
    <xf numFmtId="326" fontId="17" fillId="29" borderId="10" applyFont="0" applyAlignment="0" applyProtection="0"/>
    <xf numFmtId="326" fontId="17" fillId="29" borderId="10" applyFont="0" applyAlignment="0" applyProtection="0"/>
    <xf numFmtId="326" fontId="17" fillId="29" borderId="10" applyFont="0" applyAlignment="0" applyProtection="0"/>
    <xf numFmtId="326" fontId="17" fillId="29" borderId="10" applyFont="0" applyAlignment="0" applyProtection="0"/>
    <xf numFmtId="326" fontId="17" fillId="29" borderId="10" applyFont="0" applyAlignment="0" applyProtection="0"/>
    <xf numFmtId="326" fontId="17" fillId="29" borderId="10" applyFont="0" applyAlignment="0" applyProtection="0"/>
    <xf numFmtId="326" fontId="17" fillId="29" borderId="10" applyFont="0" applyAlignment="0" applyProtection="0"/>
    <xf numFmtId="326" fontId="17" fillId="29" borderId="10" applyFont="0" applyAlignment="0" applyProtection="0"/>
    <xf numFmtId="326" fontId="17" fillId="29" borderId="10" applyFont="0" applyAlignment="0" applyProtection="0"/>
    <xf numFmtId="326" fontId="17" fillId="29" borderId="10" applyFont="0" applyAlignment="0" applyProtection="0"/>
    <xf numFmtId="326" fontId="17" fillId="29" borderId="10" applyFont="0" applyAlignment="0" applyProtection="0"/>
    <xf numFmtId="326" fontId="17" fillId="29" borderId="10" applyFont="0" applyAlignment="0" applyProtection="0"/>
    <xf numFmtId="326" fontId="17" fillId="29" borderId="10" applyFont="0" applyAlignment="0" applyProtection="0"/>
    <xf numFmtId="326" fontId="17" fillId="29" borderId="10" applyFont="0" applyAlignment="0" applyProtection="0"/>
    <xf numFmtId="326" fontId="17" fillId="29" borderId="10" applyFont="0" applyAlignment="0" applyProtection="0"/>
    <xf numFmtId="326" fontId="17" fillId="29" borderId="10" applyFont="0" applyAlignment="0" applyProtection="0"/>
    <xf numFmtId="326" fontId="17" fillId="29" borderId="10" applyFont="0" applyAlignment="0" applyProtection="0"/>
    <xf numFmtId="326" fontId="17" fillId="29" borderId="10" applyFont="0" applyAlignment="0" applyProtection="0"/>
    <xf numFmtId="326" fontId="17" fillId="29" borderId="10" applyFont="0" applyAlignment="0" applyProtection="0"/>
    <xf numFmtId="326" fontId="17" fillId="29" borderId="10" applyFont="0" applyAlignment="0" applyProtection="0"/>
    <xf numFmtId="326" fontId="17" fillId="29" borderId="10" applyFont="0" applyAlignment="0" applyProtection="0"/>
    <xf numFmtId="326" fontId="17" fillId="29" borderId="10" applyFont="0" applyAlignment="0" applyProtection="0"/>
    <xf numFmtId="326" fontId="17" fillId="29" borderId="10" applyFont="0" applyAlignment="0" applyProtection="0"/>
    <xf numFmtId="326" fontId="17" fillId="29" borderId="10" applyFont="0" applyAlignment="0" applyProtection="0"/>
    <xf numFmtId="326" fontId="17" fillId="29" borderId="10" applyFont="0" applyAlignment="0" applyProtection="0"/>
    <xf numFmtId="326" fontId="17" fillId="29" borderId="10" applyFont="0" applyAlignment="0" applyProtection="0"/>
    <xf numFmtId="326" fontId="17" fillId="29" borderId="10" applyFont="0" applyAlignment="0" applyProtection="0"/>
    <xf numFmtId="326" fontId="17" fillId="29" borderId="10" applyFont="0" applyAlignment="0" applyProtection="0"/>
    <xf numFmtId="326" fontId="17" fillId="29" borderId="10" applyFont="0" applyAlignment="0" applyProtection="0"/>
    <xf numFmtId="326" fontId="17" fillId="29" borderId="10" applyFont="0" applyAlignment="0" applyProtection="0"/>
    <xf numFmtId="326" fontId="17" fillId="29" borderId="10" applyFont="0" applyAlignment="0" applyProtection="0"/>
    <xf numFmtId="326" fontId="17" fillId="29" borderId="10" applyFont="0" applyAlignment="0" applyProtection="0"/>
    <xf numFmtId="326" fontId="17" fillId="29" borderId="10" applyFont="0" applyAlignment="0" applyProtection="0"/>
    <xf numFmtId="326" fontId="17" fillId="29" borderId="10" applyFont="0" applyAlignment="0" applyProtection="0"/>
    <xf numFmtId="326" fontId="17" fillId="29" borderId="10" applyFont="0" applyAlignment="0" applyProtection="0"/>
    <xf numFmtId="326" fontId="17" fillId="29" borderId="10" applyFont="0" applyAlignment="0" applyProtection="0"/>
    <xf numFmtId="326" fontId="17" fillId="29" borderId="10" applyFont="0" applyAlignment="0" applyProtection="0"/>
    <xf numFmtId="326" fontId="17" fillId="29" borderId="10" applyFont="0" applyAlignment="0" applyProtection="0"/>
    <xf numFmtId="326" fontId="17" fillId="29" borderId="10" applyFont="0" applyAlignment="0" applyProtection="0"/>
    <xf numFmtId="326" fontId="17" fillId="29" borderId="10" applyFont="0" applyAlignment="0" applyProtection="0"/>
    <xf numFmtId="326" fontId="17" fillId="29" borderId="10" applyFont="0" applyAlignment="0" applyProtection="0"/>
    <xf numFmtId="326" fontId="17" fillId="29" borderId="10" applyFont="0" applyAlignment="0" applyProtection="0"/>
    <xf numFmtId="326" fontId="17" fillId="29" borderId="10" applyFont="0" applyAlignment="0" applyProtection="0"/>
    <xf numFmtId="326" fontId="17" fillId="29" borderId="10" applyFont="0" applyAlignment="0" applyProtection="0"/>
    <xf numFmtId="327" fontId="17" fillId="0" borderId="0" applyFont="0" applyFill="0" applyBorder="0" applyAlignment="0" applyProtection="0"/>
    <xf numFmtId="174" fontId="17" fillId="0" borderId="0" applyFont="0" applyFill="0" applyBorder="0" applyAlignment="0" applyProtection="0"/>
    <xf numFmtId="328" fontId="149" fillId="0" borderId="0" applyFill="0" applyBorder="0" applyProtection="0">
      <alignment horizontal="right"/>
    </xf>
    <xf numFmtId="0" fontId="150" fillId="0" borderId="34" applyNumberFormat="0" applyAlignment="0" applyProtection="0">
      <alignment horizontal="left" vertical="center"/>
    </xf>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50" fillId="0" borderId="34" applyNumberFormat="0" applyAlignment="0" applyProtection="0">
      <alignment horizontal="left" vertical="center"/>
    </xf>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50" fillId="0" borderId="34" applyNumberFormat="0" applyAlignment="0" applyProtection="0">
      <alignment horizontal="left" vertical="center"/>
    </xf>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50" fillId="0" borderId="34" applyNumberFormat="0" applyAlignment="0" applyProtection="0">
      <alignment horizontal="left" vertical="center"/>
    </xf>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32" fillId="0" borderId="35" applyNumberFormat="0" applyAlignment="0" applyProtection="0"/>
    <xf numFmtId="0" fontId="150" fillId="0" borderId="34" applyNumberFormat="0" applyAlignment="0" applyProtection="0">
      <alignment horizontal="left" vertical="center"/>
    </xf>
    <xf numFmtId="0" fontId="150" fillId="0" borderId="4">
      <alignment horizontal="left" vertical="center"/>
    </xf>
    <xf numFmtId="0" fontId="150" fillId="0" borderId="4">
      <alignment horizontal="left" vertical="center"/>
    </xf>
    <xf numFmtId="0" fontId="150" fillId="0" borderId="4">
      <alignment horizontal="left" vertical="center"/>
    </xf>
    <xf numFmtId="0" fontId="150" fillId="0" borderId="4">
      <alignment horizontal="left" vertical="center"/>
    </xf>
    <xf numFmtId="0" fontId="150" fillId="0" borderId="4">
      <alignment horizontal="left" vertical="center"/>
    </xf>
    <xf numFmtId="0" fontId="150" fillId="0" borderId="4">
      <alignment horizontal="left" vertical="center"/>
    </xf>
    <xf numFmtId="0" fontId="150" fillId="0" borderId="4">
      <alignment horizontal="left" vertical="center"/>
    </xf>
    <xf numFmtId="0" fontId="150" fillId="0" borderId="4">
      <alignment horizontal="left" vertical="center"/>
    </xf>
    <xf numFmtId="0" fontId="150" fillId="0" borderId="4">
      <alignment horizontal="left" vertical="center"/>
    </xf>
    <xf numFmtId="0" fontId="150" fillId="0" borderId="4">
      <alignment horizontal="left" vertical="center"/>
    </xf>
    <xf numFmtId="0" fontId="150" fillId="0" borderId="4">
      <alignment horizontal="left" vertical="center"/>
    </xf>
    <xf numFmtId="0" fontId="150" fillId="0" borderId="4">
      <alignment horizontal="left" vertical="center"/>
    </xf>
    <xf numFmtId="0" fontId="150" fillId="0" borderId="4">
      <alignment horizontal="left" vertical="center"/>
    </xf>
    <xf numFmtId="0" fontId="150" fillId="0" borderId="4">
      <alignment horizontal="left" vertical="center"/>
    </xf>
    <xf numFmtId="0" fontId="150" fillId="0" borderId="4">
      <alignment horizontal="left" vertical="center"/>
    </xf>
    <xf numFmtId="0" fontId="132" fillId="0" borderId="7" applyNumberFormat="0" applyProtection="0">
      <alignment horizontal="left" vertical="center"/>
    </xf>
    <xf numFmtId="0" fontId="132" fillId="0" borderId="7" applyNumberFormat="0" applyProtection="0">
      <alignment horizontal="left" vertical="center"/>
    </xf>
    <xf numFmtId="0" fontId="150" fillId="0" borderId="4">
      <alignment horizontal="left" vertical="center"/>
    </xf>
    <xf numFmtId="0" fontId="132" fillId="0" borderId="7" applyNumberFormat="0" applyProtection="0">
      <alignment horizontal="left" vertical="center"/>
    </xf>
    <xf numFmtId="0" fontId="132" fillId="0" borderId="7" applyNumberFormat="0" applyProtection="0">
      <alignment horizontal="left" vertical="center"/>
    </xf>
    <xf numFmtId="0" fontId="132" fillId="0" borderId="7" applyNumberFormat="0" applyProtection="0">
      <alignment horizontal="left" vertical="center"/>
    </xf>
    <xf numFmtId="0" fontId="132" fillId="0" borderId="7" applyNumberFormat="0" applyProtection="0">
      <alignment horizontal="left" vertical="center"/>
    </xf>
    <xf numFmtId="0" fontId="132" fillId="0" borderId="7" applyNumberFormat="0" applyProtection="0">
      <alignment horizontal="left" vertical="center"/>
    </xf>
    <xf numFmtId="0" fontId="132" fillId="0" borderId="7" applyNumberFormat="0" applyProtection="0">
      <alignment horizontal="left" vertical="center"/>
    </xf>
    <xf numFmtId="0" fontId="132" fillId="0" borderId="7" applyNumberFormat="0" applyProtection="0">
      <alignment horizontal="left" vertical="center"/>
    </xf>
    <xf numFmtId="0" fontId="132" fillId="0" borderId="7" applyNumberFormat="0" applyProtection="0">
      <alignment horizontal="left" vertical="center"/>
    </xf>
    <xf numFmtId="0" fontId="132" fillId="0" borderId="7" applyNumberFormat="0" applyProtection="0">
      <alignment horizontal="left" vertical="center"/>
    </xf>
    <xf numFmtId="0" fontId="132" fillId="0" borderId="7" applyNumberFormat="0" applyProtection="0">
      <alignment horizontal="left" vertical="center"/>
    </xf>
    <xf numFmtId="0" fontId="132" fillId="0" borderId="7" applyNumberFormat="0" applyProtection="0">
      <alignment horizontal="left" vertical="center"/>
    </xf>
    <xf numFmtId="0" fontId="132" fillId="0" borderId="7" applyNumberFormat="0" applyProtection="0">
      <alignment horizontal="left" vertical="center"/>
    </xf>
    <xf numFmtId="0" fontId="132" fillId="0" borderId="7" applyNumberFormat="0" applyProtection="0">
      <alignment horizontal="left" vertical="center"/>
    </xf>
    <xf numFmtId="0" fontId="132" fillId="0" borderId="7" applyNumberFormat="0" applyProtection="0">
      <alignment horizontal="left" vertical="center"/>
    </xf>
    <xf numFmtId="0" fontId="132" fillId="0" borderId="7" applyNumberFormat="0" applyProtection="0">
      <alignment horizontal="left" vertical="center"/>
    </xf>
    <xf numFmtId="0" fontId="132" fillId="0" borderId="7" applyNumberFormat="0" applyProtection="0">
      <alignment horizontal="left" vertical="center"/>
    </xf>
    <xf numFmtId="0" fontId="132" fillId="0" borderId="7" applyNumberFormat="0" applyProtection="0">
      <alignment horizontal="left" vertical="center"/>
    </xf>
    <xf numFmtId="0" fontId="150" fillId="0" borderId="4">
      <alignment horizontal="left" vertical="center"/>
    </xf>
    <xf numFmtId="4" fontId="151" fillId="0" borderId="0" applyFill="0" applyBorder="0" applyAlignment="0" applyProtection="0"/>
    <xf numFmtId="0" fontId="152" fillId="83" borderId="36" applyNumberFormat="0" applyProtection="0">
      <alignment horizontal="center" vertical="center" wrapText="1"/>
    </xf>
    <xf numFmtId="0" fontId="153" fillId="0" borderId="37" applyNumberFormat="0" applyFill="0" applyAlignment="0" applyProtection="0"/>
    <xf numFmtId="0" fontId="153" fillId="0" borderId="37" applyNumberFormat="0" applyFill="0" applyAlignment="0" applyProtection="0"/>
    <xf numFmtId="0" fontId="153" fillId="0" borderId="37" applyNumberFormat="0" applyFill="0" applyAlignment="0" applyProtection="0"/>
    <xf numFmtId="0" fontId="153" fillId="0" borderId="37" applyNumberFormat="0" applyFill="0" applyAlignment="0" applyProtection="0"/>
    <xf numFmtId="0" fontId="154" fillId="0" borderId="38" applyNumberFormat="0" applyFill="0" applyAlignment="0" applyProtection="0"/>
    <xf numFmtId="0" fontId="155" fillId="0" borderId="39" applyNumberFormat="0" applyFill="0" applyAlignment="0" applyProtection="0"/>
    <xf numFmtId="0" fontId="153" fillId="0" borderId="37" applyNumberFormat="0" applyFill="0" applyAlignment="0" applyProtection="0"/>
    <xf numFmtId="0" fontId="153" fillId="0" borderId="37" applyNumberFormat="0" applyFill="0" applyAlignment="0" applyProtection="0"/>
    <xf numFmtId="0" fontId="153" fillId="0" borderId="37" applyNumberFormat="0" applyFill="0" applyAlignment="0" applyProtection="0"/>
    <xf numFmtId="0" fontId="153" fillId="0" borderId="37" applyNumberFormat="0" applyFill="0" applyAlignment="0" applyProtection="0"/>
    <xf numFmtId="0" fontId="153" fillId="0" borderId="37" applyNumberFormat="0" applyFill="0" applyAlignment="0" applyProtection="0"/>
    <xf numFmtId="0" fontId="153" fillId="0" borderId="37" applyNumberFormat="0" applyFill="0" applyAlignment="0" applyProtection="0"/>
    <xf numFmtId="0" fontId="156" fillId="0" borderId="40" applyNumberFormat="0" applyFill="0" applyAlignment="0" applyProtection="0"/>
    <xf numFmtId="0" fontId="156" fillId="0" borderId="40" applyNumberFormat="0" applyFill="0" applyAlignment="0" applyProtection="0"/>
    <xf numFmtId="0" fontId="156" fillId="0" borderId="40" applyNumberFormat="0" applyFill="0" applyAlignment="0" applyProtection="0"/>
    <xf numFmtId="0" fontId="156" fillId="0" borderId="40" applyNumberFormat="0" applyFill="0" applyAlignment="0" applyProtection="0"/>
    <xf numFmtId="0" fontId="157" fillId="0" borderId="41" applyNumberFormat="0" applyFill="0" applyAlignment="0" applyProtection="0"/>
    <xf numFmtId="0" fontId="158" fillId="0" borderId="42" applyNumberFormat="0" applyFill="0" applyAlignment="0" applyProtection="0"/>
    <xf numFmtId="0" fontId="156" fillId="0" borderId="40" applyNumberFormat="0" applyFill="0" applyAlignment="0" applyProtection="0"/>
    <xf numFmtId="0" fontId="156" fillId="0" borderId="40" applyNumberFormat="0" applyFill="0" applyAlignment="0" applyProtection="0"/>
    <xf numFmtId="0" fontId="156" fillId="0" borderId="40" applyNumberFormat="0" applyFill="0" applyAlignment="0" applyProtection="0"/>
    <xf numFmtId="0" fontId="156" fillId="0" borderId="40" applyNumberFormat="0" applyFill="0" applyAlignment="0" applyProtection="0"/>
    <xf numFmtId="0" fontId="156" fillId="0" borderId="40" applyNumberFormat="0" applyFill="0" applyAlignment="0" applyProtection="0"/>
    <xf numFmtId="0" fontId="156" fillId="0" borderId="40"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59" fillId="0" borderId="44" applyNumberFormat="0" applyFill="0" applyAlignment="0" applyProtection="0"/>
    <xf numFmtId="0" fontId="159" fillId="0" borderId="44" applyNumberFormat="0" applyFill="0" applyAlignment="0" applyProtection="0"/>
    <xf numFmtId="0" fontId="160" fillId="0" borderId="45" applyNumberFormat="0" applyFill="0" applyAlignment="0" applyProtection="0"/>
    <xf numFmtId="0" fontId="160" fillId="0" borderId="45" applyNumberFormat="0" applyFill="0" applyAlignment="0" applyProtection="0"/>
    <xf numFmtId="0" fontId="160" fillId="0" borderId="45" applyNumberFormat="0" applyFill="0" applyAlignment="0" applyProtection="0"/>
    <xf numFmtId="0" fontId="160" fillId="0" borderId="45" applyNumberFormat="0" applyFill="0" applyAlignment="0" applyProtection="0"/>
    <xf numFmtId="0" fontId="160" fillId="0" borderId="45" applyNumberFormat="0" applyFill="0" applyAlignment="0" applyProtection="0"/>
    <xf numFmtId="0" fontId="160" fillId="0" borderId="45" applyNumberFormat="0" applyFill="0" applyAlignment="0" applyProtection="0"/>
    <xf numFmtId="0" fontId="160" fillId="0" borderId="45" applyNumberFormat="0" applyFill="0" applyAlignment="0" applyProtection="0"/>
    <xf numFmtId="0" fontId="160" fillId="0" borderId="45" applyNumberFormat="0" applyFill="0" applyAlignment="0" applyProtection="0"/>
    <xf numFmtId="0" fontId="160" fillId="0" borderId="45" applyNumberFormat="0" applyFill="0" applyAlignment="0" applyProtection="0"/>
    <xf numFmtId="0" fontId="160" fillId="0" borderId="45" applyNumberFormat="0" applyFill="0" applyAlignment="0" applyProtection="0"/>
    <xf numFmtId="0" fontId="161" fillId="0" borderId="46" applyNumberFormat="0" applyFill="0" applyAlignment="0" applyProtection="0"/>
    <xf numFmtId="0" fontId="161" fillId="0" borderId="46"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43" applyNumberFormat="0" applyFill="0" applyAlignment="0" applyProtection="0"/>
    <xf numFmtId="0" fontId="149" fillId="0" borderId="0" applyNumberFormat="0" applyFill="0" applyBorder="0" applyAlignment="0" applyProtection="0"/>
    <xf numFmtId="0" fontId="149" fillId="0" borderId="0" applyNumberFormat="0" applyFill="0" applyBorder="0" applyAlignment="0" applyProtection="0"/>
    <xf numFmtId="0" fontId="149" fillId="0" borderId="0" applyNumberFormat="0" applyFill="0" applyBorder="0" applyAlignment="0" applyProtection="0"/>
    <xf numFmtId="0" fontId="149" fillId="0" borderId="0" applyNumberFormat="0" applyFill="0" applyBorder="0" applyAlignment="0" applyProtection="0"/>
    <xf numFmtId="0" fontId="159" fillId="0" borderId="0" applyNumberFormat="0" applyFill="0" applyBorder="0" applyAlignment="0" applyProtection="0"/>
    <xf numFmtId="0" fontId="161" fillId="0" borderId="0" applyNumberFormat="0" applyFill="0" applyBorder="0" applyAlignment="0" applyProtection="0"/>
    <xf numFmtId="0" fontId="149" fillId="0" borderId="0" applyNumberFormat="0" applyFill="0" applyBorder="0" applyAlignment="0" applyProtection="0"/>
    <xf numFmtId="0" fontId="149" fillId="0" borderId="0" applyNumberFormat="0" applyFill="0" applyBorder="0" applyAlignment="0" applyProtection="0"/>
    <xf numFmtId="0" fontId="149" fillId="0" borderId="0" applyNumberFormat="0" applyFill="0" applyBorder="0" applyAlignment="0" applyProtection="0"/>
    <xf numFmtId="0" fontId="149" fillId="0" borderId="0" applyNumberFormat="0" applyFill="0" applyBorder="0" applyAlignment="0" applyProtection="0"/>
    <xf numFmtId="0" fontId="149" fillId="0" borderId="0" applyNumberFormat="0" applyFill="0" applyBorder="0" applyAlignment="0" applyProtection="0"/>
    <xf numFmtId="0" fontId="149" fillId="0" borderId="0" applyNumberFormat="0" applyFill="0" applyBorder="0" applyAlignment="0" applyProtection="0"/>
    <xf numFmtId="0" fontId="17" fillId="0" borderId="0" applyNumberFormat="0" applyFont="0" applyFill="0" applyBorder="0" applyAlignment="0" applyProtection="0"/>
    <xf numFmtId="0" fontId="162" fillId="0" borderId="16" applyNumberFormat="0" applyProtection="0"/>
    <xf numFmtId="0" fontId="163" fillId="0" borderId="16" applyNumberFormat="0" applyProtection="0"/>
    <xf numFmtId="0" fontId="17" fillId="0" borderId="0" applyNumberFormat="0" applyFont="0" applyFill="0" applyBorder="0" applyAlignment="0" applyProtection="0"/>
    <xf numFmtId="0" fontId="17" fillId="24" borderId="0" applyNumberFormat="0" applyFont="0" applyBorder="0" applyProtection="0">
      <alignment vertical="top"/>
    </xf>
    <xf numFmtId="0" fontId="19" fillId="24" borderId="0" applyNumberFormat="0" applyBorder="0" applyProtection="0">
      <alignment vertical="top"/>
    </xf>
    <xf numFmtId="0" fontId="164" fillId="0" borderId="17" applyNumberFormat="0" applyProtection="0">
      <alignment horizontal="center"/>
    </xf>
    <xf numFmtId="0" fontId="164" fillId="0" borderId="17" applyNumberFormat="0" applyProtection="0">
      <alignment horizontal="center"/>
    </xf>
    <xf numFmtId="0" fontId="164" fillId="0" borderId="17" applyNumberFormat="0" applyProtection="0">
      <alignment horizontal="center"/>
    </xf>
    <xf numFmtId="0" fontId="164" fillId="0" borderId="0" applyNumberFormat="0" applyBorder="0" applyProtection="0">
      <alignment horizontal="center"/>
    </xf>
    <xf numFmtId="0" fontId="70" fillId="0" borderId="0" applyNumberFormat="0" applyFill="0" applyBorder="0" applyProtection="0"/>
    <xf numFmtId="0" fontId="165" fillId="0" borderId="0" applyNumberFormat="0" applyFill="0" applyBorder="0" applyProtection="0"/>
    <xf numFmtId="0" fontId="42" fillId="0" borderId="0" applyNumberFormat="0" applyBorder="0" applyProtection="0"/>
    <xf numFmtId="0" fontId="166" fillId="0" borderId="0" applyNumberFormat="0" applyBorder="0">
      <alignment horizontal="center" vertical="center" wrapText="1"/>
      <protection hidden="1"/>
    </xf>
    <xf numFmtId="325" fontId="17" fillId="0" borderId="0" applyFont="0" applyFill="0" applyBorder="0" applyAlignment="0" applyProtection="0"/>
    <xf numFmtId="217" fontId="167" fillId="0" borderId="0" applyFill="0" applyBorder="0" applyAlignment="0" applyProtection="0"/>
    <xf numFmtId="237" fontId="168" fillId="0" borderId="0" applyFill="0" applyBorder="0" applyAlignment="0" applyProtection="0"/>
    <xf numFmtId="0" fontId="83" fillId="0" borderId="47" applyNumberFormat="0" applyFill="0" applyAlignment="0" applyProtection="0"/>
    <xf numFmtId="0" fontId="139" fillId="0" borderId="0" applyNumberFormat="0" applyFill="0" applyBorder="0" applyAlignment="0" applyProtection="0"/>
    <xf numFmtId="0" fontId="17" fillId="0" borderId="0" applyNumberFormat="0" applyFont="0" applyBorder="0" applyProtection="0">
      <alignment horizontal="center"/>
    </xf>
    <xf numFmtId="0" fontId="169" fillId="0" borderId="0" applyNumberFormat="0" applyFill="0" applyBorder="0" applyAlignment="0" applyProtection="0"/>
    <xf numFmtId="0" fontId="170" fillId="0" borderId="0" applyNumberFormat="0" applyFill="0" applyBorder="0" applyAlignment="0" applyProtection="0">
      <alignment vertical="top"/>
      <protection locked="0"/>
    </xf>
    <xf numFmtId="0" fontId="170" fillId="0" borderId="0" applyNumberFormat="0" applyFill="0" applyBorder="0" applyAlignment="0" applyProtection="0">
      <alignment vertical="top"/>
      <protection locked="0"/>
    </xf>
    <xf numFmtId="0" fontId="171" fillId="84" borderId="0" applyNumberFormat="0" applyBorder="0" applyProtection="0"/>
    <xf numFmtId="0" fontId="97" fillId="0" borderId="0" applyNumberFormat="0" applyBorder="0" applyProtection="0">
      <alignment wrapText="1"/>
    </xf>
    <xf numFmtId="0" fontId="172" fillId="0" borderId="0" applyNumberFormat="0" applyFill="0" applyBorder="0" applyAlignment="0" applyProtection="0"/>
    <xf numFmtId="0" fontId="173" fillId="26" borderId="0" applyNumberFormat="0" applyBorder="0" applyAlignment="0" applyProtection="0"/>
    <xf numFmtId="0" fontId="174" fillId="0" borderId="0" applyNumberFormat="0" applyBorder="0" applyProtection="0"/>
    <xf numFmtId="10" fontId="107" fillId="85" borderId="2" applyNumberFormat="0" applyBorder="0" applyAlignment="0" applyProtection="0"/>
    <xf numFmtId="10" fontId="25" fillId="29" borderId="0" applyBorder="0" applyAlignment="0" applyProtection="0"/>
    <xf numFmtId="10" fontId="25" fillId="29" borderId="0" applyBorder="0" applyAlignment="0" applyProtection="0"/>
    <xf numFmtId="10" fontId="25" fillId="29" borderId="0" applyBorder="0" applyAlignment="0" applyProtection="0"/>
    <xf numFmtId="10" fontId="25" fillId="29" borderId="0" applyBorder="0" applyAlignment="0" applyProtection="0"/>
    <xf numFmtId="10" fontId="25" fillId="29" borderId="0" applyBorder="0" applyAlignment="0" applyProtection="0"/>
    <xf numFmtId="10" fontId="25" fillId="29" borderId="0" applyBorder="0" applyAlignment="0" applyProtection="0"/>
    <xf numFmtId="10" fontId="25" fillId="29" borderId="0" applyBorder="0" applyAlignment="0" applyProtection="0"/>
    <xf numFmtId="10" fontId="25" fillId="29" borderId="0" applyBorder="0" applyAlignment="0" applyProtection="0"/>
    <xf numFmtId="10" fontId="25" fillId="29" borderId="0" applyBorder="0" applyAlignment="0" applyProtection="0"/>
    <xf numFmtId="10" fontId="25" fillId="29" borderId="0" applyBorder="0" applyAlignment="0" applyProtection="0"/>
    <xf numFmtId="10" fontId="25" fillId="29" borderId="0" applyBorder="0" applyAlignment="0" applyProtection="0"/>
    <xf numFmtId="10" fontId="25" fillId="29" borderId="0" applyBorder="0" applyAlignment="0" applyProtection="0"/>
    <xf numFmtId="10" fontId="25" fillId="29" borderId="0" applyBorder="0" applyAlignment="0" applyProtection="0"/>
    <xf numFmtId="10" fontId="25" fillId="29" borderId="0" applyBorder="0" applyAlignment="0" applyProtection="0"/>
    <xf numFmtId="10" fontId="25" fillId="29" borderId="0" applyBorder="0" applyAlignment="0" applyProtection="0"/>
    <xf numFmtId="10" fontId="25" fillId="29" borderId="0" applyBorder="0" applyAlignment="0" applyProtection="0"/>
    <xf numFmtId="10" fontId="25" fillId="29" borderId="0" applyBorder="0" applyAlignment="0" applyProtection="0"/>
    <xf numFmtId="10" fontId="25" fillId="29" borderId="0" applyBorder="0" applyAlignment="0" applyProtection="0"/>
    <xf numFmtId="10" fontId="107" fillId="85" borderId="2" applyNumberFormat="0" applyBorder="0" applyAlignment="0" applyProtection="0"/>
    <xf numFmtId="10" fontId="107" fillId="85" borderId="2" applyNumberFormat="0" applyBorder="0" applyAlignment="0" applyProtection="0"/>
    <xf numFmtId="10" fontId="107" fillId="85" borderId="2" applyNumberFormat="0" applyBorder="0" applyAlignment="0" applyProtection="0"/>
    <xf numFmtId="10" fontId="107" fillId="85" borderId="2" applyNumberFormat="0" applyBorder="0" applyAlignment="0" applyProtection="0"/>
    <xf numFmtId="10" fontId="107" fillId="85" borderId="2" applyNumberFormat="0" applyBorder="0" applyAlignment="0" applyProtection="0"/>
    <xf numFmtId="10" fontId="107" fillId="85" borderId="2" applyNumberFormat="0" applyBorder="0" applyAlignment="0" applyProtection="0"/>
    <xf numFmtId="10" fontId="107" fillId="85" borderId="2" applyNumberFormat="0" applyBorder="0" applyAlignment="0" applyProtection="0"/>
    <xf numFmtId="10" fontId="107" fillId="85" borderId="2" applyNumberFormat="0" applyBorder="0" applyAlignment="0" applyProtection="0"/>
    <xf numFmtId="10" fontId="107" fillId="85" borderId="2" applyNumberFormat="0" applyBorder="0" applyAlignment="0" applyProtection="0"/>
    <xf numFmtId="10" fontId="107" fillId="85" borderId="2" applyNumberFormat="0" applyBorder="0" applyAlignment="0" applyProtection="0"/>
    <xf numFmtId="10" fontId="107" fillId="85" borderId="2" applyNumberFormat="0" applyBorder="0" applyAlignment="0" applyProtection="0"/>
    <xf numFmtId="10" fontId="107" fillId="85" borderId="2" applyNumberFormat="0" applyBorder="0" applyAlignment="0" applyProtection="0"/>
    <xf numFmtId="10" fontId="107" fillId="85" borderId="2" applyNumberFormat="0" applyBorder="0" applyAlignment="0" applyProtection="0"/>
    <xf numFmtId="10" fontId="107" fillId="85" borderId="2" applyNumberFormat="0" applyBorder="0" applyAlignment="0" applyProtection="0"/>
    <xf numFmtId="10" fontId="107" fillId="85" borderId="2" applyNumberFormat="0" applyBorder="0" applyAlignment="0" applyProtection="0"/>
    <xf numFmtId="10" fontId="25" fillId="29" borderId="0" applyBorder="0" applyAlignment="0" applyProtection="0"/>
    <xf numFmtId="10" fontId="107" fillId="85" borderId="2" applyNumberFormat="0" applyBorder="0" applyAlignment="0" applyProtection="0"/>
    <xf numFmtId="10" fontId="107" fillId="85" borderId="2" applyNumberFormat="0" applyBorder="0" applyAlignment="0" applyProtection="0"/>
    <xf numFmtId="10" fontId="107" fillId="85" borderId="2" applyNumberFormat="0" applyBorder="0" applyAlignment="0" applyProtection="0"/>
    <xf numFmtId="10" fontId="107" fillId="85" borderId="2" applyNumberFormat="0" applyBorder="0" applyAlignment="0" applyProtection="0"/>
    <xf numFmtId="10" fontId="25" fillId="29" borderId="0" applyBorder="0" applyAlignment="0" applyProtection="0"/>
    <xf numFmtId="10" fontId="107" fillId="85" borderId="2" applyNumberFormat="0" applyBorder="0" applyAlignment="0" applyProtection="0"/>
    <xf numFmtId="10" fontId="107" fillId="85" borderId="2" applyNumberFormat="0" applyBorder="0" applyAlignment="0" applyProtection="0"/>
    <xf numFmtId="10" fontId="107" fillId="85" borderId="2" applyNumberFormat="0" applyBorder="0" applyAlignment="0" applyProtection="0"/>
    <xf numFmtId="10" fontId="25" fillId="29" borderId="0" applyBorder="0" applyAlignment="0" applyProtection="0"/>
    <xf numFmtId="10" fontId="107" fillId="85" borderId="2" applyNumberFormat="0" applyBorder="0" applyAlignment="0" applyProtection="0"/>
    <xf numFmtId="10" fontId="107" fillId="85" borderId="2" applyNumberFormat="0" applyBorder="0" applyAlignment="0" applyProtection="0"/>
    <xf numFmtId="10" fontId="107" fillId="85" borderId="2" applyNumberFormat="0" applyBorder="0" applyAlignment="0" applyProtection="0"/>
    <xf numFmtId="10" fontId="107" fillId="85" borderId="2" applyNumberFormat="0" applyBorder="0" applyAlignment="0" applyProtection="0"/>
    <xf numFmtId="10" fontId="107" fillId="85" borderId="2" applyNumberFormat="0" applyBorder="0" applyAlignment="0" applyProtection="0"/>
    <xf numFmtId="10" fontId="107" fillId="85" borderId="2" applyNumberFormat="0" applyBorder="0" applyAlignment="0" applyProtection="0"/>
    <xf numFmtId="10" fontId="107" fillId="85" borderId="2" applyNumberFormat="0" applyBorder="0" applyAlignment="0" applyProtection="0"/>
    <xf numFmtId="10" fontId="107" fillId="85" borderId="2" applyNumberFormat="0" applyBorder="0" applyAlignment="0" applyProtection="0"/>
    <xf numFmtId="10" fontId="107" fillId="85" borderId="2" applyNumberFormat="0" applyBorder="0" applyAlignment="0" applyProtection="0"/>
    <xf numFmtId="10" fontId="107" fillId="85" borderId="2" applyNumberFormat="0" applyBorder="0" applyAlignment="0" applyProtection="0"/>
    <xf numFmtId="10" fontId="107" fillId="85" borderId="2" applyNumberFormat="0" applyBorder="0" applyAlignment="0" applyProtection="0"/>
    <xf numFmtId="10" fontId="107" fillId="85" borderId="2" applyNumberFormat="0" applyBorder="0" applyAlignment="0" applyProtection="0"/>
    <xf numFmtId="10" fontId="107" fillId="85" borderId="2" applyNumberFormat="0" applyBorder="0" applyAlignment="0" applyProtection="0"/>
    <xf numFmtId="10" fontId="107" fillId="85" borderId="2" applyNumberFormat="0" applyBorder="0" applyAlignment="0" applyProtection="0"/>
    <xf numFmtId="10" fontId="107" fillId="85" borderId="2" applyNumberFormat="0" applyBorder="0" applyAlignment="0" applyProtection="0"/>
    <xf numFmtId="10" fontId="107" fillId="85" borderId="2" applyNumberFormat="0" applyBorder="0" applyAlignment="0" applyProtection="0"/>
    <xf numFmtId="10" fontId="25" fillId="29" borderId="0" applyBorder="0" applyAlignment="0" applyProtection="0"/>
    <xf numFmtId="10" fontId="107" fillId="85" borderId="2" applyNumberFormat="0" applyBorder="0" applyAlignment="0" applyProtection="0"/>
    <xf numFmtId="10" fontId="107" fillId="85" borderId="2" applyNumberFormat="0" applyBorder="0" applyAlignment="0" applyProtection="0"/>
    <xf numFmtId="10" fontId="107" fillId="85" borderId="2" applyNumberFormat="0" applyBorder="0" applyAlignment="0" applyProtection="0"/>
    <xf numFmtId="10" fontId="107" fillId="85" borderId="2" applyNumberFormat="0" applyBorder="0" applyAlignment="0" applyProtection="0"/>
    <xf numFmtId="10" fontId="25" fillId="29" borderId="0" applyBorder="0" applyAlignment="0" applyProtection="0"/>
    <xf numFmtId="10" fontId="107" fillId="85" borderId="2" applyNumberFormat="0" applyBorder="0" applyAlignment="0" applyProtection="0"/>
    <xf numFmtId="10" fontId="107" fillId="85" borderId="2" applyNumberFormat="0" applyBorder="0" applyAlignment="0" applyProtection="0"/>
    <xf numFmtId="10" fontId="107" fillId="85" borderId="2" applyNumberFormat="0" applyBorder="0" applyAlignment="0" applyProtection="0"/>
    <xf numFmtId="10" fontId="107" fillId="85" borderId="2" applyNumberFormat="0" applyBorder="0" applyAlignment="0" applyProtection="0"/>
    <xf numFmtId="10" fontId="25" fillId="29" borderId="0" applyBorder="0" applyAlignment="0" applyProtection="0"/>
    <xf numFmtId="10" fontId="107" fillId="85" borderId="2" applyNumberFormat="0" applyBorder="0" applyAlignment="0" applyProtection="0"/>
    <xf numFmtId="10" fontId="107" fillId="85" borderId="2" applyNumberFormat="0" applyBorder="0" applyAlignment="0" applyProtection="0"/>
    <xf numFmtId="10" fontId="107" fillId="85" borderId="2" applyNumberFormat="0" applyBorder="0" applyAlignment="0" applyProtection="0"/>
    <xf numFmtId="10" fontId="107" fillId="85" borderId="2" applyNumberFormat="0" applyBorder="0" applyAlignment="0" applyProtection="0"/>
    <xf numFmtId="10" fontId="25" fillId="29" borderId="0" applyBorder="0" applyAlignment="0" applyProtection="0"/>
    <xf numFmtId="10" fontId="25" fillId="29" borderId="0" applyBorder="0" applyAlignment="0" applyProtection="0"/>
    <xf numFmtId="10" fontId="25" fillId="29" borderId="0" applyBorder="0" applyAlignment="0" applyProtection="0"/>
    <xf numFmtId="10" fontId="25" fillId="29" borderId="0" applyBorder="0" applyAlignment="0" applyProtection="0"/>
    <xf numFmtId="10" fontId="25" fillId="29" borderId="0" applyBorder="0" applyAlignment="0" applyProtection="0"/>
    <xf numFmtId="10" fontId="25" fillId="29" borderId="0" applyBorder="0" applyAlignment="0" applyProtection="0"/>
    <xf numFmtId="10" fontId="25" fillId="29" borderId="0" applyBorder="0" applyAlignment="0" applyProtection="0"/>
    <xf numFmtId="10" fontId="25" fillId="29" borderId="0" applyBorder="0" applyAlignment="0" applyProtection="0"/>
    <xf numFmtId="10" fontId="25" fillId="29" borderId="0" applyBorder="0" applyAlignment="0" applyProtection="0"/>
    <xf numFmtId="10" fontId="25" fillId="29" borderId="0" applyBorder="0" applyAlignment="0" applyProtection="0"/>
    <xf numFmtId="0" fontId="175" fillId="61" borderId="22"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5" fillId="61" borderId="22" applyNumberFormat="0" applyAlignment="0" applyProtection="0"/>
    <xf numFmtId="0" fontId="175" fillId="61" borderId="22" applyNumberFormat="0" applyAlignment="0" applyProtection="0"/>
    <xf numFmtId="0" fontId="175" fillId="61" borderId="22" applyNumberFormat="0" applyAlignment="0" applyProtection="0"/>
    <xf numFmtId="0" fontId="175" fillId="61" borderId="22" applyNumberFormat="0" applyAlignment="0" applyProtection="0"/>
    <xf numFmtId="0" fontId="175" fillId="61" borderId="22" applyNumberFormat="0" applyAlignment="0" applyProtection="0"/>
    <xf numFmtId="0" fontId="175" fillId="61" borderId="22" applyNumberFormat="0" applyAlignment="0" applyProtection="0"/>
    <xf numFmtId="0" fontId="175" fillId="61" borderId="22" applyNumberFormat="0" applyAlignment="0" applyProtection="0"/>
    <xf numFmtId="0" fontId="176" fillId="30" borderId="48" applyNumberFormat="0" applyAlignment="0" applyProtection="0"/>
    <xf numFmtId="0" fontId="175" fillId="61" borderId="22" applyNumberFormat="0" applyAlignment="0" applyProtection="0"/>
    <xf numFmtId="0" fontId="175" fillId="61" borderId="22" applyNumberFormat="0" applyAlignment="0" applyProtection="0"/>
    <xf numFmtId="0" fontId="175" fillId="61" borderId="22"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5" fillId="61" borderId="22"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5" fillId="61" borderId="22"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7" fillId="86" borderId="49" applyNumberFormat="0" applyAlignment="0" applyProtection="0"/>
    <xf numFmtId="0" fontId="178" fillId="28" borderId="21" applyNumberFormat="0" applyAlignment="0" applyProtection="0"/>
    <xf numFmtId="0" fontId="178" fillId="28" borderId="21" applyNumberFormat="0" applyAlignment="0" applyProtection="0"/>
    <xf numFmtId="0" fontId="178" fillId="28" borderId="21" applyNumberFormat="0" applyAlignment="0" applyProtection="0"/>
    <xf numFmtId="0" fontId="178" fillId="28" borderId="21" applyNumberFormat="0" applyAlignment="0" applyProtection="0"/>
    <xf numFmtId="0" fontId="178" fillId="28" borderId="21" applyNumberFormat="0" applyAlignment="0" applyProtection="0"/>
    <xf numFmtId="0" fontId="178" fillId="28" borderId="21" applyNumberFormat="0" applyAlignment="0" applyProtection="0"/>
    <xf numFmtId="0" fontId="177" fillId="86" borderId="49" applyNumberFormat="0" applyAlignment="0" applyProtection="0"/>
    <xf numFmtId="0" fontId="177" fillId="86" borderId="49" applyNumberFormat="0" applyAlignment="0" applyProtection="0"/>
    <xf numFmtId="0" fontId="177" fillId="86" borderId="49" applyNumberFormat="0" applyAlignment="0" applyProtection="0"/>
    <xf numFmtId="0" fontId="177" fillId="86" borderId="49" applyNumberFormat="0" applyAlignment="0" applyProtection="0"/>
    <xf numFmtId="0" fontId="177" fillId="86" borderId="49" applyNumberFormat="0" applyAlignment="0" applyProtection="0"/>
    <xf numFmtId="0" fontId="177" fillId="86" borderId="49" applyNumberFormat="0" applyAlignment="0" applyProtection="0"/>
    <xf numFmtId="0" fontId="177" fillId="86" borderId="49" applyNumberFormat="0" applyAlignment="0" applyProtection="0"/>
    <xf numFmtId="0" fontId="177" fillId="86" borderId="49" applyNumberFormat="0" applyAlignment="0" applyProtection="0"/>
    <xf numFmtId="0" fontId="178" fillId="28" borderId="21" applyNumberFormat="0" applyAlignment="0" applyProtection="0"/>
    <xf numFmtId="0" fontId="177" fillId="86" borderId="49" applyNumberFormat="0" applyAlignment="0" applyProtection="0"/>
    <xf numFmtId="0" fontId="177" fillId="86" borderId="49" applyNumberFormat="0" applyAlignment="0" applyProtection="0"/>
    <xf numFmtId="0" fontId="177" fillId="86" borderId="49" applyNumberFormat="0" applyAlignment="0" applyProtection="0"/>
    <xf numFmtId="0" fontId="178" fillId="28" borderId="21" applyNumberFormat="0" applyAlignment="0" applyProtection="0"/>
    <xf numFmtId="0" fontId="178" fillId="28" borderId="21" applyNumberFormat="0" applyAlignment="0" applyProtection="0"/>
    <xf numFmtId="0" fontId="178" fillId="28" borderId="21" applyNumberFormat="0" applyAlignment="0" applyProtection="0"/>
    <xf numFmtId="0" fontId="177" fillId="86" borderId="49" applyNumberFormat="0" applyAlignment="0" applyProtection="0"/>
    <xf numFmtId="0" fontId="178" fillId="28" borderId="21" applyNumberFormat="0" applyAlignment="0" applyProtection="0"/>
    <xf numFmtId="0" fontId="178" fillId="28" borderId="21" applyNumberFormat="0" applyAlignment="0" applyProtection="0"/>
    <xf numFmtId="0" fontId="178" fillId="28" borderId="21" applyNumberFormat="0" applyAlignment="0" applyProtection="0"/>
    <xf numFmtId="0" fontId="177" fillId="86" borderId="49" applyNumberFormat="0" applyAlignment="0" applyProtection="0"/>
    <xf numFmtId="0" fontId="178" fillId="28" borderId="21" applyNumberFormat="0" applyAlignment="0" applyProtection="0"/>
    <xf numFmtId="0" fontId="178" fillId="28" borderId="21" applyNumberFormat="0" applyAlignment="0" applyProtection="0"/>
    <xf numFmtId="0" fontId="178" fillId="28" borderId="21" applyNumberFormat="0" applyAlignment="0" applyProtection="0"/>
    <xf numFmtId="0" fontId="178" fillId="28" borderId="21" applyNumberFormat="0" applyAlignment="0" applyProtection="0"/>
    <xf numFmtId="0" fontId="178" fillId="28" borderId="21" applyNumberFormat="0" applyAlignment="0" applyProtection="0"/>
    <xf numFmtId="0" fontId="178" fillId="28" borderId="21" applyNumberFormat="0" applyAlignment="0" applyProtection="0"/>
    <xf numFmtId="0" fontId="178" fillId="28" borderId="21" applyNumberFormat="0" applyAlignment="0" applyProtection="0"/>
    <xf numFmtId="0" fontId="178" fillId="28" borderId="21" applyNumberFormat="0" applyAlignment="0" applyProtection="0"/>
    <xf numFmtId="0" fontId="178" fillId="28" borderId="21" applyNumberFormat="0" applyAlignment="0" applyProtection="0"/>
    <xf numFmtId="0" fontId="178" fillId="28" borderId="21" applyNumberFormat="0" applyAlignment="0" applyProtection="0"/>
    <xf numFmtId="0" fontId="178" fillId="28" borderId="21" applyNumberFormat="0" applyAlignment="0" applyProtection="0"/>
    <xf numFmtId="0" fontId="178" fillId="28" borderId="21" applyNumberFormat="0" applyAlignment="0" applyProtection="0"/>
    <xf numFmtId="0" fontId="178" fillId="28" borderId="21" applyNumberFormat="0" applyAlignment="0" applyProtection="0"/>
    <xf numFmtId="0" fontId="178" fillId="28" borderId="21" applyNumberFormat="0" applyAlignment="0" applyProtection="0"/>
    <xf numFmtId="0" fontId="178" fillId="28" borderId="21" applyNumberFormat="0" applyAlignment="0" applyProtection="0"/>
    <xf numFmtId="0" fontId="175" fillId="61" borderId="22"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5" fillId="61" borderId="22" applyNumberFormat="0" applyAlignment="0" applyProtection="0"/>
    <xf numFmtId="0" fontId="175" fillId="61" borderId="22" applyNumberFormat="0" applyAlignment="0" applyProtection="0"/>
    <xf numFmtId="0" fontId="175" fillId="61" borderId="22" applyNumberFormat="0" applyAlignment="0" applyProtection="0"/>
    <xf numFmtId="0" fontId="175" fillId="61" borderId="22" applyNumberFormat="0" applyAlignment="0" applyProtection="0"/>
    <xf numFmtId="0" fontId="175" fillId="61" borderId="22" applyNumberFormat="0" applyAlignment="0" applyProtection="0"/>
    <xf numFmtId="0" fontId="175" fillId="61" borderId="22" applyNumberFormat="0" applyAlignment="0" applyProtection="0"/>
    <xf numFmtId="0" fontId="175" fillId="61" borderId="22" applyNumberFormat="0" applyAlignment="0" applyProtection="0"/>
    <xf numFmtId="0" fontId="176" fillId="30" borderId="48" applyNumberFormat="0" applyAlignment="0" applyProtection="0"/>
    <xf numFmtId="0" fontId="175" fillId="61" borderId="22" applyNumberFormat="0" applyAlignment="0" applyProtection="0"/>
    <xf numFmtId="0" fontId="175" fillId="61" borderId="22" applyNumberFormat="0" applyAlignment="0" applyProtection="0"/>
    <xf numFmtId="0" fontId="175" fillId="61" borderId="22"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5" fillId="61" borderId="22"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5" fillId="61" borderId="22"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5" fillId="61" borderId="22"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5" fillId="61" borderId="22" applyNumberFormat="0" applyAlignment="0" applyProtection="0"/>
    <xf numFmtId="0" fontId="175" fillId="61" borderId="22" applyNumberFormat="0" applyAlignment="0" applyProtection="0"/>
    <xf numFmtId="0" fontId="175" fillId="61" borderId="22" applyNumberFormat="0" applyAlignment="0" applyProtection="0"/>
    <xf numFmtId="0" fontId="175" fillId="61" borderId="22" applyNumberFormat="0" applyAlignment="0" applyProtection="0"/>
    <xf numFmtId="0" fontId="175" fillId="61" borderId="22" applyNumberFormat="0" applyAlignment="0" applyProtection="0"/>
    <xf numFmtId="0" fontId="175" fillId="61" borderId="22" applyNumberFormat="0" applyAlignment="0" applyProtection="0"/>
    <xf numFmtId="0" fontId="175" fillId="61" borderId="22" applyNumberFormat="0" applyAlignment="0" applyProtection="0"/>
    <xf numFmtId="0" fontId="176" fillId="30" borderId="48" applyNumberFormat="0" applyAlignment="0" applyProtection="0"/>
    <xf numFmtId="0" fontId="175" fillId="61" borderId="22" applyNumberFormat="0" applyAlignment="0" applyProtection="0"/>
    <xf numFmtId="0" fontId="175" fillId="61" borderId="22" applyNumberFormat="0" applyAlignment="0" applyProtection="0"/>
    <xf numFmtId="0" fontId="175" fillId="61" borderId="22"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5" fillId="61" borderId="22"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5" fillId="61" borderId="22"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5" fillId="61" borderId="22"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5" fillId="61" borderId="22" applyNumberFormat="0" applyAlignment="0" applyProtection="0"/>
    <xf numFmtId="0" fontId="175" fillId="61" borderId="22" applyNumberFormat="0" applyAlignment="0" applyProtection="0"/>
    <xf numFmtId="0" fontId="175" fillId="61" borderId="22" applyNumberFormat="0" applyAlignment="0" applyProtection="0"/>
    <xf numFmtId="0" fontId="175" fillId="61" borderId="22" applyNumberFormat="0" applyAlignment="0" applyProtection="0"/>
    <xf numFmtId="0" fontId="175" fillId="61" borderId="22" applyNumberFormat="0" applyAlignment="0" applyProtection="0"/>
    <xf numFmtId="0" fontId="175" fillId="61" borderId="22" applyNumberFormat="0" applyAlignment="0" applyProtection="0"/>
    <xf numFmtId="0" fontId="175" fillId="61" borderId="22" applyNumberFormat="0" applyAlignment="0" applyProtection="0"/>
    <xf numFmtId="0" fontId="176" fillId="30" borderId="48" applyNumberFormat="0" applyAlignment="0" applyProtection="0"/>
    <xf numFmtId="0" fontId="175" fillId="61" borderId="22" applyNumberFormat="0" applyAlignment="0" applyProtection="0"/>
    <xf numFmtId="0" fontId="175" fillId="61" borderId="22" applyNumberFormat="0" applyAlignment="0" applyProtection="0"/>
    <xf numFmtId="0" fontId="175" fillId="61" borderId="22"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5" fillId="61" borderId="22"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5" fillId="61" borderId="22"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5" fillId="61" borderId="22"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5" fillId="61" borderId="22" applyNumberFormat="0" applyAlignment="0" applyProtection="0"/>
    <xf numFmtId="0" fontId="175" fillId="61" borderId="22" applyNumberFormat="0" applyAlignment="0" applyProtection="0"/>
    <xf numFmtId="0" fontId="175" fillId="61" borderId="22" applyNumberFormat="0" applyAlignment="0" applyProtection="0"/>
    <xf numFmtId="0" fontId="175" fillId="61" borderId="22" applyNumberFormat="0" applyAlignment="0" applyProtection="0"/>
    <xf numFmtId="0" fontId="175" fillId="61" borderId="22" applyNumberFormat="0" applyAlignment="0" applyProtection="0"/>
    <xf numFmtId="0" fontId="175" fillId="61" borderId="22" applyNumberFormat="0" applyAlignment="0" applyProtection="0"/>
    <xf numFmtId="0" fontId="175" fillId="61" borderId="22" applyNumberFormat="0" applyAlignment="0" applyProtection="0"/>
    <xf numFmtId="0" fontId="176" fillId="30" borderId="48" applyNumberFormat="0" applyAlignment="0" applyProtection="0"/>
    <xf numFmtId="0" fontId="175" fillId="61" borderId="22" applyNumberFormat="0" applyAlignment="0" applyProtection="0"/>
    <xf numFmtId="0" fontId="175" fillId="61" borderId="22" applyNumberFormat="0" applyAlignment="0" applyProtection="0"/>
    <xf numFmtId="0" fontId="175" fillId="61" borderId="22"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5" fillId="61" borderId="22"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5" fillId="61" borderId="22"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5" fillId="61" borderId="22"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5" fillId="61" borderId="22" applyNumberFormat="0" applyAlignment="0" applyProtection="0"/>
    <xf numFmtId="0" fontId="175" fillId="61" borderId="22" applyNumberFormat="0" applyAlignment="0" applyProtection="0"/>
    <xf numFmtId="0" fontId="175" fillId="61" borderId="22" applyNumberFormat="0" applyAlignment="0" applyProtection="0"/>
    <xf numFmtId="0" fontId="175" fillId="61" borderId="22" applyNumberFormat="0" applyAlignment="0" applyProtection="0"/>
    <xf numFmtId="0" fontId="175" fillId="61" borderId="22" applyNumberFormat="0" applyAlignment="0" applyProtection="0"/>
    <xf numFmtId="0" fontId="175" fillId="61" borderId="22" applyNumberFormat="0" applyAlignment="0" applyProtection="0"/>
    <xf numFmtId="0" fontId="175" fillId="61" borderId="22" applyNumberFormat="0" applyAlignment="0" applyProtection="0"/>
    <xf numFmtId="0" fontId="176" fillId="30" borderId="48" applyNumberFormat="0" applyAlignment="0" applyProtection="0"/>
    <xf numFmtId="0" fontId="175" fillId="61" borderId="22" applyNumberFormat="0" applyAlignment="0" applyProtection="0"/>
    <xf numFmtId="0" fontId="175" fillId="61" borderId="22" applyNumberFormat="0" applyAlignment="0" applyProtection="0"/>
    <xf numFmtId="0" fontId="175" fillId="61" borderId="22"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5" fillId="61" borderId="22"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5" fillId="61" borderId="22"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5" fillId="61" borderId="22"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5" fillId="61" borderId="22" applyNumberFormat="0" applyAlignment="0" applyProtection="0"/>
    <xf numFmtId="0" fontId="175" fillId="61" borderId="22" applyNumberFormat="0" applyAlignment="0" applyProtection="0"/>
    <xf numFmtId="0" fontId="175" fillId="61" borderId="22" applyNumberFormat="0" applyAlignment="0" applyProtection="0"/>
    <xf numFmtId="0" fontId="175" fillId="61" borderId="22" applyNumberFormat="0" applyAlignment="0" applyProtection="0"/>
    <xf numFmtId="0" fontId="175" fillId="61" borderId="22" applyNumberFormat="0" applyAlignment="0" applyProtection="0"/>
    <xf numFmtId="0" fontId="175" fillId="61" borderId="22" applyNumberFormat="0" applyAlignment="0" applyProtection="0"/>
    <xf numFmtId="0" fontId="175" fillId="61" borderId="22" applyNumberFormat="0" applyAlignment="0" applyProtection="0"/>
    <xf numFmtId="0" fontId="176" fillId="30" borderId="48" applyNumberFormat="0" applyAlignment="0" applyProtection="0"/>
    <xf numFmtId="0" fontId="175" fillId="61" borderId="22" applyNumberFormat="0" applyAlignment="0" applyProtection="0"/>
    <xf numFmtId="0" fontId="175" fillId="61" borderId="22" applyNumberFormat="0" applyAlignment="0" applyProtection="0"/>
    <xf numFmtId="0" fontId="175" fillId="61" borderId="22"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5" fillId="61" borderId="22"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5" fillId="61" borderId="22"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5" fillId="61" borderId="22"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5" fillId="61" borderId="22" applyNumberFormat="0" applyAlignment="0" applyProtection="0"/>
    <xf numFmtId="0" fontId="175" fillId="61" borderId="22" applyNumberFormat="0" applyAlignment="0" applyProtection="0"/>
    <xf numFmtId="0" fontId="175" fillId="61" borderId="22" applyNumberFormat="0" applyAlignment="0" applyProtection="0"/>
    <xf numFmtId="0" fontId="175" fillId="61" borderId="22" applyNumberFormat="0" applyAlignment="0" applyProtection="0"/>
    <xf numFmtId="0" fontId="175" fillId="61" borderId="22" applyNumberFormat="0" applyAlignment="0" applyProtection="0"/>
    <xf numFmtId="0" fontId="175" fillId="61" borderId="22" applyNumberFormat="0" applyAlignment="0" applyProtection="0"/>
    <xf numFmtId="0" fontId="175" fillId="61" borderId="22" applyNumberFormat="0" applyAlignment="0" applyProtection="0"/>
    <xf numFmtId="0" fontId="176" fillId="30" borderId="48" applyNumberFormat="0" applyAlignment="0" applyProtection="0"/>
    <xf numFmtId="0" fontId="175" fillId="61" borderId="22" applyNumberFormat="0" applyAlignment="0" applyProtection="0"/>
    <xf numFmtId="0" fontId="175" fillId="61" borderId="22" applyNumberFormat="0" applyAlignment="0" applyProtection="0"/>
    <xf numFmtId="0" fontId="175" fillId="61" borderId="22"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5" fillId="61" borderId="22"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5" fillId="61" borderId="22"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0" fontId="176" fillId="30" borderId="48" applyNumberFormat="0" applyAlignment="0" applyProtection="0"/>
    <xf numFmtId="170" fontId="73" fillId="0" borderId="10" applyFill="0" applyAlignment="0" applyProtection="0"/>
    <xf numFmtId="170" fontId="73" fillId="0" borderId="10" applyFill="0" applyAlignment="0" applyProtection="0"/>
    <xf numFmtId="170" fontId="73" fillId="0" borderId="10" applyFill="0" applyAlignment="0" applyProtection="0"/>
    <xf numFmtId="170" fontId="73" fillId="0" borderId="10" applyFill="0" applyAlignment="0" applyProtection="0"/>
    <xf numFmtId="170" fontId="73" fillId="0" borderId="10" applyFill="0" applyAlignment="0" applyProtection="0"/>
    <xf numFmtId="170" fontId="73" fillId="0" borderId="10" applyFill="0" applyAlignment="0" applyProtection="0"/>
    <xf numFmtId="170" fontId="73" fillId="0" borderId="10" applyFill="0" applyAlignment="0" applyProtection="0"/>
    <xf numFmtId="170" fontId="73" fillId="0" borderId="10" applyFill="0" applyAlignment="0" applyProtection="0"/>
    <xf numFmtId="170" fontId="73" fillId="0" borderId="10" applyFill="0" applyAlignment="0" applyProtection="0"/>
    <xf numFmtId="170" fontId="73" fillId="0" borderId="10" applyFill="0" applyAlignment="0" applyProtection="0"/>
    <xf numFmtId="170" fontId="73" fillId="0" borderId="10" applyFill="0" applyAlignment="0" applyProtection="0"/>
    <xf numFmtId="170" fontId="73" fillId="0" borderId="10" applyFill="0" applyAlignment="0" applyProtection="0"/>
    <xf numFmtId="170" fontId="73" fillId="0" borderId="10" applyFill="0" applyAlignment="0" applyProtection="0"/>
    <xf numFmtId="170" fontId="73" fillId="0" borderId="10" applyFill="0" applyAlignment="0" applyProtection="0"/>
    <xf numFmtId="170" fontId="73" fillId="0" borderId="10" applyFill="0" applyAlignment="0" applyProtection="0"/>
    <xf numFmtId="170" fontId="73" fillId="0" borderId="10" applyFill="0" applyAlignment="0" applyProtection="0"/>
    <xf numFmtId="170" fontId="73" fillId="0" borderId="10" applyFill="0" applyAlignment="0" applyProtection="0"/>
    <xf numFmtId="170" fontId="73" fillId="0" borderId="10" applyFill="0" applyAlignment="0" applyProtection="0"/>
    <xf numFmtId="170" fontId="73" fillId="0" borderId="10" applyFill="0" applyAlignment="0" applyProtection="0"/>
    <xf numFmtId="170" fontId="73" fillId="0" borderId="10" applyFill="0" applyAlignment="0" applyProtection="0"/>
    <xf numFmtId="170" fontId="73" fillId="0" borderId="10" applyFill="0" applyAlignment="0" applyProtection="0"/>
    <xf numFmtId="170" fontId="73" fillId="0" borderId="10" applyFill="0" applyAlignment="0" applyProtection="0"/>
    <xf numFmtId="170" fontId="73" fillId="0" borderId="10" applyFill="0" applyAlignment="0" applyProtection="0"/>
    <xf numFmtId="170" fontId="73" fillId="0" borderId="10" applyFill="0" applyAlignment="0" applyProtection="0"/>
    <xf numFmtId="170" fontId="73" fillId="0" borderId="10" applyFill="0" applyAlignment="0" applyProtection="0"/>
    <xf numFmtId="170" fontId="73" fillId="0" borderId="10" applyFill="0" applyAlignment="0" applyProtection="0"/>
    <xf numFmtId="170" fontId="73" fillId="0" borderId="10" applyFill="0" applyAlignment="0" applyProtection="0"/>
    <xf numFmtId="170" fontId="73" fillId="0" borderId="10" applyFill="0" applyAlignment="0" applyProtection="0"/>
    <xf numFmtId="170" fontId="73" fillId="0" borderId="10" applyFill="0" applyAlignment="0" applyProtection="0"/>
    <xf numFmtId="170" fontId="73" fillId="0" borderId="10" applyFill="0" applyAlignment="0" applyProtection="0"/>
    <xf numFmtId="170" fontId="73" fillId="0" borderId="10" applyFill="0" applyAlignment="0" applyProtection="0"/>
    <xf numFmtId="170" fontId="73" fillId="0" borderId="10" applyFill="0" applyAlignment="0" applyProtection="0"/>
    <xf numFmtId="170" fontId="73" fillId="0" borderId="10" applyFill="0" applyAlignment="0" applyProtection="0"/>
    <xf numFmtId="170" fontId="73" fillId="0" borderId="10" applyFill="0" applyAlignment="0" applyProtection="0"/>
    <xf numFmtId="170" fontId="73" fillId="0" borderId="10" applyFill="0" applyAlignment="0" applyProtection="0"/>
    <xf numFmtId="170" fontId="73" fillId="0" borderId="10" applyFill="0" applyAlignment="0" applyProtection="0"/>
    <xf numFmtId="170" fontId="73" fillId="0" borderId="10" applyFill="0" applyAlignment="0" applyProtection="0"/>
    <xf numFmtId="170" fontId="73" fillId="0" borderId="10" applyFill="0" applyAlignment="0" applyProtection="0"/>
    <xf numFmtId="170" fontId="73" fillId="0" borderId="10" applyFill="0" applyAlignment="0" applyProtection="0"/>
    <xf numFmtId="170" fontId="73" fillId="0" borderId="10" applyFill="0" applyAlignment="0" applyProtection="0"/>
    <xf numFmtId="170" fontId="73" fillId="0" borderId="10" applyFill="0" applyAlignment="0" applyProtection="0"/>
    <xf numFmtId="170" fontId="73" fillId="0" borderId="10" applyFill="0" applyAlignment="0" applyProtection="0"/>
    <xf numFmtId="170" fontId="73" fillId="0" borderId="10" applyFill="0" applyAlignment="0" applyProtection="0"/>
    <xf numFmtId="170" fontId="73" fillId="0" borderId="10" applyFill="0" applyAlignment="0" applyProtection="0"/>
    <xf numFmtId="170" fontId="73" fillId="0" borderId="10" applyFill="0" applyAlignment="0" applyProtection="0"/>
    <xf numFmtId="170" fontId="73" fillId="0" borderId="10" applyFill="0" applyAlignment="0" applyProtection="0"/>
    <xf numFmtId="170" fontId="73" fillId="0" borderId="10" applyFill="0" applyAlignment="0" applyProtection="0"/>
    <xf numFmtId="170" fontId="73" fillId="0" borderId="10" applyFill="0" applyAlignment="0" applyProtection="0"/>
    <xf numFmtId="170" fontId="73" fillId="0" borderId="10" applyFill="0" applyAlignment="0" applyProtection="0"/>
    <xf numFmtId="170" fontId="73" fillId="0" borderId="10" applyFill="0" applyAlignment="0" applyProtection="0"/>
    <xf numFmtId="170" fontId="73" fillId="0" borderId="10" applyFill="0" applyAlignment="0" applyProtection="0"/>
    <xf numFmtId="170" fontId="73" fillId="0" borderId="10" applyFill="0" applyAlignment="0" applyProtection="0"/>
    <xf numFmtId="170" fontId="73" fillId="0" borderId="10" applyFill="0" applyAlignment="0" applyProtection="0"/>
    <xf numFmtId="170" fontId="73" fillId="0" borderId="10" applyFill="0" applyAlignment="0" applyProtection="0"/>
    <xf numFmtId="170" fontId="73" fillId="0" borderId="10" applyFill="0" applyAlignment="0" applyProtection="0"/>
    <xf numFmtId="170" fontId="73" fillId="0" borderId="10" applyFill="0" applyAlignment="0" applyProtection="0"/>
    <xf numFmtId="170" fontId="73" fillId="0" borderId="10" applyFill="0" applyAlignment="0" applyProtection="0"/>
    <xf numFmtId="257" fontId="25" fillId="29" borderId="0" applyBorder="0">
      <protection locked="0"/>
    </xf>
    <xf numFmtId="186" fontId="17" fillId="24" borderId="0" applyFont="0" applyBorder="0" applyAlignment="0">
      <protection locked="0"/>
    </xf>
    <xf numFmtId="0" fontId="17" fillId="0" borderId="0" applyNumberFormat="0" applyFont="0" applyBorder="0" applyProtection="0"/>
    <xf numFmtId="204" fontId="17" fillId="29" borderId="0" applyFont="0" applyBorder="0" applyAlignment="0" applyProtection="0"/>
    <xf numFmtId="170" fontId="17" fillId="29" borderId="16" applyFont="0" applyAlignment="0" applyProtection="0"/>
    <xf numFmtId="0" fontId="74" fillId="0" borderId="0" applyNumberFormat="0" applyFill="0" applyBorder="0" applyAlignment="0">
      <protection locked="0"/>
    </xf>
    <xf numFmtId="0" fontId="17" fillId="0" borderId="10" applyNumberFormat="0" applyFont="0">
      <alignment horizontal="left" wrapText="1"/>
      <protection locked="0"/>
    </xf>
    <xf numFmtId="0" fontId="17" fillId="0" borderId="10" applyNumberFormat="0" applyFont="0">
      <alignment horizontal="left" wrapText="1"/>
      <protection locked="0"/>
    </xf>
    <xf numFmtId="0" fontId="17" fillId="0" borderId="10" applyNumberFormat="0" applyFont="0">
      <alignment horizontal="left" wrapText="1"/>
      <protection locked="0"/>
    </xf>
    <xf numFmtId="0" fontId="17" fillId="0" borderId="10" applyNumberFormat="0" applyFont="0">
      <alignment horizontal="left" wrapText="1"/>
      <protection locked="0"/>
    </xf>
    <xf numFmtId="0" fontId="17" fillId="0" borderId="10" applyNumberFormat="0" applyFont="0">
      <alignment horizontal="left" wrapText="1"/>
      <protection locked="0"/>
    </xf>
    <xf numFmtId="0" fontId="17" fillId="0" borderId="10" applyNumberFormat="0" applyFont="0">
      <alignment horizontal="left" wrapText="1"/>
      <protection locked="0"/>
    </xf>
    <xf numFmtId="0" fontId="17" fillId="0" borderId="10" applyNumberFormat="0" applyFont="0">
      <alignment horizontal="left" wrapText="1"/>
      <protection locked="0"/>
    </xf>
    <xf numFmtId="0" fontId="17" fillId="0" borderId="10" applyNumberFormat="0" applyFont="0">
      <alignment horizontal="left" wrapText="1"/>
      <protection locked="0"/>
    </xf>
    <xf numFmtId="0" fontId="17" fillId="0" borderId="10" applyNumberFormat="0" applyFont="0">
      <alignment horizontal="left" wrapText="1"/>
      <protection locked="0"/>
    </xf>
    <xf numFmtId="0" fontId="17" fillId="0" borderId="10" applyNumberFormat="0" applyFont="0">
      <alignment horizontal="left" wrapText="1"/>
      <protection locked="0"/>
    </xf>
    <xf numFmtId="0" fontId="17" fillId="0" borderId="10" applyNumberFormat="0" applyFont="0">
      <alignment horizontal="left" wrapText="1"/>
      <protection locked="0"/>
    </xf>
    <xf numFmtId="0" fontId="17" fillId="0" borderId="10" applyNumberFormat="0" applyFont="0">
      <alignment horizontal="left" wrapText="1"/>
      <protection locked="0"/>
    </xf>
    <xf numFmtId="0" fontId="17" fillId="0" borderId="10" applyNumberFormat="0" applyFont="0">
      <alignment horizontal="left" wrapText="1"/>
      <protection locked="0"/>
    </xf>
    <xf numFmtId="0" fontId="17" fillId="0" borderId="10" applyNumberFormat="0" applyFont="0">
      <alignment horizontal="left" wrapText="1"/>
      <protection locked="0"/>
    </xf>
    <xf numFmtId="0" fontId="17" fillId="0" borderId="10" applyNumberFormat="0" applyFont="0">
      <alignment horizontal="left" wrapText="1"/>
      <protection locked="0"/>
    </xf>
    <xf numFmtId="0" fontId="17" fillId="0" borderId="10" applyNumberFormat="0" applyFont="0">
      <alignment horizontal="left" wrapText="1"/>
      <protection locked="0"/>
    </xf>
    <xf numFmtId="0" fontId="17" fillId="0" borderId="10" applyNumberFormat="0" applyFont="0">
      <alignment horizontal="left" wrapText="1"/>
      <protection locked="0"/>
    </xf>
    <xf numFmtId="0" fontId="17" fillId="0" borderId="10" applyNumberFormat="0" applyFont="0">
      <alignment horizontal="left" wrapText="1"/>
      <protection locked="0"/>
    </xf>
    <xf numFmtId="0" fontId="17" fillId="0" borderId="10" applyNumberFormat="0" applyFont="0">
      <alignment horizontal="left" wrapText="1"/>
      <protection locked="0"/>
    </xf>
    <xf numFmtId="0" fontId="17" fillId="0" borderId="10" applyNumberFormat="0" applyFont="0">
      <alignment horizontal="left" wrapText="1"/>
      <protection locked="0"/>
    </xf>
    <xf numFmtId="0" fontId="17" fillId="0" borderId="10" applyNumberFormat="0" applyFont="0">
      <alignment horizontal="left" wrapText="1"/>
      <protection locked="0"/>
    </xf>
    <xf numFmtId="0" fontId="17" fillId="0" borderId="10" applyNumberFormat="0" applyFont="0">
      <alignment horizontal="left" wrapText="1"/>
      <protection locked="0"/>
    </xf>
    <xf numFmtId="0" fontId="17" fillId="0" borderId="10" applyNumberFormat="0" applyFont="0">
      <alignment horizontal="left" wrapText="1"/>
      <protection locked="0"/>
    </xf>
    <xf numFmtId="0" fontId="17" fillId="0" borderId="10" applyNumberFormat="0" applyFont="0">
      <alignment horizontal="left" wrapText="1"/>
      <protection locked="0"/>
    </xf>
    <xf numFmtId="0" fontId="17" fillId="0" borderId="10" applyNumberFormat="0" applyFont="0">
      <alignment horizontal="left" wrapText="1"/>
      <protection locked="0"/>
    </xf>
    <xf numFmtId="0" fontId="17" fillId="0" borderId="10" applyNumberFormat="0" applyFont="0">
      <alignment horizontal="left" wrapText="1"/>
      <protection locked="0"/>
    </xf>
    <xf numFmtId="0" fontId="17" fillId="0" borderId="10" applyNumberFormat="0" applyFont="0">
      <alignment horizontal="left" wrapText="1"/>
      <protection locked="0"/>
    </xf>
    <xf numFmtId="0" fontId="17" fillId="0" borderId="10" applyNumberFormat="0" applyFont="0">
      <alignment horizontal="left" wrapText="1"/>
      <protection locked="0"/>
    </xf>
    <xf numFmtId="0" fontId="17" fillId="0" borderId="10" applyNumberFormat="0" applyFont="0">
      <alignment horizontal="left" wrapText="1"/>
      <protection locked="0"/>
    </xf>
    <xf numFmtId="0" fontId="17" fillId="0" borderId="10" applyNumberFormat="0" applyFont="0">
      <alignment horizontal="left" wrapText="1"/>
      <protection locked="0"/>
    </xf>
    <xf numFmtId="0" fontId="17" fillId="0" borderId="10" applyNumberFormat="0" applyFont="0">
      <alignment horizontal="left" wrapText="1"/>
      <protection locked="0"/>
    </xf>
    <xf numFmtId="0" fontId="17" fillId="0" borderId="10" applyNumberFormat="0" applyFont="0">
      <alignment horizontal="left" wrapText="1"/>
      <protection locked="0"/>
    </xf>
    <xf numFmtId="0" fontId="17" fillId="0" borderId="10" applyNumberFormat="0" applyFont="0">
      <alignment horizontal="left" wrapText="1"/>
      <protection locked="0"/>
    </xf>
    <xf numFmtId="0" fontId="17" fillId="0" borderId="10" applyNumberFormat="0" applyFont="0">
      <alignment horizontal="left" wrapText="1"/>
      <protection locked="0"/>
    </xf>
    <xf numFmtId="0" fontId="17" fillId="0" borderId="10" applyNumberFormat="0" applyFont="0">
      <alignment horizontal="left" wrapText="1"/>
      <protection locked="0"/>
    </xf>
    <xf numFmtId="0" fontId="17" fillId="0" borderId="10" applyNumberFormat="0" applyFont="0">
      <alignment horizontal="left" wrapText="1"/>
      <protection locked="0"/>
    </xf>
    <xf numFmtId="0" fontId="17" fillId="0" borderId="10" applyNumberFormat="0" applyFont="0">
      <alignment horizontal="left" wrapText="1"/>
      <protection locked="0"/>
    </xf>
    <xf numFmtId="0" fontId="17" fillId="0" borderId="10" applyNumberFormat="0" applyFont="0">
      <alignment horizontal="left" wrapText="1"/>
      <protection locked="0"/>
    </xf>
    <xf numFmtId="0" fontId="17" fillId="0" borderId="10" applyNumberFormat="0" applyFont="0">
      <alignment horizontal="left" wrapText="1"/>
      <protection locked="0"/>
    </xf>
    <xf numFmtId="0" fontId="17" fillId="0" borderId="10" applyNumberFormat="0" applyFont="0">
      <alignment horizontal="left" wrapText="1"/>
      <protection locked="0"/>
    </xf>
    <xf numFmtId="0" fontId="17" fillId="0" borderId="10" applyNumberFormat="0" applyFont="0">
      <alignment horizontal="left" wrapText="1"/>
      <protection locked="0"/>
    </xf>
    <xf numFmtId="0" fontId="17" fillId="0" borderId="10" applyNumberFormat="0" applyFont="0">
      <alignment horizontal="left" wrapText="1"/>
      <protection locked="0"/>
    </xf>
    <xf numFmtId="0" fontId="17" fillId="0" borderId="10" applyNumberFormat="0" applyFont="0">
      <alignment horizontal="left" wrapText="1"/>
      <protection locked="0"/>
    </xf>
    <xf numFmtId="0" fontId="17" fillId="0" borderId="10" applyNumberFormat="0" applyFont="0">
      <alignment horizontal="left" wrapText="1"/>
      <protection locked="0"/>
    </xf>
    <xf numFmtId="0" fontId="17" fillId="0" borderId="10" applyNumberFormat="0" applyFont="0">
      <alignment horizontal="left" wrapText="1"/>
      <protection locked="0"/>
    </xf>
    <xf numFmtId="0" fontId="17" fillId="0" borderId="10" applyNumberFormat="0" applyFont="0">
      <alignment horizontal="left" wrapText="1"/>
      <protection locked="0"/>
    </xf>
    <xf numFmtId="0" fontId="17" fillId="0" borderId="10" applyNumberFormat="0" applyFont="0">
      <alignment horizontal="left" wrapText="1"/>
      <protection locked="0"/>
    </xf>
    <xf numFmtId="0" fontId="17" fillId="0" borderId="10" applyNumberFormat="0" applyFont="0">
      <alignment horizontal="left" wrapText="1"/>
      <protection locked="0"/>
    </xf>
    <xf numFmtId="0" fontId="17" fillId="0" borderId="10" applyNumberFormat="0" applyFont="0">
      <alignment horizontal="left" wrapText="1"/>
      <protection locked="0"/>
    </xf>
    <xf numFmtId="0" fontId="17" fillId="0" borderId="10" applyNumberFormat="0" applyFont="0">
      <alignment horizontal="left" wrapText="1"/>
      <protection locked="0"/>
    </xf>
    <xf numFmtId="0" fontId="17" fillId="0" borderId="10" applyNumberFormat="0" applyFont="0">
      <alignment horizontal="left" wrapText="1"/>
      <protection locked="0"/>
    </xf>
    <xf numFmtId="0" fontId="17" fillId="0" borderId="10" applyNumberFormat="0" applyFont="0">
      <alignment horizontal="left" wrapText="1"/>
      <protection locked="0"/>
    </xf>
    <xf numFmtId="0" fontId="17" fillId="0" borderId="10" applyNumberFormat="0" applyFont="0">
      <alignment horizontal="left" wrapText="1"/>
      <protection locked="0"/>
    </xf>
    <xf numFmtId="0" fontId="17" fillId="0" borderId="10" applyNumberFormat="0" applyFont="0">
      <alignment horizontal="left" wrapText="1"/>
      <protection locked="0"/>
    </xf>
    <xf numFmtId="0" fontId="17" fillId="0" borderId="10" applyNumberFormat="0" applyFont="0">
      <alignment horizontal="left" wrapText="1"/>
      <protection locked="0"/>
    </xf>
    <xf numFmtId="0" fontId="17" fillId="0" borderId="10" applyNumberFormat="0" applyFont="0">
      <alignment horizontal="left" wrapText="1"/>
      <protection locked="0"/>
    </xf>
    <xf numFmtId="0" fontId="17" fillId="0" borderId="10" applyNumberFormat="0" applyFont="0">
      <alignment horizontal="left" wrapText="1"/>
      <protection locked="0"/>
    </xf>
    <xf numFmtId="0" fontId="17" fillId="0" borderId="0" applyNumberFormat="0" applyFont="0" applyBorder="0" applyProtection="0"/>
    <xf numFmtId="0" fontId="17" fillId="0" borderId="0" applyNumberFormat="0" applyFont="0" applyBorder="0" applyProtection="0"/>
    <xf numFmtId="329" fontId="17" fillId="0" borderId="0" applyFont="0" applyFill="0" applyBorder="0" applyProtection="0">
      <alignment vertical="center"/>
    </xf>
    <xf numFmtId="249" fontId="29" fillId="32" borderId="0" applyBorder="0">
      <protection locked="0"/>
    </xf>
    <xf numFmtId="0" fontId="17" fillId="0" borderId="0" applyNumberFormat="0" applyFont="0" applyBorder="0" applyProtection="0"/>
    <xf numFmtId="170" fontId="179" fillId="0" borderId="0" applyBorder="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0" fillId="25" borderId="0" applyNumberFormat="0" applyBorder="0" applyAlignment="0" applyProtection="0"/>
    <xf numFmtId="0" fontId="181" fillId="0" borderId="0" applyNumberFormat="0" applyFill="0" applyBorder="0" applyProtection="0"/>
    <xf numFmtId="330" fontId="182" fillId="0" borderId="0" applyFill="0" applyBorder="0" applyAlignment="0">
      <protection locked="0"/>
    </xf>
    <xf numFmtId="0" fontId="17" fillId="0" borderId="0" applyNumberFormat="0" applyFont="0" applyBorder="0" applyProtection="0"/>
    <xf numFmtId="197" fontId="17" fillId="68" borderId="0" applyFont="0" applyBorder="0" applyAlignment="0" applyProtection="0"/>
    <xf numFmtId="49" fontId="57" fillId="0" borderId="0" applyBorder="0" applyProtection="0">
      <alignment horizontal="justify"/>
    </xf>
    <xf numFmtId="186" fontId="132" fillId="0" borderId="16" applyProtection="0">
      <alignment wrapText="1"/>
    </xf>
    <xf numFmtId="0" fontId="32" fillId="0" borderId="0" applyNumberFormat="0" applyFill="0" applyBorder="0">
      <alignment horizontal="right"/>
      <protection locked="0"/>
    </xf>
    <xf numFmtId="0" fontId="183" fillId="31" borderId="10" applyNumberFormat="0" applyProtection="0">
      <alignment horizontal="left" vertical="center" wrapText="1"/>
    </xf>
    <xf numFmtId="0" fontId="183" fillId="31" borderId="10" applyNumberFormat="0" applyProtection="0">
      <alignment horizontal="left" vertical="center" wrapText="1"/>
    </xf>
    <xf numFmtId="0" fontId="183" fillId="31" borderId="10" applyNumberFormat="0" applyProtection="0">
      <alignment horizontal="left" vertical="center" wrapText="1"/>
    </xf>
    <xf numFmtId="0" fontId="183" fillId="31" borderId="10" applyNumberFormat="0" applyProtection="0">
      <alignment horizontal="left" vertical="center" wrapText="1"/>
    </xf>
    <xf numFmtId="0" fontId="183" fillId="31" borderId="10" applyNumberFormat="0" applyProtection="0">
      <alignment horizontal="left" vertical="center" wrapText="1"/>
    </xf>
    <xf numFmtId="0" fontId="183" fillId="31" borderId="10" applyNumberFormat="0" applyProtection="0">
      <alignment horizontal="left" vertical="center" wrapText="1"/>
    </xf>
    <xf numFmtId="0" fontId="183" fillId="31" borderId="10" applyNumberFormat="0" applyProtection="0">
      <alignment horizontal="left" vertical="center" wrapText="1"/>
    </xf>
    <xf numFmtId="0" fontId="183" fillId="31" borderId="10" applyNumberFormat="0" applyProtection="0">
      <alignment horizontal="left" vertical="center" wrapText="1"/>
    </xf>
    <xf numFmtId="0" fontId="183" fillId="31" borderId="10" applyNumberFormat="0" applyProtection="0">
      <alignment horizontal="left" vertical="center" wrapText="1"/>
    </xf>
    <xf numFmtId="0" fontId="183" fillId="31" borderId="10" applyNumberFormat="0" applyProtection="0">
      <alignment horizontal="left" vertical="center" wrapText="1"/>
    </xf>
    <xf numFmtId="0" fontId="183" fillId="31" borderId="10" applyNumberFormat="0" applyProtection="0">
      <alignment horizontal="left" vertical="center" wrapText="1"/>
    </xf>
    <xf numFmtId="0" fontId="183" fillId="31" borderId="10" applyNumberFormat="0" applyProtection="0">
      <alignment horizontal="left" vertical="center" wrapText="1"/>
    </xf>
    <xf numFmtId="0" fontId="183" fillId="31" borderId="10" applyNumberFormat="0" applyProtection="0">
      <alignment horizontal="left" vertical="center" wrapText="1"/>
    </xf>
    <xf numFmtId="0" fontId="183" fillId="31" borderId="10" applyNumberFormat="0" applyProtection="0">
      <alignment horizontal="left" vertical="center" wrapText="1"/>
    </xf>
    <xf numFmtId="0" fontId="183" fillId="31" borderId="10" applyNumberFormat="0" applyProtection="0">
      <alignment horizontal="left" vertical="center" wrapText="1"/>
    </xf>
    <xf numFmtId="0" fontId="183" fillId="31" borderId="10" applyNumberFormat="0" applyProtection="0">
      <alignment horizontal="left" vertical="center" wrapText="1"/>
    </xf>
    <xf numFmtId="0" fontId="183" fillId="31" borderId="10" applyNumberFormat="0" applyProtection="0">
      <alignment horizontal="left" vertical="center" wrapText="1"/>
    </xf>
    <xf numFmtId="0" fontId="183" fillId="31" borderId="10" applyNumberFormat="0" applyProtection="0">
      <alignment horizontal="left" vertical="center" wrapText="1"/>
    </xf>
    <xf numFmtId="0" fontId="183" fillId="31" borderId="10" applyNumberFormat="0" applyProtection="0">
      <alignment horizontal="left" vertical="center" wrapText="1"/>
    </xf>
    <xf numFmtId="0" fontId="183" fillId="31" borderId="10" applyNumberFormat="0" applyProtection="0">
      <alignment horizontal="left" vertical="center" wrapText="1"/>
    </xf>
    <xf numFmtId="0" fontId="183" fillId="31" borderId="10" applyNumberFormat="0" applyProtection="0">
      <alignment horizontal="left" vertical="center" wrapText="1"/>
    </xf>
    <xf numFmtId="0" fontId="183" fillId="31" borderId="10" applyNumberFormat="0" applyProtection="0">
      <alignment horizontal="left" vertical="center" wrapText="1"/>
    </xf>
    <xf numFmtId="0" fontId="183" fillId="31" borderId="10" applyNumberFormat="0" applyProtection="0">
      <alignment horizontal="left" vertical="center" wrapText="1"/>
    </xf>
    <xf numFmtId="0" fontId="183" fillId="31" borderId="10" applyNumberFormat="0" applyProtection="0">
      <alignment horizontal="left" vertical="center" wrapText="1"/>
    </xf>
    <xf numFmtId="0" fontId="183" fillId="31" borderId="10" applyNumberFormat="0" applyProtection="0">
      <alignment horizontal="left" vertical="center" wrapText="1"/>
    </xf>
    <xf numFmtId="0" fontId="183" fillId="31" borderId="10" applyNumberFormat="0" applyProtection="0">
      <alignment horizontal="left" vertical="center" wrapText="1"/>
    </xf>
    <xf numFmtId="0" fontId="183" fillId="31" borderId="10" applyNumberFormat="0" applyProtection="0">
      <alignment horizontal="left" vertical="center" wrapText="1"/>
    </xf>
    <xf numFmtId="0" fontId="183" fillId="31" borderId="10" applyNumberFormat="0" applyProtection="0">
      <alignment horizontal="left" vertical="center" wrapText="1"/>
    </xf>
    <xf numFmtId="0" fontId="183" fillId="31" borderId="10" applyNumberFormat="0" applyProtection="0">
      <alignment horizontal="left" vertical="center" wrapText="1"/>
    </xf>
    <xf numFmtId="0" fontId="183" fillId="31" borderId="10" applyNumberFormat="0" applyProtection="0">
      <alignment horizontal="left" vertical="center" wrapText="1"/>
    </xf>
    <xf numFmtId="0" fontId="183" fillId="31" borderId="10" applyNumberFormat="0" applyProtection="0">
      <alignment horizontal="left" vertical="center" wrapText="1"/>
    </xf>
    <xf numFmtId="0" fontId="183" fillId="31" borderId="10" applyNumberFormat="0" applyProtection="0">
      <alignment horizontal="left" vertical="center" wrapText="1"/>
    </xf>
    <xf numFmtId="0" fontId="183" fillId="31" borderId="10" applyNumberFormat="0" applyProtection="0">
      <alignment horizontal="left" vertical="center" wrapText="1"/>
    </xf>
    <xf numFmtId="0" fontId="183" fillId="31" borderId="10" applyNumberFormat="0" applyProtection="0">
      <alignment horizontal="left" vertical="center" wrapText="1"/>
    </xf>
    <xf numFmtId="0" fontId="183" fillId="31" borderId="10" applyNumberFormat="0" applyProtection="0">
      <alignment horizontal="left" vertical="center" wrapText="1"/>
    </xf>
    <xf numFmtId="0" fontId="183" fillId="31" borderId="10" applyNumberFormat="0" applyProtection="0">
      <alignment horizontal="left" vertical="center" wrapText="1"/>
    </xf>
    <xf numFmtId="0" fontId="183" fillId="31" borderId="10" applyNumberFormat="0" applyProtection="0">
      <alignment horizontal="left" vertical="center" wrapText="1"/>
    </xf>
    <xf numFmtId="331" fontId="17" fillId="0" borderId="0" applyFont="0" applyBorder="0" applyProtection="0"/>
    <xf numFmtId="257" fontId="17" fillId="0" borderId="0" applyFont="0" applyBorder="0" applyProtection="0"/>
    <xf numFmtId="245" fontId="17" fillId="0" borderId="0" applyFont="0" applyFill="0" applyBorder="0" applyAlignment="0" applyProtection="0"/>
    <xf numFmtId="332" fontId="4" fillId="0" borderId="0" applyFont="0" applyFill="0" applyBorder="0" applyAlignment="0" applyProtection="0"/>
    <xf numFmtId="329" fontId="17" fillId="0" borderId="0" applyFont="0" applyFill="0" applyBorder="0" applyAlignment="0" applyProtection="0"/>
    <xf numFmtId="197" fontId="43" fillId="0" borderId="0" applyBorder="0" applyProtection="0"/>
    <xf numFmtId="197" fontId="184" fillId="0" borderId="0" applyBorder="0" applyProtection="0"/>
    <xf numFmtId="197" fontId="82" fillId="0" borderId="0" applyBorder="0" applyProtection="0"/>
    <xf numFmtId="197" fontId="24" fillId="0" borderId="0" applyBorder="0" applyProtection="0"/>
    <xf numFmtId="0" fontId="40" fillId="0" borderId="0" applyNumberFormat="0" applyBorder="0" applyProtection="0"/>
    <xf numFmtId="0" fontId="40" fillId="0" borderId="0" applyNumberFormat="0" applyBorder="0" applyProtection="0"/>
    <xf numFmtId="0" fontId="17" fillId="29" borderId="10" applyNumberFormat="0" applyFont="0" applyProtection="0">
      <alignment vertical="center" wrapText="1"/>
    </xf>
    <xf numFmtId="0" fontId="17" fillId="29" borderId="10" applyNumberFormat="0" applyFont="0" applyProtection="0">
      <alignment vertical="center" wrapText="1"/>
    </xf>
    <xf numFmtId="0" fontId="17" fillId="29" borderId="10" applyNumberFormat="0" applyFont="0" applyProtection="0">
      <alignment vertical="center" wrapText="1"/>
    </xf>
    <xf numFmtId="0" fontId="17" fillId="29" borderId="10" applyNumberFormat="0" applyFont="0" applyProtection="0">
      <alignment vertical="center" wrapText="1"/>
    </xf>
    <xf numFmtId="0" fontId="17" fillId="29" borderId="10" applyNumberFormat="0" applyFont="0" applyProtection="0">
      <alignment vertical="center" wrapText="1"/>
    </xf>
    <xf numFmtId="0" fontId="17" fillId="29" borderId="10" applyNumberFormat="0" applyFont="0" applyProtection="0">
      <alignment vertical="center" wrapText="1"/>
    </xf>
    <xf numFmtId="0" fontId="17" fillId="29" borderId="10" applyNumberFormat="0" applyFont="0" applyProtection="0">
      <alignment vertical="center" wrapText="1"/>
    </xf>
    <xf numFmtId="0" fontId="17" fillId="29" borderId="10" applyNumberFormat="0" applyFont="0" applyProtection="0">
      <alignment vertical="center" wrapText="1"/>
    </xf>
    <xf numFmtId="0" fontId="17" fillId="29" borderId="10" applyNumberFormat="0" applyFont="0" applyProtection="0">
      <alignment vertical="center" wrapText="1"/>
    </xf>
    <xf numFmtId="0" fontId="17" fillId="29" borderId="10" applyNumberFormat="0" applyFont="0" applyProtection="0">
      <alignment vertical="center" wrapText="1"/>
    </xf>
    <xf numFmtId="0" fontId="17" fillId="29" borderId="10" applyNumberFormat="0" applyFont="0" applyProtection="0">
      <alignment vertical="center" wrapText="1"/>
    </xf>
    <xf numFmtId="0" fontId="17" fillId="29" borderId="10" applyNumberFormat="0" applyFont="0" applyProtection="0">
      <alignment vertical="center" wrapText="1"/>
    </xf>
    <xf numFmtId="0" fontId="17" fillId="29" borderId="10" applyNumberFormat="0" applyFont="0" applyProtection="0">
      <alignment vertical="center" wrapText="1"/>
    </xf>
    <xf numFmtId="0" fontId="17" fillId="29" borderId="10" applyNumberFormat="0" applyFont="0" applyProtection="0">
      <alignment vertical="center" wrapText="1"/>
    </xf>
    <xf numFmtId="0" fontId="17" fillId="29" borderId="10" applyNumberFormat="0" applyFont="0" applyProtection="0">
      <alignment vertical="center" wrapText="1"/>
    </xf>
    <xf numFmtId="0" fontId="17" fillId="29" borderId="10" applyNumberFormat="0" applyFont="0" applyProtection="0">
      <alignment vertical="center" wrapText="1"/>
    </xf>
    <xf numFmtId="0" fontId="17" fillId="29" borderId="10" applyNumberFormat="0" applyFont="0" applyProtection="0">
      <alignment vertical="center" wrapText="1"/>
    </xf>
    <xf numFmtId="0" fontId="17" fillId="29" borderId="10" applyNumberFormat="0" applyFont="0" applyProtection="0">
      <alignment vertical="center" wrapText="1"/>
    </xf>
    <xf numFmtId="0" fontId="17" fillId="29" borderId="10" applyNumberFormat="0" applyFont="0" applyProtection="0">
      <alignment vertical="center" wrapText="1"/>
    </xf>
    <xf numFmtId="0" fontId="17" fillId="29" borderId="10" applyNumberFormat="0" applyFont="0" applyProtection="0">
      <alignment vertical="center" wrapText="1"/>
    </xf>
    <xf numFmtId="0" fontId="17" fillId="29" borderId="10" applyNumberFormat="0" applyFont="0" applyProtection="0">
      <alignment vertical="center" wrapText="1"/>
    </xf>
    <xf numFmtId="0" fontId="17" fillId="29" borderId="10" applyNumberFormat="0" applyFont="0" applyProtection="0">
      <alignment vertical="center" wrapText="1"/>
    </xf>
    <xf numFmtId="0" fontId="17" fillId="29" borderId="10" applyNumberFormat="0" applyFont="0" applyProtection="0">
      <alignment vertical="center" wrapText="1"/>
    </xf>
    <xf numFmtId="0" fontId="17" fillId="29" borderId="10" applyNumberFormat="0" applyFont="0" applyProtection="0">
      <alignment vertical="center" wrapText="1"/>
    </xf>
    <xf numFmtId="0" fontId="17" fillId="29" borderId="10" applyNumberFormat="0" applyFont="0" applyProtection="0">
      <alignment vertical="center" wrapText="1"/>
    </xf>
    <xf numFmtId="0" fontId="17" fillId="29" borderId="10" applyNumberFormat="0" applyFont="0" applyProtection="0">
      <alignment vertical="center" wrapText="1"/>
    </xf>
    <xf numFmtId="0" fontId="17" fillId="29" borderId="10" applyNumberFormat="0" applyFont="0" applyProtection="0">
      <alignment vertical="center" wrapText="1"/>
    </xf>
    <xf numFmtId="0" fontId="17" fillId="29" borderId="10" applyNumberFormat="0" applyFont="0" applyProtection="0">
      <alignment vertical="center" wrapText="1"/>
    </xf>
    <xf numFmtId="0" fontId="17" fillId="29" borderId="10" applyNumberFormat="0" applyFont="0" applyProtection="0">
      <alignment vertical="center" wrapText="1"/>
    </xf>
    <xf numFmtId="0" fontId="17" fillId="29" borderId="10" applyNumberFormat="0" applyFont="0" applyProtection="0">
      <alignment vertical="center" wrapText="1"/>
    </xf>
    <xf numFmtId="0" fontId="17" fillId="29" borderId="10" applyNumberFormat="0" applyFont="0" applyProtection="0">
      <alignment vertical="center" wrapText="1"/>
    </xf>
    <xf numFmtId="0" fontId="17" fillId="29" borderId="10" applyNumberFormat="0" applyFont="0" applyProtection="0">
      <alignment vertical="center" wrapText="1"/>
    </xf>
    <xf numFmtId="0" fontId="17" fillId="29" borderId="10" applyNumberFormat="0" applyFont="0" applyProtection="0">
      <alignment vertical="center" wrapText="1"/>
    </xf>
    <xf numFmtId="0" fontId="17" fillId="29" borderId="10" applyNumberFormat="0" applyFont="0" applyProtection="0">
      <alignment vertical="center" wrapText="1"/>
    </xf>
    <xf numFmtId="0" fontId="17" fillId="29" borderId="10" applyNumberFormat="0" applyFont="0" applyProtection="0">
      <alignment vertical="center" wrapText="1"/>
    </xf>
    <xf numFmtId="0" fontId="17" fillId="29" borderId="10" applyNumberFormat="0" applyFont="0" applyProtection="0">
      <alignment vertical="center" wrapText="1"/>
    </xf>
    <xf numFmtId="0" fontId="17" fillId="29" borderId="10" applyNumberFormat="0" applyFont="0" applyProtection="0">
      <alignment vertical="center" wrapText="1"/>
    </xf>
    <xf numFmtId="0" fontId="17" fillId="29" borderId="10" applyNumberFormat="0" applyFont="0" applyProtection="0">
      <alignment vertical="center" wrapText="1"/>
    </xf>
    <xf numFmtId="0" fontId="17" fillId="29" borderId="10" applyNumberFormat="0" applyFont="0" applyProtection="0">
      <alignment vertical="center" wrapText="1"/>
    </xf>
    <xf numFmtId="0" fontId="17" fillId="29" borderId="10" applyNumberFormat="0" applyFont="0" applyProtection="0">
      <alignment vertical="center" wrapText="1"/>
    </xf>
    <xf numFmtId="0" fontId="17" fillId="29" borderId="10" applyNumberFormat="0" applyFont="0" applyProtection="0">
      <alignment vertical="center" wrapText="1"/>
    </xf>
    <xf numFmtId="0" fontId="17" fillId="29" borderId="10" applyNumberFormat="0" applyFont="0" applyProtection="0">
      <alignment vertical="center" wrapText="1"/>
    </xf>
    <xf numFmtId="0" fontId="17" fillId="29" borderId="10" applyNumberFormat="0" applyFont="0" applyProtection="0">
      <alignment vertical="center" wrapText="1"/>
    </xf>
    <xf numFmtId="0" fontId="17" fillId="29" borderId="10" applyNumberFormat="0" applyFont="0" applyProtection="0">
      <alignment vertical="center" wrapText="1"/>
    </xf>
    <xf numFmtId="0" fontId="17" fillId="29" borderId="10" applyNumberFormat="0" applyFont="0" applyProtection="0">
      <alignment vertical="center" wrapText="1"/>
    </xf>
    <xf numFmtId="0" fontId="17" fillId="29" borderId="10" applyNumberFormat="0" applyFont="0" applyProtection="0">
      <alignment vertical="center" wrapText="1"/>
    </xf>
    <xf numFmtId="0" fontId="17" fillId="29" borderId="10" applyNumberFormat="0" applyFont="0" applyProtection="0">
      <alignment vertical="center" wrapText="1"/>
    </xf>
    <xf numFmtId="0" fontId="17" fillId="29" borderId="10" applyNumberFormat="0" applyFont="0" applyProtection="0">
      <alignment vertical="center" wrapText="1"/>
    </xf>
    <xf numFmtId="0" fontId="17" fillId="29" borderId="10" applyNumberFormat="0" applyFont="0" applyProtection="0">
      <alignment vertical="center" wrapText="1"/>
    </xf>
    <xf numFmtId="0" fontId="17" fillId="29" borderId="10" applyNumberFormat="0" applyFont="0" applyProtection="0">
      <alignment vertical="center" wrapText="1"/>
    </xf>
    <xf numFmtId="0" fontId="17" fillId="29" borderId="10" applyNumberFormat="0" applyFont="0" applyProtection="0">
      <alignment vertical="center" wrapText="1"/>
    </xf>
    <xf numFmtId="0" fontId="17" fillId="29" borderId="10" applyNumberFormat="0" applyFont="0" applyProtection="0">
      <alignment vertical="center" wrapText="1"/>
    </xf>
    <xf numFmtId="0" fontId="17" fillId="29" borderId="10" applyNumberFormat="0" applyFont="0" applyProtection="0">
      <alignment vertical="center" wrapText="1"/>
    </xf>
    <xf numFmtId="0" fontId="17" fillId="29" borderId="10" applyNumberFormat="0" applyFont="0" applyProtection="0">
      <alignment vertical="center" wrapText="1"/>
    </xf>
    <xf numFmtId="0" fontId="17" fillId="29" borderId="10" applyNumberFormat="0" applyFont="0" applyProtection="0">
      <alignment vertical="center" wrapText="1"/>
    </xf>
    <xf numFmtId="0" fontId="17" fillId="29" borderId="10" applyNumberFormat="0" applyFont="0" applyProtection="0">
      <alignment vertical="center" wrapText="1"/>
    </xf>
    <xf numFmtId="0" fontId="17" fillId="29" borderId="10" applyNumberFormat="0" applyFont="0" applyProtection="0">
      <alignment vertical="center" wrapText="1"/>
    </xf>
    <xf numFmtId="0" fontId="18" fillId="0" borderId="0" applyNumberFormat="0" applyBorder="0" applyProtection="0">
      <alignment horizontal="left"/>
    </xf>
    <xf numFmtId="0" fontId="185" fillId="0" borderId="0" applyNumberFormat="0" applyBorder="0" applyProtection="0">
      <alignment horizontal="left"/>
    </xf>
    <xf numFmtId="2" fontId="186" fillId="0" borderId="16" applyProtection="0"/>
    <xf numFmtId="1" fontId="17" fillId="0" borderId="16" applyFont="0" applyFill="0" applyAlignment="0" applyProtection="0"/>
    <xf numFmtId="300" fontId="17" fillId="0" borderId="0" applyFont="0" applyFill="0" applyBorder="0" applyAlignment="0" applyProtection="0"/>
    <xf numFmtId="0" fontId="28" fillId="0" borderId="5" applyNumberFormat="0" applyProtection="0"/>
    <xf numFmtId="0" fontId="28" fillId="0" borderId="5" applyNumberFormat="0" applyProtection="0"/>
    <xf numFmtId="0" fontId="28" fillId="0" borderId="5" applyNumberFormat="0" applyProtection="0"/>
    <xf numFmtId="0" fontId="28" fillId="0" borderId="5" applyNumberFormat="0" applyProtection="0"/>
    <xf numFmtId="0" fontId="28" fillId="0" borderId="5" applyNumberFormat="0" applyProtection="0"/>
    <xf numFmtId="0" fontId="28" fillId="0" borderId="5" applyNumberFormat="0" applyProtection="0"/>
    <xf numFmtId="0" fontId="28" fillId="0" borderId="5" applyNumberFormat="0" applyProtection="0"/>
    <xf numFmtId="0" fontId="28" fillId="0" borderId="5" applyNumberFormat="0" applyProtection="0"/>
    <xf numFmtId="0" fontId="28" fillId="0" borderId="5" applyNumberFormat="0" applyProtection="0"/>
    <xf numFmtId="0" fontId="28" fillId="0" borderId="5" applyNumberFormat="0" applyProtection="0"/>
    <xf numFmtId="0" fontId="28" fillId="0" borderId="5" applyNumberFormat="0" applyProtection="0"/>
    <xf numFmtId="0" fontId="28" fillId="0" borderId="5" applyNumberFormat="0" applyProtection="0"/>
    <xf numFmtId="0" fontId="28" fillId="0" borderId="5" applyNumberFormat="0" applyProtection="0"/>
    <xf numFmtId="0" fontId="28" fillId="0" borderId="5" applyNumberFormat="0" applyProtection="0"/>
    <xf numFmtId="0" fontId="28" fillId="0" borderId="5" applyNumberFormat="0" applyProtection="0"/>
    <xf numFmtId="0" fontId="28" fillId="0" borderId="5" applyNumberFormat="0" applyProtection="0"/>
    <xf numFmtId="0" fontId="28" fillId="0" borderId="5" applyNumberFormat="0" applyProtection="0"/>
    <xf numFmtId="0" fontId="28" fillId="0" borderId="5" applyNumberFormat="0" applyProtection="0"/>
    <xf numFmtId="0" fontId="28" fillId="0" borderId="5" applyNumberFormat="0" applyProtection="0"/>
    <xf numFmtId="0" fontId="28" fillId="0" borderId="5" applyNumberFormat="0" applyProtection="0"/>
    <xf numFmtId="0" fontId="28" fillId="0" borderId="5" applyNumberFormat="0" applyProtection="0"/>
    <xf numFmtId="0" fontId="28" fillId="0" borderId="5" applyNumberFormat="0" applyProtection="0"/>
    <xf numFmtId="0" fontId="28" fillId="0" borderId="5" applyNumberFormat="0" applyProtection="0"/>
    <xf numFmtId="0" fontId="28" fillId="0" borderId="5" applyNumberFormat="0" applyProtection="0"/>
    <xf numFmtId="0" fontId="28" fillId="0" borderId="5" applyNumberFormat="0" applyProtection="0"/>
    <xf numFmtId="0" fontId="28" fillId="0" borderId="5" applyNumberFormat="0" applyProtection="0"/>
    <xf numFmtId="0" fontId="28" fillId="0" borderId="5" applyNumberFormat="0" applyProtection="0"/>
    <xf numFmtId="0" fontId="28" fillId="0" borderId="5" applyNumberFormat="0" applyProtection="0"/>
    <xf numFmtId="0" fontId="28" fillId="0" borderId="5" applyNumberFormat="0" applyProtection="0"/>
    <xf numFmtId="0" fontId="28" fillId="0" borderId="5" applyNumberFormat="0" applyProtection="0"/>
    <xf numFmtId="0" fontId="28" fillId="0" borderId="5" applyNumberFormat="0" applyProtection="0"/>
    <xf numFmtId="0" fontId="28" fillId="0" borderId="5" applyNumberFormat="0" applyProtection="0"/>
    <xf numFmtId="0" fontId="28" fillId="0" borderId="5" applyNumberFormat="0" applyProtection="0"/>
    <xf numFmtId="0" fontId="28" fillId="0" borderId="5" applyNumberFormat="0" applyProtection="0"/>
    <xf numFmtId="0" fontId="28" fillId="0" borderId="5" applyNumberFormat="0" applyProtection="0"/>
    <xf numFmtId="0" fontId="28" fillId="0" borderId="5" applyNumberFormat="0" applyProtection="0"/>
    <xf numFmtId="0" fontId="28" fillId="0" borderId="5" applyNumberFormat="0" applyProtection="0"/>
    <xf numFmtId="1" fontId="17" fillId="0" borderId="5" applyFont="0" applyFill="0" applyProtection="0">
      <alignment horizontal="center"/>
    </xf>
    <xf numFmtId="1" fontId="17" fillId="0" borderId="5" applyFont="0" applyFill="0" applyProtection="0">
      <alignment horizontal="center"/>
    </xf>
    <xf numFmtId="1" fontId="17" fillId="0" borderId="5" applyFont="0" applyFill="0" applyProtection="0">
      <alignment horizontal="center"/>
    </xf>
    <xf numFmtId="1" fontId="17" fillId="0" borderId="5" applyFont="0" applyFill="0" applyProtection="0">
      <alignment horizontal="center"/>
    </xf>
    <xf numFmtId="1" fontId="17" fillId="0" borderId="5" applyFont="0" applyFill="0" applyProtection="0">
      <alignment horizontal="center"/>
    </xf>
    <xf numFmtId="1" fontId="17" fillId="0" borderId="5" applyFont="0" applyFill="0" applyProtection="0">
      <alignment horizontal="center"/>
    </xf>
    <xf numFmtId="1" fontId="17" fillId="0" borderId="5" applyFont="0" applyFill="0" applyProtection="0">
      <alignment horizontal="center"/>
    </xf>
    <xf numFmtId="1" fontId="17" fillId="0" borderId="5" applyFont="0" applyFill="0" applyProtection="0">
      <alignment horizontal="center"/>
    </xf>
    <xf numFmtId="1" fontId="17" fillId="0" borderId="5" applyFont="0" applyFill="0" applyProtection="0">
      <alignment horizontal="center"/>
    </xf>
    <xf numFmtId="1" fontId="17" fillId="0" borderId="5" applyFont="0" applyFill="0" applyProtection="0">
      <alignment horizontal="center"/>
    </xf>
    <xf numFmtId="1" fontId="17" fillId="0" borderId="5" applyFont="0" applyFill="0" applyProtection="0">
      <alignment horizontal="center"/>
    </xf>
    <xf numFmtId="1" fontId="17" fillId="0" borderId="5" applyFont="0" applyFill="0" applyProtection="0">
      <alignment horizontal="center"/>
    </xf>
    <xf numFmtId="1" fontId="17" fillId="0" borderId="5" applyFont="0" applyFill="0" applyProtection="0">
      <alignment horizontal="center"/>
    </xf>
    <xf numFmtId="1" fontId="17" fillId="0" borderId="5" applyFont="0" applyFill="0" applyProtection="0">
      <alignment horizontal="center"/>
    </xf>
    <xf numFmtId="1" fontId="17" fillId="0" borderId="5" applyFont="0" applyFill="0" applyProtection="0">
      <alignment horizontal="center"/>
    </xf>
    <xf numFmtId="1" fontId="17" fillId="0" borderId="5" applyFont="0" applyFill="0" applyProtection="0">
      <alignment horizontal="center"/>
    </xf>
    <xf numFmtId="1" fontId="17" fillId="0" borderId="5" applyFont="0" applyFill="0" applyProtection="0">
      <alignment horizontal="center"/>
    </xf>
    <xf numFmtId="1" fontId="17" fillId="0" borderId="5" applyFont="0" applyFill="0" applyProtection="0">
      <alignment horizontal="center"/>
    </xf>
    <xf numFmtId="1" fontId="17" fillId="0" borderId="5" applyFont="0" applyFill="0" applyProtection="0">
      <alignment horizontal="center"/>
    </xf>
    <xf numFmtId="1" fontId="17" fillId="0" borderId="5" applyFont="0" applyFill="0" applyProtection="0">
      <alignment horizontal="center"/>
    </xf>
    <xf numFmtId="1" fontId="17" fillId="0" borderId="5" applyFont="0" applyFill="0" applyProtection="0">
      <alignment horizontal="center"/>
    </xf>
    <xf numFmtId="1" fontId="17" fillId="0" borderId="5" applyFont="0" applyFill="0" applyProtection="0">
      <alignment horizontal="center"/>
    </xf>
    <xf numFmtId="1" fontId="17" fillId="0" borderId="5" applyFont="0" applyFill="0" applyProtection="0">
      <alignment horizontal="center"/>
    </xf>
    <xf numFmtId="1" fontId="17" fillId="0" borderId="5" applyFont="0" applyFill="0" applyProtection="0">
      <alignment horizontal="center"/>
    </xf>
    <xf numFmtId="1" fontId="17" fillId="0" borderId="5" applyFont="0" applyFill="0" applyProtection="0">
      <alignment horizontal="center"/>
    </xf>
    <xf numFmtId="1" fontId="17" fillId="0" borderId="5" applyFont="0" applyFill="0" applyProtection="0">
      <alignment horizontal="center"/>
    </xf>
    <xf numFmtId="1" fontId="17" fillId="0" borderId="5" applyFont="0" applyFill="0" applyProtection="0">
      <alignment horizontal="center"/>
    </xf>
    <xf numFmtId="1" fontId="17" fillId="0" borderId="5" applyFont="0" applyFill="0" applyProtection="0">
      <alignment horizontal="center"/>
    </xf>
    <xf numFmtId="1" fontId="17" fillId="0" borderId="5" applyFont="0" applyFill="0" applyProtection="0">
      <alignment horizontal="center"/>
    </xf>
    <xf numFmtId="1" fontId="17" fillId="0" borderId="5" applyFont="0" applyFill="0" applyProtection="0">
      <alignment horizontal="center"/>
    </xf>
    <xf numFmtId="1" fontId="17" fillId="0" borderId="5" applyFont="0" applyFill="0" applyProtection="0">
      <alignment horizontal="center"/>
    </xf>
    <xf numFmtId="1" fontId="17" fillId="0" borderId="5" applyFont="0" applyFill="0" applyProtection="0">
      <alignment horizontal="center"/>
    </xf>
    <xf numFmtId="1" fontId="17" fillId="0" borderId="5" applyFont="0" applyFill="0" applyProtection="0">
      <alignment horizontal="center"/>
    </xf>
    <xf numFmtId="1" fontId="17" fillId="0" borderId="5" applyFont="0" applyFill="0" applyProtection="0">
      <alignment horizontal="center"/>
    </xf>
    <xf numFmtId="1" fontId="17" fillId="0" borderId="5" applyFont="0" applyFill="0" applyProtection="0">
      <alignment horizontal="center"/>
    </xf>
    <xf numFmtId="1" fontId="17" fillId="0" borderId="5" applyFont="0" applyFill="0" applyProtection="0">
      <alignment horizontal="center"/>
    </xf>
    <xf numFmtId="1" fontId="17" fillId="0" borderId="5" applyFont="0" applyFill="0" applyProtection="0">
      <alignment horizontal="center"/>
    </xf>
    <xf numFmtId="1" fontId="17" fillId="0" borderId="5" applyFont="0" applyFill="0" applyProtection="0">
      <alignment horizontal="center"/>
    </xf>
    <xf numFmtId="1" fontId="17" fillId="0" borderId="5" applyFont="0" applyFill="0" applyProtection="0">
      <alignment horizontal="center"/>
    </xf>
    <xf numFmtId="1" fontId="17" fillId="0" borderId="5" applyFont="0" applyFill="0" applyProtection="0">
      <alignment horizontal="center"/>
    </xf>
    <xf numFmtId="1" fontId="17" fillId="0" borderId="5" applyFont="0" applyFill="0" applyProtection="0">
      <alignment horizontal="center"/>
    </xf>
    <xf numFmtId="1" fontId="17" fillId="0" borderId="5" applyFont="0" applyFill="0" applyProtection="0">
      <alignment horizontal="center"/>
    </xf>
    <xf numFmtId="1" fontId="17" fillId="0" borderId="5" applyFont="0" applyFill="0" applyProtection="0">
      <alignment horizontal="center"/>
    </xf>
    <xf numFmtId="1" fontId="17" fillId="0" borderId="5" applyFont="0" applyFill="0" applyProtection="0">
      <alignment horizontal="center"/>
    </xf>
    <xf numFmtId="1" fontId="17" fillId="0" borderId="5" applyFont="0" applyFill="0" applyProtection="0">
      <alignment horizontal="center"/>
    </xf>
    <xf numFmtId="1" fontId="17" fillId="0" borderId="5" applyFont="0" applyFill="0" applyProtection="0">
      <alignment horizontal="center"/>
    </xf>
    <xf numFmtId="1" fontId="17" fillId="0" borderId="5" applyFont="0" applyFill="0" applyProtection="0">
      <alignment horizontal="center"/>
    </xf>
    <xf numFmtId="1" fontId="17" fillId="0" borderId="5" applyFont="0" applyFill="0" applyProtection="0">
      <alignment horizontal="center"/>
    </xf>
    <xf numFmtId="1" fontId="17" fillId="0" borderId="5" applyFont="0" applyFill="0" applyProtection="0">
      <alignment horizontal="center"/>
    </xf>
    <xf numFmtId="1" fontId="17" fillId="0" borderId="5" applyFont="0" applyFill="0" applyProtection="0">
      <alignment horizontal="center"/>
    </xf>
    <xf numFmtId="174" fontId="187" fillId="0" borderId="0" applyFill="0" applyBorder="0" applyAlignment="0" applyProtection="0"/>
    <xf numFmtId="171" fontId="17" fillId="0" borderId="0" applyFont="0" applyFill="0" applyBorder="0" applyAlignment="0" applyProtection="0"/>
    <xf numFmtId="171" fontId="17" fillId="0" borderId="0" applyFont="0" applyFill="0" applyBorder="0" applyAlignment="0" applyProtection="0"/>
    <xf numFmtId="171" fontId="17" fillId="0" borderId="0" applyFont="0" applyFill="0" applyBorder="0" applyAlignment="0" applyProtection="0"/>
    <xf numFmtId="248" fontId="17" fillId="0" borderId="0" applyFont="0" applyFill="0" applyBorder="0" applyAlignment="0" applyProtection="0"/>
    <xf numFmtId="171" fontId="17" fillId="0" borderId="0" applyFont="0" applyFill="0" applyBorder="0" applyAlignment="0" applyProtection="0"/>
    <xf numFmtId="174" fontId="187" fillId="0" borderId="0" applyFill="0" applyBorder="0" applyAlignment="0" applyProtection="0"/>
    <xf numFmtId="258" fontId="188" fillId="0" borderId="0" applyBorder="0" applyProtection="0">
      <alignment horizontal="right"/>
    </xf>
    <xf numFmtId="0" fontId="17" fillId="25" borderId="50" applyNumberFormat="0" applyFont="0" applyAlignment="0" applyProtection="0"/>
    <xf numFmtId="0" fontId="17" fillId="25" borderId="50" applyNumberFormat="0" applyFont="0" applyAlignment="0" applyProtection="0"/>
    <xf numFmtId="0" fontId="17" fillId="25" borderId="50" applyNumberFormat="0" applyFont="0" applyAlignment="0" applyProtection="0"/>
    <xf numFmtId="0" fontId="17" fillId="25" borderId="50" applyNumberFormat="0" applyFont="0" applyAlignment="0" applyProtection="0"/>
    <xf numFmtId="0" fontId="4" fillId="87" borderId="51" applyNumberFormat="0" applyFont="0" applyAlignment="0" applyProtection="0"/>
    <xf numFmtId="0" fontId="189" fillId="0" borderId="52" applyNumberFormat="0" applyFill="0" applyAlignment="0" applyProtection="0"/>
    <xf numFmtId="0" fontId="17" fillId="25" borderId="50" applyNumberFormat="0" applyFont="0" applyAlignment="0" applyProtection="0"/>
    <xf numFmtId="0" fontId="17" fillId="25" borderId="50" applyNumberFormat="0" applyFont="0" applyAlignment="0" applyProtection="0"/>
    <xf numFmtId="0" fontId="17" fillId="25" borderId="50" applyNumberFormat="0" applyFont="0" applyAlignment="0" applyProtection="0"/>
    <xf numFmtId="0" fontId="17" fillId="25" borderId="50" applyNumberFormat="0" applyFont="0" applyAlignment="0" applyProtection="0"/>
    <xf numFmtId="0" fontId="17" fillId="25" borderId="50" applyNumberFormat="0" applyFont="0" applyAlignment="0" applyProtection="0"/>
    <xf numFmtId="0" fontId="17" fillId="25" borderId="50" applyNumberFormat="0" applyFont="0" applyAlignment="0" applyProtection="0"/>
    <xf numFmtId="0" fontId="17" fillId="0" borderId="0" applyNumberFormat="0" applyFont="0" applyFill="0" applyBorder="0" applyAlignment="0" applyProtection="0"/>
    <xf numFmtId="186" fontId="25" fillId="0" borderId="0" applyFill="0" applyBorder="0" applyProtection="0">
      <alignment vertical="top"/>
    </xf>
    <xf numFmtId="0" fontId="17" fillId="0" borderId="0" applyNumberFormat="0" applyFont="0" applyBorder="0" applyProtection="0">
      <alignment horizontal="left"/>
    </xf>
    <xf numFmtId="258" fontId="190" fillId="0" borderId="0" applyBorder="0" applyProtection="0">
      <alignment horizontal="right"/>
    </xf>
    <xf numFmtId="197" fontId="165" fillId="0" borderId="0" applyFill="0" applyBorder="0" applyAlignment="0" applyProtection="0"/>
    <xf numFmtId="0" fontId="17" fillId="0" borderId="0" applyNumberFormat="0" applyFont="0" applyFill="0" applyBorder="0" applyAlignment="0" applyProtection="0"/>
    <xf numFmtId="0" fontId="17" fillId="0" borderId="0" applyNumberFormat="0" applyFont="0" applyBorder="0" applyProtection="0">
      <alignment horizontal="center"/>
    </xf>
    <xf numFmtId="0" fontId="17" fillId="69" borderId="0" applyNumberFormat="0" applyFont="0" applyBorder="0" applyAlignment="0" applyProtection="0"/>
    <xf numFmtId="0" fontId="17" fillId="67" borderId="0" applyNumberFormat="0" applyFont="0" applyBorder="0" applyAlignment="0" applyProtection="0"/>
    <xf numFmtId="0" fontId="17" fillId="0" borderId="0" applyNumberFormat="0" applyFont="0" applyBorder="0" applyAlignment="0" applyProtection="0"/>
    <xf numFmtId="333" fontId="17" fillId="0" borderId="0" applyFont="0" applyFill="0" applyBorder="0" applyAlignment="0" applyProtection="0"/>
    <xf numFmtId="197" fontId="23" fillId="0" borderId="28" applyProtection="0">
      <alignment vertical="center"/>
    </xf>
    <xf numFmtId="197" fontId="23" fillId="0" borderId="28" applyProtection="0">
      <alignment vertical="center"/>
    </xf>
    <xf numFmtId="197" fontId="23" fillId="0" borderId="28" applyProtection="0">
      <alignment vertical="center"/>
    </xf>
    <xf numFmtId="197" fontId="23" fillId="0" borderId="28" applyProtection="0">
      <alignment vertical="center"/>
    </xf>
    <xf numFmtId="197" fontId="23" fillId="0" borderId="28" applyProtection="0">
      <alignment vertical="center"/>
    </xf>
    <xf numFmtId="197" fontId="23" fillId="0" borderId="28" applyProtection="0">
      <alignment vertical="center"/>
    </xf>
    <xf numFmtId="197" fontId="23" fillId="0" borderId="28" applyProtection="0">
      <alignment vertical="center"/>
    </xf>
    <xf numFmtId="197" fontId="23" fillId="0" borderId="28" applyProtection="0">
      <alignment vertical="center"/>
    </xf>
    <xf numFmtId="197" fontId="23" fillId="0" borderId="28" applyProtection="0">
      <alignment vertical="center"/>
    </xf>
    <xf numFmtId="197" fontId="23" fillId="0" borderId="28" applyProtection="0">
      <alignment vertical="center"/>
    </xf>
    <xf numFmtId="197" fontId="23" fillId="0" borderId="28" applyProtection="0">
      <alignment vertical="center"/>
    </xf>
    <xf numFmtId="197" fontId="23" fillId="0" borderId="28" applyProtection="0">
      <alignment vertical="center"/>
    </xf>
    <xf numFmtId="197" fontId="23" fillId="0" borderId="28" applyProtection="0">
      <alignment vertical="center"/>
    </xf>
    <xf numFmtId="197" fontId="23" fillId="0" borderId="28" applyProtection="0">
      <alignment vertical="center"/>
    </xf>
    <xf numFmtId="197" fontId="23" fillId="0" borderId="28" applyProtection="0">
      <alignment vertical="center"/>
    </xf>
    <xf numFmtId="197" fontId="23" fillId="0" borderId="28" applyProtection="0">
      <alignment vertical="center"/>
    </xf>
    <xf numFmtId="197" fontId="23" fillId="0" borderId="28" applyProtection="0">
      <alignment vertical="center"/>
    </xf>
    <xf numFmtId="197" fontId="23" fillId="0" borderId="28" applyProtection="0">
      <alignment vertical="center"/>
    </xf>
    <xf numFmtId="197" fontId="23" fillId="0" borderId="28" applyProtection="0">
      <alignment vertical="center"/>
    </xf>
    <xf numFmtId="197" fontId="23" fillId="0" borderId="28" applyProtection="0">
      <alignment vertical="center"/>
    </xf>
    <xf numFmtId="197" fontId="23" fillId="0" borderId="28" applyProtection="0">
      <alignment vertical="center"/>
    </xf>
    <xf numFmtId="197" fontId="23" fillId="0" borderId="28" applyProtection="0">
      <alignment vertical="center"/>
    </xf>
    <xf numFmtId="197" fontId="23" fillId="0" borderId="28" applyProtection="0">
      <alignment vertical="center"/>
    </xf>
    <xf numFmtId="197" fontId="23" fillId="0" borderId="28" applyProtection="0">
      <alignment vertical="center"/>
    </xf>
    <xf numFmtId="197" fontId="23" fillId="0" borderId="28" applyProtection="0">
      <alignment vertical="center"/>
    </xf>
    <xf numFmtId="197" fontId="23" fillId="0" borderId="28" applyProtection="0">
      <alignment vertical="center"/>
    </xf>
    <xf numFmtId="197" fontId="23" fillId="0" borderId="28" applyProtection="0">
      <alignment vertical="center"/>
    </xf>
    <xf numFmtId="197" fontId="23" fillId="0" borderId="28" applyProtection="0">
      <alignment vertical="center"/>
    </xf>
    <xf numFmtId="197"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197" fontId="23" fillId="0" borderId="28" applyProtection="0">
      <alignment vertical="center"/>
    </xf>
    <xf numFmtId="197" fontId="23" fillId="0" borderId="28" applyProtection="0">
      <alignment vertical="center"/>
    </xf>
    <xf numFmtId="197" fontId="23" fillId="0" borderId="28" applyProtection="0">
      <alignment vertical="center"/>
    </xf>
    <xf numFmtId="197" fontId="23" fillId="0" borderId="28" applyProtection="0">
      <alignment vertical="center"/>
    </xf>
    <xf numFmtId="197" fontId="23" fillId="0" borderId="28" applyProtection="0">
      <alignment vertical="center"/>
    </xf>
    <xf numFmtId="197" fontId="23" fillId="0" borderId="28" applyProtection="0">
      <alignment vertical="center"/>
    </xf>
    <xf numFmtId="197" fontId="23" fillId="0" borderId="28" applyProtection="0">
      <alignment vertical="center"/>
    </xf>
    <xf numFmtId="197" fontId="23" fillId="0" borderId="28" applyProtection="0">
      <alignment vertical="center"/>
    </xf>
    <xf numFmtId="197" fontId="23" fillId="0" borderId="28" applyProtection="0">
      <alignment vertical="center"/>
    </xf>
    <xf numFmtId="197" fontId="23" fillId="0" borderId="28" applyProtection="0">
      <alignment vertical="center"/>
    </xf>
    <xf numFmtId="197" fontId="23" fillId="0" borderId="28" applyProtection="0">
      <alignment vertical="center"/>
    </xf>
    <xf numFmtId="197" fontId="23" fillId="0" borderId="28" applyProtection="0">
      <alignment vertical="center"/>
    </xf>
    <xf numFmtId="197" fontId="23" fillId="0" borderId="28" applyProtection="0">
      <alignment vertical="center"/>
    </xf>
    <xf numFmtId="197" fontId="23" fillId="0" borderId="28" applyProtection="0">
      <alignment vertical="center"/>
    </xf>
    <xf numFmtId="197" fontId="23" fillId="0" borderId="28" applyProtection="0">
      <alignment vertical="center"/>
    </xf>
    <xf numFmtId="197" fontId="23" fillId="0" borderId="28" applyProtection="0">
      <alignment vertical="center"/>
    </xf>
    <xf numFmtId="197" fontId="23" fillId="0" borderId="28" applyProtection="0">
      <alignment vertical="center"/>
    </xf>
    <xf numFmtId="197" fontId="23" fillId="0" borderId="28" applyProtection="0">
      <alignment vertical="center"/>
    </xf>
    <xf numFmtId="197" fontId="23" fillId="0" borderId="28" applyProtection="0">
      <alignment vertical="center"/>
    </xf>
    <xf numFmtId="197" fontId="23" fillId="0" borderId="28" applyProtection="0">
      <alignment vertical="center"/>
    </xf>
    <xf numFmtId="197" fontId="23" fillId="0" borderId="28" applyProtection="0">
      <alignment vertical="center"/>
    </xf>
    <xf numFmtId="197" fontId="23" fillId="0" borderId="28" applyProtection="0">
      <alignment vertical="center"/>
    </xf>
    <xf numFmtId="197" fontId="23" fillId="0" borderId="28" applyProtection="0">
      <alignment vertical="center"/>
    </xf>
    <xf numFmtId="197" fontId="23" fillId="0" borderId="28" applyProtection="0">
      <alignment vertical="center"/>
    </xf>
    <xf numFmtId="197" fontId="23" fillId="0" borderId="28" applyProtection="0">
      <alignment vertical="center"/>
    </xf>
    <xf numFmtId="197" fontId="23" fillId="0" borderId="28" applyProtection="0">
      <alignment vertical="center"/>
    </xf>
    <xf numFmtId="197" fontId="23" fillId="0" borderId="28" applyProtection="0">
      <alignment vertical="center"/>
    </xf>
    <xf numFmtId="197" fontId="23" fillId="0" borderId="28" applyProtection="0">
      <alignment vertical="center"/>
    </xf>
    <xf numFmtId="197" fontId="23" fillId="0" borderId="28" applyProtection="0">
      <alignment vertical="center"/>
    </xf>
    <xf numFmtId="270" fontId="17" fillId="0" borderId="0" applyFont="0" applyFill="0" applyBorder="0" applyAlignment="0" applyProtection="0"/>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28"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58" fontId="23" fillId="0" borderId="0" applyBorder="0" applyProtection="0">
      <alignment vertical="center"/>
    </xf>
    <xf numFmtId="263" fontId="17" fillId="0" borderId="0" applyFont="0" applyFill="0" applyBorder="0" applyAlignment="0" applyProtection="0"/>
    <xf numFmtId="197" fontId="17" fillId="0" borderId="0" applyFont="0" applyFill="0" applyBorder="0" applyAlignment="0" applyProtection="0"/>
    <xf numFmtId="258" fontId="17" fillId="0" borderId="0" applyFont="0" applyFill="0" applyBorder="0" applyAlignment="0" applyProtection="0"/>
    <xf numFmtId="0" fontId="17" fillId="0" borderId="0" applyNumberFormat="0" applyFont="0" applyFill="0" applyBorder="0" applyAlignment="0" applyProtection="0"/>
    <xf numFmtId="334" fontId="17" fillId="0" borderId="0" applyFont="0" applyFill="0" applyBorder="0" applyAlignment="0" applyProtection="0"/>
    <xf numFmtId="327" fontId="17" fillId="0" borderId="0" applyFont="0" applyFill="0" applyBorder="0" applyAlignment="0" applyProtection="0"/>
    <xf numFmtId="224" fontId="17" fillId="0" borderId="0" applyFont="0" applyFill="0" applyBorder="0" applyAlignment="0" applyProtection="0"/>
    <xf numFmtId="224" fontId="17" fillId="0" borderId="0" applyFont="0" applyFill="0" applyBorder="0" applyAlignment="0" applyProtection="0"/>
    <xf numFmtId="335" fontId="17" fillId="0" borderId="0" applyFont="0" applyFill="0" applyBorder="0" applyAlignment="0" applyProtection="0"/>
    <xf numFmtId="336" fontId="17" fillId="0" borderId="0" applyFont="0" applyFill="0" applyBorder="0" applyAlignment="0" applyProtection="0"/>
    <xf numFmtId="337" fontId="17" fillId="0" borderId="0" applyFont="0" applyFill="0" applyBorder="0" applyAlignment="0" applyProtection="0"/>
    <xf numFmtId="0" fontId="191" fillId="0" borderId="17" applyNumberFormat="0" applyProtection="0"/>
    <xf numFmtId="0" fontId="191" fillId="0" borderId="17" applyNumberFormat="0" applyProtection="0"/>
    <xf numFmtId="0" fontId="191" fillId="0" borderId="17" applyNumberFormat="0" applyProtection="0"/>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45" fontId="17" fillId="0" borderId="0" applyFont="0" applyFill="0" applyBorder="0" applyAlignment="0" applyProtection="0"/>
    <xf numFmtId="329" fontId="17" fillId="0" borderId="0" applyFont="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87" fontId="17" fillId="0" borderId="0" applyFont="0" applyFill="0" applyBorder="0" applyAlignment="0" applyProtection="0"/>
    <xf numFmtId="257" fontId="17" fillId="0" borderId="0" applyFont="0" applyFill="0" applyBorder="0" applyAlignment="0" applyProtection="0"/>
    <xf numFmtId="338" fontId="17" fillId="0" borderId="0" applyFont="0" applyFill="0" applyBorder="0" applyAlignment="0" applyProtection="0"/>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59" fontId="17" fillId="0" borderId="10" applyFont="0" applyFill="0" applyProtection="0">
      <alignment horizontal="center"/>
    </xf>
    <xf numFmtId="261" fontId="17" fillId="0" borderId="10" applyFont="0" applyProtection="0">
      <alignment horizontal="center"/>
    </xf>
    <xf numFmtId="262" fontId="17" fillId="0" borderId="0" applyFont="0" applyFill="0" applyBorder="0" applyAlignment="0" applyProtection="0"/>
    <xf numFmtId="339" fontId="17" fillId="0" borderId="0" applyFont="0" applyFill="0" applyBorder="0" applyAlignment="0" applyProtection="0"/>
    <xf numFmtId="17" fontId="17" fillId="0" borderId="0" applyFont="0" applyFill="0" applyBorder="0" applyProtection="0">
      <alignment horizontal="right"/>
    </xf>
    <xf numFmtId="265" fontId="17" fillId="29" borderId="0" applyFont="0" applyBorder="0" applyProtection="0">
      <alignment horizontal="center"/>
    </xf>
    <xf numFmtId="0" fontId="192" fillId="0" borderId="53" applyNumberFormat="0">
      <alignment horizontal="right"/>
    </xf>
    <xf numFmtId="264" fontId="17" fillId="0" borderId="0" applyFont="0" applyFill="0" applyBorder="0" applyProtection="0">
      <alignment horizontal="center"/>
    </xf>
    <xf numFmtId="340" fontId="17" fillId="0" borderId="0" applyFont="0" applyFill="0" applyBorder="0" applyProtection="0">
      <alignment horizontal="right"/>
    </xf>
    <xf numFmtId="0" fontId="15" fillId="0" borderId="0" applyNumberFormat="0" applyBorder="0" applyProtection="0"/>
    <xf numFmtId="0" fontId="17" fillId="0" borderId="0" applyNumberFormat="0" applyFont="0" applyFill="0" applyBorder="0" applyAlignment="0" applyProtection="0"/>
    <xf numFmtId="341" fontId="17" fillId="0" borderId="0" applyFont="0" applyFill="0" applyBorder="0" applyProtection="0">
      <alignment horizontal="right"/>
    </xf>
    <xf numFmtId="0" fontId="17" fillId="0" borderId="0" applyNumberFormat="0" applyFont="0" applyFill="0" applyBorder="0" applyAlignment="0" applyProtection="0"/>
    <xf numFmtId="0" fontId="50" fillId="0" borderId="0" applyNumberFormat="0" applyBorder="0" applyProtection="0"/>
    <xf numFmtId="0" fontId="17" fillId="0" borderId="0" applyNumberFormat="0" applyFont="0" applyFill="0" applyBorder="0" applyProtection="0">
      <alignment horizontal="right"/>
    </xf>
    <xf numFmtId="342" fontId="17" fillId="0" borderId="0" applyFont="0" applyFill="0" applyBorder="0" applyProtection="0">
      <alignment horizontal="right"/>
    </xf>
    <xf numFmtId="0" fontId="77" fillId="0" borderId="0" applyNumberFormat="0" applyBorder="0" applyProtection="0"/>
    <xf numFmtId="0" fontId="17" fillId="0" borderId="0" applyNumberFormat="0" applyFont="0" applyFill="0" applyBorder="0" applyAlignment="0" applyProtection="0"/>
    <xf numFmtId="0" fontId="17" fillId="0" borderId="0" applyNumberFormat="0" applyFont="0" applyBorder="0" applyProtection="0">
      <alignment horizontal="center"/>
    </xf>
    <xf numFmtId="0" fontId="17" fillId="0" borderId="0" applyNumberFormat="0" applyFont="0" applyBorder="0" applyProtection="0"/>
    <xf numFmtId="245" fontId="17" fillId="0" borderId="0" applyFont="0" applyFill="0" applyBorder="0" applyAlignment="0" applyProtection="0"/>
    <xf numFmtId="197" fontId="97" fillId="0" borderId="0" applyFill="0" applyBorder="0" applyAlignment="0" applyProtection="0"/>
    <xf numFmtId="0" fontId="193" fillId="29" borderId="0" applyNumberFormat="0" applyBorder="0" applyAlignment="0" applyProtection="0"/>
    <xf numFmtId="0" fontId="193" fillId="29" borderId="0" applyNumberFormat="0" applyBorder="0" applyAlignment="0" applyProtection="0"/>
    <xf numFmtId="0" fontId="193" fillId="29" borderId="0" applyNumberFormat="0" applyBorder="0" applyAlignment="0" applyProtection="0"/>
    <xf numFmtId="0" fontId="193" fillId="29" borderId="0" applyNumberFormat="0" applyBorder="0" applyAlignment="0" applyProtection="0"/>
    <xf numFmtId="0" fontId="194" fillId="60" borderId="0" applyNumberFormat="0" applyBorder="0" applyAlignment="0" applyProtection="0"/>
    <xf numFmtId="0" fontId="189" fillId="61" borderId="0" applyNumberFormat="0" applyBorder="0" applyAlignment="0" applyProtection="0"/>
    <xf numFmtId="0" fontId="189" fillId="61" borderId="0" applyNumberFormat="0" applyBorder="0" applyAlignment="0" applyProtection="0"/>
    <xf numFmtId="0" fontId="193" fillId="29" borderId="0" applyNumberFormat="0" applyBorder="0" applyAlignment="0" applyProtection="0"/>
    <xf numFmtId="0" fontId="193" fillId="29" borderId="0" applyNumberFormat="0" applyBorder="0" applyAlignment="0" applyProtection="0"/>
    <xf numFmtId="0" fontId="193" fillId="29" borderId="0" applyNumberFormat="0" applyBorder="0" applyAlignment="0" applyProtection="0"/>
    <xf numFmtId="0" fontId="193" fillId="29" borderId="0" applyNumberFormat="0" applyBorder="0" applyAlignment="0" applyProtection="0"/>
    <xf numFmtId="0" fontId="193" fillId="29" borderId="0" applyNumberFormat="0" applyBorder="0" applyAlignment="0" applyProtection="0"/>
    <xf numFmtId="186" fontId="195" fillId="0" borderId="0" applyBorder="0" applyProtection="0"/>
    <xf numFmtId="343" fontId="17" fillId="0" borderId="0" applyFont="0" applyFill="0" applyBorder="0" applyProtection="0">
      <alignment horizontal="right"/>
    </xf>
    <xf numFmtId="293" fontId="17" fillId="0" borderId="0" applyFont="0" applyBorder="0" applyAlignment="0" applyProtection="0"/>
    <xf numFmtId="0" fontId="32" fillId="0" borderId="0" applyNumberFormat="0" applyBorder="0" applyProtection="0"/>
    <xf numFmtId="0" fontId="17" fillId="0" borderId="54" applyNumberFormat="0" applyFont="0" applyProtection="0">
      <alignment horizontal="center"/>
    </xf>
    <xf numFmtId="0" fontId="37" fillId="0" borderId="0" applyNumberFormat="0" applyBorder="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37" fillId="0" borderId="0" applyNumberFormat="0" applyBorder="0" applyProtection="0"/>
    <xf numFmtId="174" fontId="23" fillId="0" borderId="0" applyBorder="0" applyProtection="0"/>
    <xf numFmtId="0" fontId="17" fillId="0" borderId="0" applyNumberFormat="0" applyFont="0" applyBorder="0" applyAlignment="0" applyProtection="0"/>
    <xf numFmtId="0" fontId="137" fillId="0" borderId="0" applyNumberFormat="0" applyBorder="0" applyProtection="0"/>
    <xf numFmtId="0" fontId="137" fillId="0" borderId="0" applyNumberFormat="0" applyBorder="0" applyProtection="0"/>
    <xf numFmtId="0" fontId="137" fillId="0" borderId="0" applyNumberFormat="0" applyBorder="0" applyProtection="0"/>
    <xf numFmtId="0" fontId="137" fillId="0" borderId="0" applyNumberFormat="0" applyBorder="0" applyProtection="0"/>
    <xf numFmtId="0" fontId="137" fillId="0" borderId="0" applyNumberFormat="0" applyBorder="0" applyProtection="0"/>
    <xf numFmtId="0" fontId="137" fillId="0" borderId="0" applyNumberFormat="0" applyBorder="0" applyProtection="0"/>
    <xf numFmtId="0" fontId="137" fillId="0" borderId="0" applyNumberFormat="0" applyBorder="0" applyProtection="0"/>
    <xf numFmtId="0" fontId="137" fillId="0" borderId="0" applyNumberFormat="0" applyBorder="0" applyProtection="0"/>
    <xf numFmtId="344" fontId="196" fillId="0" borderId="0"/>
    <xf numFmtId="345" fontId="23" fillId="0" borderId="0" applyBorder="0" applyProtection="0"/>
    <xf numFmtId="345" fontId="23" fillId="0" borderId="0" applyBorder="0" applyProtection="0"/>
    <xf numFmtId="345" fontId="23" fillId="0" borderId="0" applyBorder="0" applyProtection="0"/>
    <xf numFmtId="344" fontId="196" fillId="0" borderId="0"/>
    <xf numFmtId="345" fontId="23" fillId="0" borderId="0" applyBorder="0" applyProtection="0"/>
    <xf numFmtId="345" fontId="23" fillId="0" borderId="0" applyBorder="0" applyProtection="0"/>
    <xf numFmtId="345" fontId="23" fillId="0" borderId="0" applyBorder="0" applyProtection="0"/>
    <xf numFmtId="345" fontId="23" fillId="0" borderId="0" applyBorder="0" applyProtection="0"/>
    <xf numFmtId="345" fontId="23" fillId="0" borderId="0" applyBorder="0" applyProtection="0"/>
    <xf numFmtId="345" fontId="23" fillId="0" borderId="0" applyBorder="0" applyProtection="0"/>
    <xf numFmtId="345" fontId="23" fillId="0" borderId="0" applyBorder="0" applyProtection="0"/>
    <xf numFmtId="0" fontId="28" fillId="0" borderId="0" applyNumberFormat="0" applyBorder="0" applyProtection="0"/>
    <xf numFmtId="0" fontId="28" fillId="0" borderId="0" applyNumberFormat="0" applyBorder="0" applyProtection="0"/>
    <xf numFmtId="0" fontId="77" fillId="0" borderId="0" applyNumberFormat="0" applyBorder="0" applyProtection="0"/>
    <xf numFmtId="0" fontId="77" fillId="0" borderId="0" applyNumberFormat="0" applyBorder="0" applyProtection="0"/>
    <xf numFmtId="0" fontId="114" fillId="0" borderId="0" applyNumberFormat="0" applyBorder="0" applyProtection="0"/>
    <xf numFmtId="268" fontId="17" fillId="0" borderId="0" applyFont="0" applyBorder="0" applyProtection="0"/>
    <xf numFmtId="268" fontId="17" fillId="0" borderId="16" applyFont="0" applyProtection="0"/>
    <xf numFmtId="268" fontId="17" fillId="0" borderId="16" applyFont="0" applyProtection="0"/>
    <xf numFmtId="270" fontId="17" fillId="0" borderId="0" applyFont="0" applyBorder="0" applyProtection="0"/>
    <xf numFmtId="271" fontId="17" fillId="0" borderId="0" applyFont="0" applyBorder="0" applyProtection="0"/>
    <xf numFmtId="272" fontId="17" fillId="0" borderId="0" applyFont="0" applyBorder="0" applyProtection="0"/>
    <xf numFmtId="187" fontId="17" fillId="0" borderId="0" applyFont="0" applyFill="0" applyBorder="0" applyAlignment="0" applyProtection="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6" fillId="0" borderId="0" applyNumberFormat="0" applyBorder="0" applyProtection="0"/>
    <xf numFmtId="0" fontId="5" fillId="0" borderId="0"/>
    <xf numFmtId="0" fontId="5" fillId="0" borderId="0"/>
    <xf numFmtId="0" fontId="46" fillId="0" borderId="0" applyNumberFormat="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6" fillId="0" borderId="0" applyNumberFormat="0" applyBorder="0" applyProtection="0"/>
    <xf numFmtId="0" fontId="5" fillId="0" borderId="0"/>
    <xf numFmtId="0" fontId="5" fillId="0" borderId="0"/>
    <xf numFmtId="0" fontId="5" fillId="0" borderId="0"/>
    <xf numFmtId="0" fontId="5" fillId="0" borderId="0"/>
    <xf numFmtId="0" fontId="46" fillId="0" borderId="0" applyNumberFormat="0" applyBorder="0" applyProtection="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107" fillId="88"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5"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5"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5"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applyFont="0" applyFill="0" applyBorder="0" applyAlignment="0" applyProtection="0"/>
    <xf numFmtId="0" fontId="5" fillId="0" borderId="0"/>
    <xf numFmtId="0" fontId="5"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5"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5"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5"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5" fillId="0" borderId="0"/>
    <xf numFmtId="0" fontId="5"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5"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5" fillId="0" borderId="0"/>
    <xf numFmtId="0" fontId="5" fillId="0" borderId="0"/>
    <xf numFmtId="0" fontId="46" fillId="0" borderId="0" applyNumberFormat="0" applyBorder="0" applyProtection="0"/>
    <xf numFmtId="0" fontId="5"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7" fillId="88"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197" fillId="0" borderId="0"/>
    <xf numFmtId="0" fontId="4" fillId="0" borderId="0"/>
    <xf numFmtId="0" fontId="197"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197"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5"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197" fillId="0" borderId="0"/>
    <xf numFmtId="0" fontId="4" fillId="0" borderId="0"/>
    <xf numFmtId="0" fontId="4" fillId="0" borderId="0"/>
    <xf numFmtId="0" fontId="197" fillId="0" borderId="0"/>
    <xf numFmtId="0" fontId="4" fillId="0" borderId="0"/>
    <xf numFmtId="0" fontId="4" fillId="0" borderId="0"/>
    <xf numFmtId="0" fontId="197" fillId="0" borderId="0"/>
    <xf numFmtId="0" fontId="4" fillId="0" borderId="0"/>
    <xf numFmtId="0" fontId="197" fillId="0" borderId="0"/>
    <xf numFmtId="0" fontId="4" fillId="0" borderId="0"/>
    <xf numFmtId="0" fontId="197" fillId="0" borderId="0"/>
    <xf numFmtId="0" fontId="4" fillId="0" borderId="0"/>
    <xf numFmtId="0" fontId="197" fillId="0" borderId="0"/>
    <xf numFmtId="0" fontId="4" fillId="0" borderId="0"/>
    <xf numFmtId="0" fontId="197" fillId="0" borderId="0"/>
    <xf numFmtId="0" fontId="4" fillId="0" borderId="0"/>
    <xf numFmtId="0" fontId="197" fillId="0" borderId="0"/>
    <xf numFmtId="0" fontId="4" fillId="0" borderId="0"/>
    <xf numFmtId="0" fontId="197"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108"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197"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10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5"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5"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5"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5" fillId="0" borderId="0"/>
    <xf numFmtId="0" fontId="5" fillId="0" borderId="0"/>
    <xf numFmtId="0" fontId="5"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5"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5"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5"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5" fillId="0" borderId="0"/>
    <xf numFmtId="0" fontId="5" fillId="0" borderId="0"/>
    <xf numFmtId="0" fontId="46" fillId="0" borderId="0" applyNumberFormat="0" applyBorder="0" applyProtection="0"/>
    <xf numFmtId="0" fontId="5" fillId="0" borderId="0"/>
    <xf numFmtId="0" fontId="5" fillId="0" borderId="0"/>
    <xf numFmtId="0" fontId="5" fillId="0" borderId="0"/>
    <xf numFmtId="0" fontId="46" fillId="0" borderId="0" applyNumberFormat="0" applyBorder="0" applyProtection="0"/>
    <xf numFmtId="0" fontId="5"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 fillId="0" borderId="0"/>
    <xf numFmtId="0" fontId="4" fillId="0" borderId="0"/>
    <xf numFmtId="0" fontId="4"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46" fillId="0" borderId="0" applyNumberFormat="0" applyBorder="0" applyProtection="0"/>
    <xf numFmtId="0" fontId="5" fillId="0" borderId="0"/>
    <xf numFmtId="0" fontId="5"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5" fillId="0" borderId="0"/>
    <xf numFmtId="0" fontId="46" fillId="0" borderId="0" applyNumberFormat="0" applyBorder="0" applyProtection="0"/>
    <xf numFmtId="0" fontId="46" fillId="0" borderId="0" applyNumberFormat="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17" fillId="0" borderId="0"/>
    <xf numFmtId="0" fontId="116" fillId="0" borderId="0"/>
    <xf numFmtId="0" fontId="13" fillId="0" borderId="0"/>
    <xf numFmtId="172" fontId="107" fillId="0" borderId="0"/>
    <xf numFmtId="0" fontId="4" fillId="0" borderId="0"/>
    <xf numFmtId="0" fontId="4" fillId="0" borderId="0"/>
    <xf numFmtId="0" fontId="5" fillId="0" borderId="0"/>
    <xf numFmtId="346" fontId="13" fillId="0" borderId="0"/>
    <xf numFmtId="0" fontId="4" fillId="0" borderId="0"/>
    <xf numFmtId="0" fontId="12" fillId="0" borderId="0"/>
    <xf numFmtId="0" fontId="5" fillId="0" borderId="0"/>
    <xf numFmtId="0" fontId="5" fillId="0" borderId="0"/>
    <xf numFmtId="0" fontId="5" fillId="0" borderId="0"/>
    <xf numFmtId="0" fontId="46" fillId="0" borderId="0" applyNumberFormat="0" applyBorder="0" applyProtection="0"/>
    <xf numFmtId="0" fontId="46" fillId="0" borderId="0" applyNumberFormat="0" applyBorder="0" applyProtection="0"/>
    <xf numFmtId="0" fontId="5"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5" fillId="0" borderId="0"/>
    <xf numFmtId="0" fontId="5" fillId="0" borderId="0"/>
    <xf numFmtId="0" fontId="5" fillId="0" borderId="0"/>
    <xf numFmtId="0" fontId="46" fillId="0" borderId="0" applyNumberFormat="0" applyBorder="0" applyProtection="0"/>
    <xf numFmtId="0" fontId="5" fillId="0" borderId="0"/>
    <xf numFmtId="346" fontId="13"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346" fontId="13"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346" fontId="13" fillId="0" borderId="0"/>
    <xf numFmtId="0" fontId="46" fillId="0" borderId="0" applyNumberFormat="0" applyBorder="0" applyProtection="0"/>
    <xf numFmtId="346" fontId="13" fillId="0" borderId="0"/>
    <xf numFmtId="346" fontId="13" fillId="0" borderId="0"/>
    <xf numFmtId="346" fontId="13" fillId="0" borderId="0"/>
    <xf numFmtId="0" fontId="5" fillId="0" borderId="0"/>
    <xf numFmtId="0" fontId="4" fillId="0" borderId="0"/>
    <xf numFmtId="0" fontId="5" fillId="0" borderId="0"/>
    <xf numFmtId="0" fontId="5"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5"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5"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5"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5" fillId="0" borderId="0"/>
    <xf numFmtId="0" fontId="5" fillId="0" borderId="0"/>
    <xf numFmtId="0" fontId="5" fillId="0" borderId="0"/>
    <xf numFmtId="0" fontId="4" fillId="0" borderId="0"/>
    <xf numFmtId="0" fontId="5" fillId="0" borderId="0"/>
    <xf numFmtId="0" fontId="4" fillId="0" borderId="0"/>
    <xf numFmtId="0" fontId="5" fillId="0" borderId="0"/>
    <xf numFmtId="0" fontId="4" fillId="0" borderId="0"/>
    <xf numFmtId="0" fontId="5" fillId="0" borderId="0"/>
    <xf numFmtId="0" fontId="4" fillId="0" borderId="0"/>
    <xf numFmtId="0" fontId="4" fillId="0" borderId="0"/>
    <xf numFmtId="0" fontId="5" fillId="0" borderId="0"/>
    <xf numFmtId="0" fontId="4" fillId="0" borderId="0"/>
    <xf numFmtId="0" fontId="116" fillId="0" borderId="0"/>
    <xf numFmtId="0" fontId="4" fillId="0" borderId="0"/>
    <xf numFmtId="172" fontId="107" fillId="0" borderId="0"/>
    <xf numFmtId="0" fontId="5" fillId="0" borderId="0"/>
    <xf numFmtId="0" fontId="5" fillId="0" borderId="0"/>
    <xf numFmtId="0" fontId="5" fillId="0" borderId="0"/>
    <xf numFmtId="0" fontId="5" fillId="0" borderId="0"/>
    <xf numFmtId="0" fontId="5" fillId="0" borderId="0"/>
    <xf numFmtId="0" fontId="5" fillId="0" borderId="0"/>
    <xf numFmtId="172" fontId="107" fillId="0" borderId="0"/>
    <xf numFmtId="0" fontId="5" fillId="0" borderId="0"/>
    <xf numFmtId="0" fontId="5" fillId="0" borderId="0"/>
    <xf numFmtId="0" fontId="5" fillId="0" borderId="0"/>
    <xf numFmtId="0" fontId="5" fillId="0" borderId="0"/>
    <xf numFmtId="0" fontId="5" fillId="0" borderId="0"/>
    <xf numFmtId="0" fontId="116" fillId="0" borderId="0"/>
    <xf numFmtId="0" fontId="116" fillId="0" borderId="0"/>
    <xf numFmtId="0" fontId="116" fillId="0" borderId="0"/>
    <xf numFmtId="0" fontId="116" fillId="0" borderId="0"/>
    <xf numFmtId="0" fontId="11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6" fillId="0" borderId="0"/>
    <xf numFmtId="0" fontId="1" fillId="0" borderId="0"/>
    <xf numFmtId="0" fontId="51"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applyFont="0" applyFill="0" applyBorder="0" applyAlignment="0" applyProtection="0"/>
    <xf numFmtId="0" fontId="4"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172" fontId="10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346" fontId="13" fillId="0" borderId="0"/>
    <xf numFmtId="0" fontId="5" fillId="0" borderId="0"/>
    <xf numFmtId="0" fontId="4"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5"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 fillId="0" borderId="0"/>
    <xf numFmtId="0" fontId="107" fillId="88" borderId="0"/>
    <xf numFmtId="0" fontId="46" fillId="0" borderId="0" applyNumberFormat="0" applyBorder="0" applyProtection="0"/>
    <xf numFmtId="0" fontId="46" fillId="0" borderId="0" applyNumberFormat="0" applyBorder="0" applyProtection="0"/>
    <xf numFmtId="346" fontId="13"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346" fontId="13" fillId="0" borderId="0"/>
    <xf numFmtId="0" fontId="46" fillId="0" borderId="0" applyNumberFormat="0" applyBorder="0" applyProtection="0"/>
    <xf numFmtId="346" fontId="13" fillId="0" borderId="0"/>
    <xf numFmtId="346" fontId="13" fillId="0" borderId="0"/>
    <xf numFmtId="0" fontId="51" fillId="0" borderId="0"/>
    <xf numFmtId="0" fontId="5" fillId="0" borderId="0"/>
    <xf numFmtId="0" fontId="5" fillId="0" borderId="0"/>
    <xf numFmtId="0" fontId="5" fillId="0" borderId="0"/>
    <xf numFmtId="0" fontId="46" fillId="0" borderId="0" applyNumberFormat="0" applyBorder="0" applyProtection="0"/>
    <xf numFmtId="0" fontId="5" fillId="0" borderId="0"/>
    <xf numFmtId="0" fontId="5"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5" fillId="0" borderId="0"/>
    <xf numFmtId="0" fontId="46" fillId="0" borderId="0" applyNumberFormat="0" applyBorder="0" applyProtection="0"/>
    <xf numFmtId="0" fontId="46" fillId="0" borderId="0" applyNumberFormat="0" applyBorder="0" applyProtection="0"/>
    <xf numFmtId="0" fontId="5" fillId="0" borderId="0"/>
    <xf numFmtId="0" fontId="5" fillId="0" borderId="0"/>
    <xf numFmtId="0" fontId="46" fillId="0" borderId="0" applyNumberFormat="0" applyBorder="0" applyProtection="0"/>
    <xf numFmtId="0" fontId="5" fillId="0" borderId="0"/>
    <xf numFmtId="0" fontId="5"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5"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7" fillId="88"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10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7" fillId="88"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347" fontId="4" fillId="0" borderId="0"/>
    <xf numFmtId="0" fontId="5" fillId="0" borderId="0"/>
    <xf numFmtId="0" fontId="5" fillId="0" borderId="0"/>
    <xf numFmtId="0" fontId="5" fillId="0" borderId="0"/>
    <xf numFmtId="0" fontId="46" fillId="0" borderId="0" applyNumberFormat="0" applyBorder="0" applyProtection="0"/>
    <xf numFmtId="0" fontId="46" fillId="0" borderId="0" applyNumberFormat="0" applyBorder="0" applyProtection="0"/>
    <xf numFmtId="0" fontId="5"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5" fillId="0" borderId="0"/>
    <xf numFmtId="0" fontId="5" fillId="0" borderId="0"/>
    <xf numFmtId="0" fontId="5" fillId="0" borderId="0"/>
    <xf numFmtId="0" fontId="46" fillId="0" borderId="0" applyNumberFormat="0" applyBorder="0" applyProtection="0"/>
    <xf numFmtId="0" fontId="46" fillId="0" borderId="0" applyNumberFormat="0" applyBorder="0" applyProtection="0"/>
    <xf numFmtId="0" fontId="5"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 fillId="0" borderId="0"/>
    <xf numFmtId="0" fontId="5" fillId="0" borderId="0"/>
    <xf numFmtId="0" fontId="5" fillId="0" borderId="0"/>
    <xf numFmtId="0" fontId="5" fillId="0" borderId="0"/>
    <xf numFmtId="0" fontId="5"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5"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5"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5"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5" fillId="0" borderId="0"/>
    <xf numFmtId="0" fontId="4" fillId="0" borderId="0" applyFont="0" applyFill="0" applyBorder="0" applyAlignment="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4" fillId="0" borderId="0"/>
    <xf numFmtId="0" fontId="4" fillId="0" borderId="0"/>
    <xf numFmtId="0" fontId="51"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5" fillId="0" borderId="0"/>
    <xf numFmtId="0" fontId="5"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5"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5" fillId="0" borderId="0"/>
    <xf numFmtId="0" fontId="5" fillId="0" borderId="0"/>
    <xf numFmtId="0" fontId="46" fillId="0" borderId="0" applyNumberFormat="0" applyBorder="0" applyProtection="0"/>
    <xf numFmtId="0" fontId="5"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5" fillId="0" borderId="0"/>
    <xf numFmtId="0" fontId="5" fillId="0" borderId="0"/>
    <xf numFmtId="0" fontId="5"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5"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5" fillId="0" borderId="0"/>
    <xf numFmtId="0" fontId="5" fillId="0" borderId="0"/>
    <xf numFmtId="0" fontId="46" fillId="0" borderId="0" applyNumberFormat="0" applyBorder="0" applyProtection="0"/>
    <xf numFmtId="0" fontId="5"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5" fillId="0" borderId="0"/>
    <xf numFmtId="0" fontId="5" fillId="0" borderId="0"/>
    <xf numFmtId="0" fontId="4" fillId="0" borderId="0"/>
    <xf numFmtId="0" fontId="5" fillId="0" borderId="0"/>
    <xf numFmtId="0" fontId="5" fillId="0" borderId="0"/>
    <xf numFmtId="0" fontId="19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1"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1" fillId="0" borderId="0"/>
    <xf numFmtId="0" fontId="5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46" fontId="5" fillId="0" borderId="0"/>
    <xf numFmtId="0" fontId="51" fillId="0" borderId="0"/>
    <xf numFmtId="0" fontId="5" fillId="0" borderId="0"/>
    <xf numFmtId="0" fontId="51"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5"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5" fillId="0" borderId="0"/>
    <xf numFmtId="0" fontId="5" fillId="0" borderId="0"/>
    <xf numFmtId="0" fontId="46" fillId="0" borderId="0" applyNumberFormat="0" applyBorder="0" applyProtection="0"/>
    <xf numFmtId="0" fontId="5"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7" fillId="88"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7" fillId="88"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7" fillId="88"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46"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1"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5"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5"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5"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7" fillId="0" borderId="0"/>
    <xf numFmtId="0" fontId="107" fillId="88"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7" fillId="88" borderId="0"/>
    <xf numFmtId="0" fontId="5" fillId="0" borderId="0"/>
    <xf numFmtId="0" fontId="5" fillId="0" borderId="0"/>
    <xf numFmtId="0" fontId="107" fillId="88"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7" fillId="88"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7" fillId="88"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46" fillId="0" borderId="0" applyNumberFormat="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7" fillId="88"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4"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257" fontId="54" fillId="0" borderId="0" applyFill="0" applyBorder="0" applyAlignment="0" applyProtection="0"/>
    <xf numFmtId="274" fontId="17" fillId="0" borderId="16" applyFont="0" applyProtection="0"/>
    <xf numFmtId="0" fontId="86" fillId="0" borderId="16" applyNumberFormat="0" applyFill="0" applyAlignment="0" applyProtection="0"/>
    <xf numFmtId="186" fontId="17" fillId="24" borderId="0" applyBorder="0" applyAlignment="0" applyProtection="0"/>
    <xf numFmtId="0" fontId="17" fillId="0" borderId="0" applyNumberFormat="0" applyFont="0" applyBorder="0" applyProtection="0"/>
    <xf numFmtId="0" fontId="17" fillId="0" borderId="0" applyNumberFormat="0" applyFont="0" applyBorder="0" applyProtection="0"/>
    <xf numFmtId="0" fontId="44" fillId="0" borderId="0" applyNumberFormat="0" applyBorder="0" applyProtection="0"/>
    <xf numFmtId="257" fontId="25" fillId="0" borderId="0" applyBorder="0" applyProtection="0"/>
    <xf numFmtId="0" fontId="17" fillId="0" borderId="0" applyNumberFormat="0" applyFont="0" applyBorder="0" applyProtection="0"/>
    <xf numFmtId="258" fontId="25" fillId="0" borderId="0" applyBorder="0" applyProtection="0"/>
    <xf numFmtId="194" fontId="25" fillId="0" borderId="0" applyBorder="0" applyProtection="0"/>
    <xf numFmtId="2" fontId="17" fillId="0" borderId="0" applyFont="0" applyFill="0" applyBorder="0" applyProtection="0">
      <alignment horizontal="center" vertical="top" wrapText="1" shrinkToFit="1"/>
    </xf>
    <xf numFmtId="300" fontId="17" fillId="27" borderId="0" applyFont="0" applyBorder="0" applyProtection="0"/>
    <xf numFmtId="0" fontId="17" fillId="0" borderId="0" applyNumberFormat="0" applyFont="0" applyBorder="0" applyProtection="0"/>
    <xf numFmtId="0" fontId="16" fillId="0" borderId="0" applyNumberFormat="0" applyBorder="0" applyProtection="0"/>
    <xf numFmtId="0" fontId="199" fillId="0" borderId="0" applyNumberFormat="0" applyFill="0" applyBorder="0" applyAlignment="0" applyProtection="0"/>
    <xf numFmtId="0" fontId="74" fillId="0" borderId="0" applyNumberFormat="0" applyBorder="0">
      <protection locked="0"/>
    </xf>
    <xf numFmtId="3" fontId="25" fillId="27" borderId="0" applyBorder="0" applyProtection="0"/>
    <xf numFmtId="0" fontId="28" fillId="0" borderId="0" applyNumberFormat="0" applyBorder="0" applyProtection="0"/>
    <xf numFmtId="300" fontId="17" fillId="27" borderId="0" applyFont="0" applyBorder="0" applyProtection="0"/>
    <xf numFmtId="0" fontId="28" fillId="0" borderId="0" applyNumberFormat="0" applyBorder="0" applyProtection="0"/>
    <xf numFmtId="0" fontId="18" fillId="0" borderId="0" applyNumberFormat="0" applyBorder="0" applyProtection="0"/>
    <xf numFmtId="0" fontId="17" fillId="68" borderId="0" applyNumberFormat="0" applyFont="0" applyBorder="0" applyAlignment="0" applyProtection="0"/>
    <xf numFmtId="0" fontId="17" fillId="68" borderId="0" applyNumberFormat="0" applyFont="0" applyBorder="0" applyAlignment="0" applyProtection="0"/>
    <xf numFmtId="0" fontId="17" fillId="68" borderId="0" applyNumberFormat="0" applyFont="0" applyBorder="0" applyAlignment="0" applyProtection="0"/>
    <xf numFmtId="0" fontId="17" fillId="68" borderId="0" applyNumberFormat="0" applyFont="0" applyBorder="0" applyAlignment="0" applyProtection="0"/>
    <xf numFmtId="0" fontId="17" fillId="68" borderId="0" applyNumberFormat="0" applyFont="0" applyBorder="0" applyAlignment="0" applyProtection="0"/>
    <xf numFmtId="0" fontId="17" fillId="68" borderId="0" applyNumberFormat="0" applyFont="0" applyBorder="0" applyAlignment="0" applyProtection="0"/>
    <xf numFmtId="0" fontId="17" fillId="68" borderId="0" applyNumberFormat="0" applyFont="0" applyBorder="0" applyAlignment="0" applyProtection="0"/>
    <xf numFmtId="0" fontId="17" fillId="68" borderId="0" applyNumberFormat="0" applyFont="0" applyBorder="0" applyAlignment="0" applyProtection="0"/>
    <xf numFmtId="0" fontId="17" fillId="68" borderId="0" applyNumberFormat="0" applyFont="0" applyBorder="0" applyAlignment="0" applyProtection="0"/>
    <xf numFmtId="0" fontId="17" fillId="68" borderId="0" applyNumberFormat="0" applyFont="0" applyBorder="0" applyAlignment="0" applyProtection="0"/>
    <xf numFmtId="0" fontId="17" fillId="68" borderId="0" applyNumberFormat="0" applyFont="0" applyBorder="0" applyAlignment="0" applyProtection="0"/>
    <xf numFmtId="0" fontId="17" fillId="68" borderId="0" applyNumberFormat="0" applyFont="0" applyBorder="0" applyAlignment="0" applyProtection="0"/>
    <xf numFmtId="0" fontId="17" fillId="68" borderId="0" applyNumberFormat="0" applyFont="0" applyBorder="0" applyAlignment="0" applyProtection="0"/>
    <xf numFmtId="0" fontId="17" fillId="68" borderId="0" applyNumberFormat="0" applyFont="0" applyBorder="0" applyAlignment="0" applyProtection="0"/>
    <xf numFmtId="0" fontId="17" fillId="68" borderId="0" applyNumberFormat="0" applyFont="0" applyBorder="0" applyAlignment="0" applyProtection="0"/>
    <xf numFmtId="0" fontId="17" fillId="68" borderId="0" applyNumberFormat="0" applyFont="0" applyBorder="0" applyAlignment="0" applyProtection="0"/>
    <xf numFmtId="0" fontId="17" fillId="68" borderId="0" applyNumberFormat="0" applyFont="0" applyBorder="0" applyAlignment="0" applyProtection="0"/>
    <xf numFmtId="0" fontId="17" fillId="68" borderId="0" applyNumberFormat="0" applyFont="0" applyBorder="0" applyAlignment="0" applyProtection="0"/>
    <xf numFmtId="0" fontId="17" fillId="68" borderId="0" applyNumberFormat="0" applyFont="0" applyBorder="0" applyAlignment="0" applyProtection="0"/>
    <xf numFmtId="0" fontId="17" fillId="68" borderId="0" applyNumberFormat="0" applyFont="0" applyBorder="0" applyAlignment="0" applyProtection="0"/>
    <xf numFmtId="0" fontId="17" fillId="68" borderId="0" applyNumberFormat="0" applyFont="0" applyBorder="0" applyAlignment="0" applyProtection="0"/>
    <xf numFmtId="0" fontId="17" fillId="68" borderId="0" applyNumberFormat="0" applyFont="0" applyBorder="0" applyAlignment="0" applyProtection="0"/>
    <xf numFmtId="0" fontId="17" fillId="68" borderId="0" applyNumberFormat="0" applyFont="0" applyBorder="0" applyAlignment="0" applyProtection="0"/>
    <xf numFmtId="0" fontId="17" fillId="68" borderId="0" applyNumberFormat="0" applyFont="0" applyBorder="0" applyAlignment="0" applyProtection="0"/>
    <xf numFmtId="0" fontId="17" fillId="68" borderId="0" applyNumberFormat="0" applyFont="0" applyBorder="0" applyAlignment="0" applyProtection="0"/>
    <xf numFmtId="0" fontId="17" fillId="68" borderId="0" applyNumberFormat="0" applyFont="0" applyBorder="0" applyAlignment="0" applyProtection="0"/>
    <xf numFmtId="0" fontId="17" fillId="68" borderId="0" applyNumberFormat="0" applyFont="0" applyBorder="0" applyAlignment="0" applyProtection="0"/>
    <xf numFmtId="0" fontId="17" fillId="68" borderId="0" applyNumberFormat="0" applyFont="0" applyBorder="0" applyAlignment="0" applyProtection="0"/>
    <xf numFmtId="0" fontId="17" fillId="68" borderId="0" applyNumberFormat="0" applyFont="0" applyBorder="0" applyAlignment="0" applyProtection="0"/>
    <xf numFmtId="0" fontId="17" fillId="68" borderId="0" applyNumberFormat="0" applyFont="0" applyBorder="0" applyAlignment="0" applyProtection="0"/>
    <xf numFmtId="0" fontId="17" fillId="68" borderId="0" applyNumberFormat="0" applyFont="0" applyBorder="0" applyAlignment="0" applyProtection="0"/>
    <xf numFmtId="0" fontId="17" fillId="68" borderId="0" applyNumberFormat="0" applyFont="0" applyBorder="0" applyAlignment="0" applyProtection="0"/>
    <xf numFmtId="0" fontId="17" fillId="68" borderId="0" applyNumberFormat="0" applyFont="0" applyBorder="0" applyAlignment="0" applyProtection="0"/>
    <xf numFmtId="0" fontId="17" fillId="68" borderId="0" applyNumberFormat="0" applyFont="0" applyBorder="0" applyAlignment="0" applyProtection="0"/>
    <xf numFmtId="0" fontId="17" fillId="68" borderId="0" applyNumberFormat="0" applyFont="0" applyBorder="0" applyAlignment="0" applyProtection="0"/>
    <xf numFmtId="0" fontId="17" fillId="68" borderId="0" applyNumberFormat="0" applyFont="0" applyBorder="0" applyAlignment="0" applyProtection="0"/>
    <xf numFmtId="0" fontId="17" fillId="68" borderId="0" applyNumberFormat="0" applyFont="0" applyBorder="0" applyAlignment="0" applyProtection="0"/>
    <xf numFmtId="0" fontId="17" fillId="68" borderId="0" applyNumberFormat="0" applyFont="0" applyBorder="0" applyAlignment="0" applyProtection="0"/>
    <xf numFmtId="0" fontId="17" fillId="68" borderId="0" applyNumberFormat="0" applyFont="0" applyBorder="0" applyAlignment="0" applyProtection="0"/>
    <xf numFmtId="0" fontId="17" fillId="68" borderId="0" applyNumberFormat="0" applyFont="0" applyBorder="0" applyAlignment="0" applyProtection="0"/>
    <xf numFmtId="0" fontId="17" fillId="68" borderId="0" applyNumberFormat="0" applyFont="0" applyBorder="0" applyAlignment="0" applyProtection="0"/>
    <xf numFmtId="0" fontId="17" fillId="68" borderId="0" applyNumberFormat="0" applyFont="0" applyBorder="0" applyAlignment="0" applyProtection="0"/>
    <xf numFmtId="0" fontId="17" fillId="68" borderId="0" applyNumberFormat="0" applyFont="0" applyBorder="0" applyAlignment="0" applyProtection="0"/>
    <xf numFmtId="0" fontId="17" fillId="68" borderId="0" applyNumberFormat="0" applyFont="0" applyBorder="0" applyAlignment="0" applyProtection="0"/>
    <xf numFmtId="0" fontId="17" fillId="68" borderId="0" applyNumberFormat="0" applyFont="0" applyBorder="0" applyAlignment="0" applyProtection="0"/>
    <xf numFmtId="0" fontId="17" fillId="68" borderId="0" applyNumberFormat="0" applyFont="0" applyBorder="0" applyAlignment="0" applyProtection="0"/>
    <xf numFmtId="0" fontId="17" fillId="68" borderId="0" applyNumberFormat="0" applyFont="0" applyBorder="0" applyAlignment="0" applyProtection="0"/>
    <xf numFmtId="0" fontId="17" fillId="68" borderId="0" applyNumberFormat="0" applyFont="0" applyBorder="0" applyAlignment="0" applyProtection="0"/>
    <xf numFmtId="0" fontId="17" fillId="68" borderId="0" applyNumberFormat="0" applyFont="0" applyBorder="0" applyAlignment="0" applyProtection="0"/>
    <xf numFmtId="0" fontId="17" fillId="68" borderId="0" applyNumberFormat="0" applyFont="0" applyBorder="0" applyAlignment="0" applyProtection="0"/>
    <xf numFmtId="0" fontId="17" fillId="68" borderId="0" applyNumberFormat="0" applyFont="0" applyBorder="0" applyAlignment="0" applyProtection="0"/>
    <xf numFmtId="0" fontId="17" fillId="68" borderId="0" applyNumberFormat="0" applyFont="0" applyBorder="0" applyAlignment="0" applyProtection="0"/>
    <xf numFmtId="0" fontId="17" fillId="68" borderId="0" applyNumberFormat="0" applyFont="0" applyBorder="0" applyAlignment="0" applyProtection="0"/>
    <xf numFmtId="0" fontId="17" fillId="68" borderId="0" applyNumberFormat="0" applyFont="0" applyBorder="0" applyAlignment="0" applyProtection="0"/>
    <xf numFmtId="0" fontId="17" fillId="68" borderId="0" applyNumberFormat="0" applyFont="0" applyBorder="0" applyAlignment="0" applyProtection="0"/>
    <xf numFmtId="0" fontId="17" fillId="68" borderId="0" applyNumberFormat="0" applyFont="0" applyBorder="0" applyAlignment="0" applyProtection="0"/>
    <xf numFmtId="0" fontId="17" fillId="68" borderId="0" applyNumberFormat="0" applyFont="0" applyBorder="0" applyAlignment="0" applyProtection="0"/>
    <xf numFmtId="0" fontId="17" fillId="68" borderId="0" applyNumberFormat="0" applyFont="0" applyBorder="0" applyAlignment="0" applyProtection="0"/>
    <xf numFmtId="0" fontId="17" fillId="68" borderId="0" applyNumberFormat="0" applyFont="0" applyBorder="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4" fillId="60" borderId="56" applyNumberFormat="0" applyFont="0" applyAlignment="0" applyProtection="0"/>
    <xf numFmtId="0" fontId="17" fillId="29" borderId="21" applyNumberFormat="0" applyFont="0" applyAlignment="0" applyProtection="0"/>
    <xf numFmtId="0" fontId="17" fillId="29" borderId="21" applyNumberFormat="0" applyFont="0" applyAlignment="0" applyProtection="0"/>
    <xf numFmtId="0" fontId="17" fillId="29" borderId="21" applyNumberFormat="0" applyFont="0" applyAlignment="0" applyProtection="0"/>
    <xf numFmtId="0" fontId="17" fillId="29" borderId="21" applyNumberFormat="0" applyFont="0" applyAlignment="0" applyProtection="0"/>
    <xf numFmtId="0" fontId="17" fillId="29" borderId="21" applyNumberFormat="0" applyFont="0" applyAlignment="0" applyProtection="0"/>
    <xf numFmtId="0" fontId="17" fillId="29" borderId="21" applyNumberFormat="0" applyFont="0" applyAlignment="0" applyProtection="0"/>
    <xf numFmtId="0" fontId="17" fillId="29" borderId="21" applyNumberFormat="0" applyFont="0" applyAlignment="0" applyProtection="0"/>
    <xf numFmtId="0" fontId="107" fillId="60" borderId="22" applyNumberFormat="0" applyFont="0" applyAlignment="0" applyProtection="0"/>
    <xf numFmtId="0" fontId="107" fillId="60" borderId="22" applyNumberFormat="0" applyFont="0" applyAlignment="0" applyProtection="0"/>
    <xf numFmtId="0" fontId="107" fillId="60" borderId="22" applyNumberFormat="0" applyFont="0" applyAlignment="0" applyProtection="0"/>
    <xf numFmtId="0" fontId="107" fillId="60" borderId="22" applyNumberFormat="0" applyFont="0" applyAlignment="0" applyProtection="0"/>
    <xf numFmtId="0" fontId="107" fillId="60" borderId="22" applyNumberFormat="0" applyFont="0" applyAlignment="0" applyProtection="0"/>
    <xf numFmtId="0" fontId="107" fillId="60" borderId="22" applyNumberFormat="0" applyFont="0" applyAlignment="0" applyProtection="0"/>
    <xf numFmtId="0" fontId="107" fillId="60" borderId="22" applyNumberFormat="0" applyFont="0" applyAlignment="0" applyProtection="0"/>
    <xf numFmtId="0" fontId="107" fillId="60" borderId="22" applyNumberFormat="0" applyFont="0" applyAlignment="0" applyProtection="0"/>
    <xf numFmtId="0" fontId="107" fillId="60" borderId="22" applyNumberFormat="0" applyFont="0" applyAlignment="0" applyProtection="0"/>
    <xf numFmtId="0" fontId="107" fillId="60" borderId="22" applyNumberFormat="0" applyFont="0" applyAlignment="0" applyProtection="0"/>
    <xf numFmtId="0" fontId="107" fillId="60" borderId="22" applyNumberFormat="0" applyFont="0" applyAlignment="0" applyProtection="0"/>
    <xf numFmtId="0" fontId="107" fillId="60" borderId="22" applyNumberFormat="0" applyFont="0" applyAlignment="0" applyProtection="0"/>
    <xf numFmtId="0" fontId="107" fillId="60" borderId="22"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4" fillId="60" borderId="56" applyNumberFormat="0" applyFont="0" applyAlignment="0" applyProtection="0"/>
    <xf numFmtId="0" fontId="4" fillId="60" borderId="56" applyNumberFormat="0" applyFont="0" applyAlignment="0" applyProtection="0"/>
    <xf numFmtId="0" fontId="4" fillId="60" borderId="56" applyNumberFormat="0" applyFont="0" applyAlignment="0" applyProtection="0"/>
    <xf numFmtId="0" fontId="4" fillId="60" borderId="56" applyNumberFormat="0" applyFont="0" applyAlignment="0" applyProtection="0"/>
    <xf numFmtId="0" fontId="4" fillId="60" borderId="56" applyNumberFormat="0" applyFont="0" applyAlignment="0" applyProtection="0"/>
    <xf numFmtId="0" fontId="4" fillId="60" borderId="56" applyNumberFormat="0" applyFont="0" applyAlignment="0" applyProtection="0"/>
    <xf numFmtId="0" fontId="4" fillId="60" borderId="56" applyNumberFormat="0" applyFont="0" applyAlignment="0" applyProtection="0"/>
    <xf numFmtId="0" fontId="4" fillId="60" borderId="56" applyNumberFormat="0" applyFont="0" applyAlignment="0" applyProtection="0"/>
    <xf numFmtId="0" fontId="17" fillId="29" borderId="21" applyNumberFormat="0" applyFont="0" applyAlignment="0" applyProtection="0"/>
    <xf numFmtId="0" fontId="4" fillId="60" borderId="56" applyNumberFormat="0" applyFont="0" applyAlignment="0" applyProtection="0"/>
    <xf numFmtId="0" fontId="4" fillId="60" borderId="56" applyNumberFormat="0" applyFont="0" applyAlignment="0" applyProtection="0"/>
    <xf numFmtId="0" fontId="4" fillId="60" borderId="56" applyNumberFormat="0" applyFont="0" applyAlignment="0" applyProtection="0"/>
    <xf numFmtId="0" fontId="17" fillId="29" borderId="21" applyNumberFormat="0" applyFont="0" applyAlignment="0" applyProtection="0"/>
    <xf numFmtId="0" fontId="17" fillId="29" borderId="21" applyNumberFormat="0" applyFont="0" applyAlignment="0" applyProtection="0"/>
    <xf numFmtId="0" fontId="17" fillId="29" borderId="21" applyNumberFormat="0" applyFont="0" applyAlignment="0" applyProtection="0"/>
    <xf numFmtId="0" fontId="4" fillId="60" borderId="56" applyNumberFormat="0" applyFont="0" applyAlignment="0" applyProtection="0"/>
    <xf numFmtId="0" fontId="17" fillId="29" borderId="21" applyNumberFormat="0" applyFont="0" applyAlignment="0" applyProtection="0"/>
    <xf numFmtId="0" fontId="17" fillId="29" borderId="21" applyNumberFormat="0" applyFont="0" applyAlignment="0" applyProtection="0"/>
    <xf numFmtId="0" fontId="17" fillId="29" borderId="21" applyNumberFormat="0" applyFont="0" applyAlignment="0" applyProtection="0"/>
    <xf numFmtId="0" fontId="4" fillId="60" borderId="56" applyNumberFormat="0" applyFont="0" applyAlignment="0" applyProtection="0"/>
    <xf numFmtId="0" fontId="17" fillId="29" borderId="21" applyNumberFormat="0" applyFont="0" applyAlignment="0" applyProtection="0"/>
    <xf numFmtId="0" fontId="17" fillId="29" borderId="21" applyNumberFormat="0" applyFont="0" applyAlignment="0" applyProtection="0"/>
    <xf numFmtId="0" fontId="17" fillId="29" borderId="21" applyNumberFormat="0" applyFont="0" applyAlignment="0" applyProtection="0"/>
    <xf numFmtId="0" fontId="17" fillId="29" borderId="21" applyNumberFormat="0" applyFont="0" applyAlignment="0" applyProtection="0"/>
    <xf numFmtId="0" fontId="17" fillId="29" borderId="21" applyNumberFormat="0" applyFont="0" applyAlignment="0" applyProtection="0"/>
    <xf numFmtId="0" fontId="17" fillId="29" borderId="21" applyNumberFormat="0" applyFont="0" applyAlignment="0" applyProtection="0"/>
    <xf numFmtId="0" fontId="17" fillId="29" borderId="21" applyNumberFormat="0" applyFont="0" applyAlignment="0" applyProtection="0"/>
    <xf numFmtId="0" fontId="107" fillId="60" borderId="22" applyNumberFormat="0" applyFont="0" applyAlignment="0" applyProtection="0"/>
    <xf numFmtId="0" fontId="107" fillId="60" borderId="22" applyNumberFormat="0" applyFont="0" applyAlignment="0" applyProtection="0"/>
    <xf numFmtId="0" fontId="107" fillId="60" borderId="22" applyNumberFormat="0" applyFont="0" applyAlignment="0" applyProtection="0"/>
    <xf numFmtId="0" fontId="107" fillId="60" borderId="22" applyNumberFormat="0" applyFont="0" applyAlignment="0" applyProtection="0"/>
    <xf numFmtId="0" fontId="107" fillId="60" borderId="22" applyNumberFormat="0" applyFont="0" applyAlignment="0" applyProtection="0"/>
    <xf numFmtId="0" fontId="107" fillId="60" borderId="22" applyNumberFormat="0" applyFont="0" applyAlignment="0" applyProtection="0"/>
    <xf numFmtId="0" fontId="107" fillId="60" borderId="22" applyNumberFormat="0" applyFont="0" applyAlignment="0" applyProtection="0"/>
    <xf numFmtId="0" fontId="107" fillId="60" borderId="22" applyNumberFormat="0" applyFont="0" applyAlignment="0" applyProtection="0"/>
    <xf numFmtId="0" fontId="107" fillId="60" borderId="22" applyNumberFormat="0" applyFont="0" applyAlignment="0" applyProtection="0"/>
    <xf numFmtId="0" fontId="17" fillId="29" borderId="1" applyNumberFormat="0" applyFont="0" applyAlignment="0" applyProtection="0"/>
    <xf numFmtId="0" fontId="107" fillId="60" borderId="22" applyNumberFormat="0" applyFont="0" applyAlignment="0" applyProtection="0"/>
    <xf numFmtId="0" fontId="107" fillId="60" borderId="22" applyNumberFormat="0" applyFont="0" applyAlignment="0" applyProtection="0"/>
    <xf numFmtId="0" fontId="107" fillId="60" borderId="22" applyNumberFormat="0" applyFont="0" applyAlignment="0" applyProtection="0"/>
    <xf numFmtId="0" fontId="17" fillId="29" borderId="1" applyNumberFormat="0" applyFont="0" applyAlignment="0" applyProtection="0"/>
    <xf numFmtId="0" fontId="107" fillId="60" borderId="22" applyNumberFormat="0" applyFont="0" applyAlignment="0" applyProtection="0"/>
    <xf numFmtId="0" fontId="107" fillId="60" borderId="22" applyNumberFormat="0" applyFont="0" applyAlignment="0" applyProtection="0"/>
    <xf numFmtId="0" fontId="107" fillId="60" borderId="22" applyNumberFormat="0" applyFont="0" applyAlignment="0" applyProtection="0"/>
    <xf numFmtId="0" fontId="107" fillId="60" borderId="22" applyNumberFormat="0" applyFont="0" applyAlignment="0" applyProtection="0"/>
    <xf numFmtId="0" fontId="107" fillId="60" borderId="22" applyNumberFormat="0" applyFont="0" applyAlignment="0" applyProtection="0"/>
    <xf numFmtId="0" fontId="107" fillId="60" borderId="22" applyNumberFormat="0" applyFont="0" applyAlignment="0" applyProtection="0"/>
    <xf numFmtId="0" fontId="107" fillId="60" borderId="22" applyNumberFormat="0" applyFont="0" applyAlignment="0" applyProtection="0"/>
    <xf numFmtId="0" fontId="107" fillId="60" borderId="22" applyNumberFormat="0" applyFont="0" applyAlignment="0" applyProtection="0"/>
    <xf numFmtId="0" fontId="107" fillId="60" borderId="22" applyNumberFormat="0" applyFont="0" applyAlignment="0" applyProtection="0"/>
    <xf numFmtId="0" fontId="17" fillId="29" borderId="1" applyNumberFormat="0" applyFont="0" applyAlignment="0" applyProtection="0"/>
    <xf numFmtId="0" fontId="107" fillId="60" borderId="22" applyNumberFormat="0" applyFont="0" applyAlignment="0" applyProtection="0"/>
    <xf numFmtId="0" fontId="107" fillId="60" borderId="22" applyNumberFormat="0" applyFont="0" applyAlignment="0" applyProtection="0"/>
    <xf numFmtId="0" fontId="107" fillId="60" borderId="22" applyNumberFormat="0" applyFont="0" applyAlignment="0" applyProtection="0"/>
    <xf numFmtId="0" fontId="17" fillId="29" borderId="1" applyNumberFormat="0" applyFont="0" applyAlignment="0" applyProtection="0"/>
    <xf numFmtId="0" fontId="17" fillId="29" borderId="1" applyNumberFormat="0" applyFont="0" applyAlignment="0" applyProtection="0"/>
    <xf numFmtId="0" fontId="17" fillId="29" borderId="1" applyNumberFormat="0" applyFont="0" applyAlignment="0" applyProtection="0"/>
    <xf numFmtId="0" fontId="107" fillId="60" borderId="22" applyNumberFormat="0" applyFont="0" applyAlignment="0" applyProtection="0"/>
    <xf numFmtId="0" fontId="17" fillId="29" borderId="1" applyNumberFormat="0" applyFont="0" applyAlignment="0" applyProtection="0"/>
    <xf numFmtId="0" fontId="107" fillId="60" borderId="22"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17" fillId="29" borderId="55"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17" fillId="29" borderId="55"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17" fillId="29" borderId="55"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17" fillId="29" borderId="55" applyNumberFormat="0" applyFont="0" applyAlignment="0" applyProtection="0"/>
    <xf numFmtId="0" fontId="5" fillId="3" borderId="1" applyNumberFormat="0" applyFont="0" applyAlignment="0" applyProtection="0"/>
    <xf numFmtId="0" fontId="5" fillId="3" borderId="1"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07" fillId="60" borderId="22"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07" fillId="60" borderId="22" applyNumberFormat="0" applyFont="0" applyAlignment="0" applyProtection="0"/>
    <xf numFmtId="0" fontId="107" fillId="60" borderId="22" applyNumberFormat="0" applyFont="0" applyAlignment="0" applyProtection="0"/>
    <xf numFmtId="0" fontId="107" fillId="60" borderId="22" applyNumberFormat="0" applyFont="0" applyAlignment="0" applyProtection="0"/>
    <xf numFmtId="0" fontId="107" fillId="60" borderId="22" applyNumberFormat="0" applyFont="0" applyAlignment="0" applyProtection="0"/>
    <xf numFmtId="0" fontId="107" fillId="60" borderId="22" applyNumberFormat="0" applyFont="0" applyAlignment="0" applyProtection="0"/>
    <xf numFmtId="0" fontId="107" fillId="60" borderId="22" applyNumberFormat="0" applyFont="0" applyAlignment="0" applyProtection="0"/>
    <xf numFmtId="0" fontId="107" fillId="60" borderId="22" applyNumberFormat="0" applyFont="0" applyAlignment="0" applyProtection="0"/>
    <xf numFmtId="0" fontId="17" fillId="29" borderId="55" applyNumberFormat="0" applyFont="0" applyAlignment="0" applyProtection="0"/>
    <xf numFmtId="0" fontId="107" fillId="60" borderId="22" applyNumberFormat="0" applyFont="0" applyAlignment="0" applyProtection="0"/>
    <xf numFmtId="0" fontId="107" fillId="60" borderId="22" applyNumberFormat="0" applyFont="0" applyAlignment="0" applyProtection="0"/>
    <xf numFmtId="0" fontId="107" fillId="60" borderId="22"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07" fillId="60" borderId="22"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07" fillId="60" borderId="22"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07" fillId="60" borderId="22"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07" fillId="60" borderId="22" applyNumberFormat="0" applyFont="0" applyAlignment="0" applyProtection="0"/>
    <xf numFmtId="0" fontId="107" fillId="60" borderId="22" applyNumberFormat="0" applyFont="0" applyAlignment="0" applyProtection="0"/>
    <xf numFmtId="0" fontId="107" fillId="60" borderId="22" applyNumberFormat="0" applyFont="0" applyAlignment="0" applyProtection="0"/>
    <xf numFmtId="0" fontId="107" fillId="60" borderId="22" applyNumberFormat="0" applyFont="0" applyAlignment="0" applyProtection="0"/>
    <xf numFmtId="0" fontId="107" fillId="60" borderId="22" applyNumberFormat="0" applyFont="0" applyAlignment="0" applyProtection="0"/>
    <xf numFmtId="0" fontId="107" fillId="60" borderId="22" applyNumberFormat="0" applyFont="0" applyAlignment="0" applyProtection="0"/>
    <xf numFmtId="0" fontId="107" fillId="60" borderId="22" applyNumberFormat="0" applyFont="0" applyAlignment="0" applyProtection="0"/>
    <xf numFmtId="0" fontId="17" fillId="29" borderId="55" applyNumberFormat="0" applyFont="0" applyAlignment="0" applyProtection="0"/>
    <xf numFmtId="0" fontId="107" fillId="60" borderId="22" applyNumberFormat="0" applyFont="0" applyAlignment="0" applyProtection="0"/>
    <xf numFmtId="0" fontId="107" fillId="60" borderId="22" applyNumberFormat="0" applyFont="0" applyAlignment="0" applyProtection="0"/>
    <xf numFmtId="0" fontId="107" fillId="60" borderId="22"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07" fillId="60" borderId="22"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07" fillId="60" borderId="22"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0" fontId="17" fillId="29" borderId="55" applyNumberFormat="0" applyFont="0" applyAlignment="0" applyProtection="0"/>
    <xf numFmtId="186" fontId="124" fillId="0" borderId="0" applyFill="0" applyBorder="0" applyAlignment="0" applyProtection="0"/>
    <xf numFmtId="275" fontId="17" fillId="0" borderId="0" applyFont="0" applyFill="0" applyBorder="0" applyAlignment="0" applyProtection="0"/>
    <xf numFmtId="0" fontId="200" fillId="0" borderId="0" applyNumberFormat="0" applyBorder="0" applyProtection="0"/>
    <xf numFmtId="174" fontId="83" fillId="0" borderId="0" applyFill="0" applyBorder="0" applyProtection="0">
      <alignment horizontal="right"/>
    </xf>
    <xf numFmtId="0" fontId="201" fillId="0" borderId="0" applyNumberFormat="0" applyBorder="0" applyProtection="0">
      <alignment horizontal="right"/>
    </xf>
    <xf numFmtId="0" fontId="201" fillId="0" borderId="0" applyNumberFormat="0" applyBorder="0" applyProtection="0">
      <alignment horizontal="right"/>
    </xf>
    <xf numFmtId="1" fontId="202" fillId="0" borderId="0" applyBorder="0" applyProtection="0"/>
    <xf numFmtId="169" fontId="202" fillId="0" borderId="0" applyBorder="0" applyProtection="0"/>
    <xf numFmtId="174" fontId="182" fillId="0" borderId="0" applyBorder="0">
      <protection locked="0"/>
    </xf>
    <xf numFmtId="2" fontId="202" fillId="0" borderId="0" applyBorder="0" applyProtection="0"/>
    <xf numFmtId="171" fontId="202" fillId="0" borderId="0" applyBorder="0" applyProtection="0"/>
    <xf numFmtId="348" fontId="202" fillId="0" borderId="0" applyBorder="0" applyProtection="0"/>
    <xf numFmtId="349" fontId="17" fillId="0" borderId="0" applyFont="0" applyBorder="0" applyProtection="0"/>
    <xf numFmtId="0" fontId="77" fillId="0" borderId="0" applyNumberFormat="0" applyFill="0" applyBorder="0" applyAlignment="0" applyProtection="0"/>
    <xf numFmtId="0" fontId="54" fillId="0" borderId="0" applyNumberFormat="0" applyFill="0" applyBorder="0" applyAlignment="0" applyProtection="0"/>
    <xf numFmtId="0" fontId="203" fillId="0" borderId="0" applyNumberFormat="0" applyFill="0" applyBorder="0" applyAlignment="0" applyProtection="0"/>
    <xf numFmtId="174" fontId="25" fillId="0" borderId="0" applyFill="0" applyBorder="0" applyAlignment="0" applyProtection="0"/>
    <xf numFmtId="350" fontId="204" fillId="0" borderId="0" applyBorder="0" applyProtection="0"/>
    <xf numFmtId="176" fontId="15" fillId="0" borderId="0" applyBorder="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302" fontId="17" fillId="0" borderId="0" applyFont="0" applyFill="0" applyBorder="0" applyProtection="0">
      <alignment horizontal="center" wrapText="1"/>
    </xf>
    <xf numFmtId="0" fontId="77" fillId="0" borderId="0" applyNumberFormat="0" applyBorder="0" applyProtection="0"/>
    <xf numFmtId="0" fontId="17" fillId="0" borderId="0" applyNumberFormat="0" applyFont="0" applyBorder="0" applyProtection="0"/>
    <xf numFmtId="0" fontId="205" fillId="0" borderId="0" applyNumberFormat="0" applyBorder="0" applyProtection="0"/>
    <xf numFmtId="171" fontId="23" fillId="0" borderId="0" applyBorder="0" applyProtection="0"/>
    <xf numFmtId="0" fontId="206" fillId="0" borderId="0" applyNumberFormat="0" applyBorder="0" applyProtection="0">
      <alignment horizontal="left"/>
    </xf>
    <xf numFmtId="0" fontId="17" fillId="0" borderId="10" applyNumberFormat="0" applyFont="0" applyFill="0" applyAlignment="0" applyProtection="0"/>
    <xf numFmtId="0" fontId="17" fillId="0" borderId="10" applyNumberFormat="0" applyFont="0" applyFill="0" applyAlignment="0" applyProtection="0"/>
    <xf numFmtId="0" fontId="17" fillId="0" borderId="10" applyNumberFormat="0" applyFont="0" applyFill="0" applyAlignment="0" applyProtection="0"/>
    <xf numFmtId="0" fontId="17" fillId="0" borderId="10" applyNumberFormat="0" applyFont="0" applyFill="0" applyAlignment="0" applyProtection="0"/>
    <xf numFmtId="0" fontId="17" fillId="0" borderId="10" applyNumberFormat="0" applyFont="0" applyFill="0" applyAlignment="0" applyProtection="0"/>
    <xf numFmtId="0" fontId="17" fillId="0" borderId="10" applyNumberFormat="0" applyFont="0" applyFill="0" applyAlignment="0" applyProtection="0"/>
    <xf numFmtId="0" fontId="17" fillId="0" borderId="10" applyNumberFormat="0" applyFont="0" applyFill="0" applyAlignment="0" applyProtection="0"/>
    <xf numFmtId="0" fontId="17" fillId="0" borderId="10" applyNumberFormat="0" applyFont="0" applyFill="0" applyAlignment="0" applyProtection="0"/>
    <xf numFmtId="0" fontId="17" fillId="0" borderId="10" applyNumberFormat="0" applyFont="0" applyFill="0" applyAlignment="0" applyProtection="0"/>
    <xf numFmtId="0" fontId="17" fillId="0" borderId="10" applyNumberFormat="0" applyFont="0" applyFill="0" applyAlignment="0" applyProtection="0"/>
    <xf numFmtId="0" fontId="17" fillId="0" borderId="10" applyNumberFormat="0" applyFont="0" applyFill="0" applyAlignment="0" applyProtection="0"/>
    <xf numFmtId="0" fontId="17" fillId="0" borderId="10" applyNumberFormat="0" applyFont="0" applyFill="0" applyAlignment="0" applyProtection="0"/>
    <xf numFmtId="0" fontId="17" fillId="0" borderId="10" applyNumberFormat="0" applyFont="0" applyFill="0" applyAlignment="0" applyProtection="0"/>
    <xf numFmtId="0" fontId="17" fillId="0" borderId="10" applyNumberFormat="0" applyFont="0" applyFill="0" applyAlignment="0" applyProtection="0"/>
    <xf numFmtId="0" fontId="17" fillId="0" borderId="10" applyNumberFormat="0" applyFont="0" applyFill="0" applyAlignment="0" applyProtection="0"/>
    <xf numFmtId="0" fontId="17" fillId="0" borderId="10" applyNumberFormat="0" applyFont="0" applyFill="0" applyAlignment="0" applyProtection="0"/>
    <xf numFmtId="0" fontId="17" fillId="0" borderId="10" applyNumberFormat="0" applyFont="0" applyFill="0" applyAlignment="0" applyProtection="0"/>
    <xf numFmtId="0" fontId="17" fillId="0" borderId="10" applyNumberFormat="0" applyFont="0" applyFill="0" applyAlignment="0" applyProtection="0"/>
    <xf numFmtId="0" fontId="17" fillId="0" borderId="10" applyNumberFormat="0" applyFont="0" applyFill="0" applyAlignment="0" applyProtection="0"/>
    <xf numFmtId="0" fontId="17" fillId="0" borderId="10" applyNumberFormat="0" applyFont="0" applyFill="0" applyAlignment="0" applyProtection="0"/>
    <xf numFmtId="0" fontId="17" fillId="0" borderId="10" applyNumberFormat="0" applyFont="0" applyFill="0" applyAlignment="0" applyProtection="0"/>
    <xf numFmtId="0" fontId="17" fillId="0" borderId="10" applyNumberFormat="0" applyFont="0" applyFill="0" applyAlignment="0" applyProtection="0"/>
    <xf numFmtId="0" fontId="17" fillId="0" borderId="10" applyNumberFormat="0" applyFont="0" applyFill="0" applyAlignment="0" applyProtection="0"/>
    <xf numFmtId="0" fontId="17" fillId="0" borderId="10" applyNumberFormat="0" applyFont="0" applyFill="0" applyAlignment="0" applyProtection="0"/>
    <xf numFmtId="0" fontId="17" fillId="0" borderId="10" applyNumberFormat="0" applyFont="0" applyFill="0" applyAlignment="0" applyProtection="0"/>
    <xf numFmtId="0" fontId="17" fillId="0" borderId="10" applyNumberFormat="0" applyFont="0" applyFill="0" applyAlignment="0" applyProtection="0"/>
    <xf numFmtId="0" fontId="17" fillId="0" borderId="10" applyNumberFormat="0" applyFont="0" applyFill="0" applyAlignment="0" applyProtection="0"/>
    <xf numFmtId="0" fontId="17" fillId="0" borderId="10" applyNumberFormat="0" applyFont="0" applyFill="0" applyAlignment="0" applyProtection="0"/>
    <xf numFmtId="0" fontId="17" fillId="0" borderId="10" applyNumberFormat="0" applyFont="0" applyFill="0" applyAlignment="0" applyProtection="0"/>
    <xf numFmtId="0" fontId="17" fillId="0" borderId="10" applyNumberFormat="0" applyFont="0" applyFill="0" applyAlignment="0" applyProtection="0"/>
    <xf numFmtId="0" fontId="17" fillId="0" borderId="10" applyNumberFormat="0" applyFont="0" applyFill="0" applyAlignment="0" applyProtection="0"/>
    <xf numFmtId="0" fontId="17" fillId="0" borderId="10" applyNumberFormat="0" applyFont="0" applyFill="0" applyAlignment="0" applyProtection="0"/>
    <xf numFmtId="0" fontId="17" fillId="0" borderId="10" applyNumberFormat="0" applyFont="0" applyFill="0" applyAlignment="0" applyProtection="0"/>
    <xf numFmtId="0" fontId="17" fillId="0" borderId="10" applyNumberFormat="0" applyFont="0" applyFill="0" applyAlignment="0" applyProtection="0"/>
    <xf numFmtId="0" fontId="17" fillId="0" borderId="10" applyNumberFormat="0" applyFont="0" applyFill="0" applyAlignment="0" applyProtection="0"/>
    <xf numFmtId="0" fontId="17" fillId="0" borderId="10" applyNumberFormat="0" applyFont="0" applyFill="0" applyAlignment="0" applyProtection="0"/>
    <xf numFmtId="0" fontId="17" fillId="0" borderId="10" applyNumberFormat="0" applyFont="0" applyFill="0" applyAlignment="0" applyProtection="0"/>
    <xf numFmtId="0" fontId="17" fillId="0" borderId="10" applyNumberFormat="0" applyFont="0" applyFill="0" applyAlignment="0" applyProtection="0"/>
    <xf numFmtId="0" fontId="17" fillId="0" borderId="10" applyNumberFormat="0" applyFont="0" applyFill="0" applyAlignment="0" applyProtection="0"/>
    <xf numFmtId="0" fontId="17" fillId="0" borderId="10" applyNumberFormat="0" applyFont="0" applyFill="0" applyAlignment="0" applyProtection="0"/>
    <xf numFmtId="0" fontId="17" fillId="0" borderId="10" applyNumberFormat="0" applyFont="0" applyFill="0" applyAlignment="0" applyProtection="0"/>
    <xf numFmtId="0" fontId="17" fillId="0" borderId="10" applyNumberFormat="0" applyFont="0" applyFill="0" applyAlignment="0" applyProtection="0"/>
    <xf numFmtId="0" fontId="17" fillId="0" borderId="10" applyNumberFormat="0" applyFont="0" applyFill="0" applyAlignment="0" applyProtection="0"/>
    <xf numFmtId="0" fontId="17" fillId="0" borderId="10" applyNumberFormat="0" applyFont="0" applyFill="0" applyAlignment="0" applyProtection="0"/>
    <xf numFmtId="0" fontId="17" fillId="0" borderId="10" applyNumberFormat="0" applyFont="0" applyFill="0" applyAlignment="0" applyProtection="0"/>
    <xf numFmtId="0" fontId="17" fillId="0" borderId="10" applyNumberFormat="0" applyFont="0" applyFill="0" applyAlignment="0" applyProtection="0"/>
    <xf numFmtId="0" fontId="17" fillId="0" borderId="10" applyNumberFormat="0" applyFont="0" applyFill="0" applyAlignment="0" applyProtection="0"/>
    <xf numFmtId="0" fontId="17" fillId="0" borderId="10" applyNumberFormat="0" applyFont="0" applyFill="0" applyAlignment="0" applyProtection="0"/>
    <xf numFmtId="0" fontId="17" fillId="0" borderId="10" applyNumberFormat="0" applyFont="0" applyFill="0" applyAlignment="0" applyProtection="0"/>
    <xf numFmtId="0" fontId="17" fillId="0" borderId="10" applyNumberFormat="0" applyFont="0" applyFill="0" applyAlignment="0" applyProtection="0"/>
    <xf numFmtId="0" fontId="17" fillId="0" borderId="10" applyNumberFormat="0" applyFont="0" applyFill="0" applyAlignment="0" applyProtection="0"/>
    <xf numFmtId="0" fontId="17" fillId="0" borderId="10" applyNumberFormat="0" applyFont="0" applyFill="0" applyAlignment="0" applyProtection="0"/>
    <xf numFmtId="0" fontId="17" fillId="0" borderId="10" applyNumberFormat="0" applyFont="0" applyFill="0" applyAlignment="0" applyProtection="0"/>
    <xf numFmtId="0" fontId="17" fillId="0" borderId="10" applyNumberFormat="0" applyFont="0" applyFill="0" applyAlignment="0" applyProtection="0"/>
    <xf numFmtId="0" fontId="17" fillId="0" borderId="10" applyNumberFormat="0" applyFont="0" applyFill="0" applyAlignment="0" applyProtection="0"/>
    <xf numFmtId="0" fontId="17" fillId="0" borderId="10" applyNumberFormat="0" applyFont="0" applyFill="0" applyAlignment="0" applyProtection="0"/>
    <xf numFmtId="0" fontId="17" fillId="0" borderId="10" applyNumberFormat="0" applyFont="0" applyFill="0" applyAlignment="0" applyProtection="0"/>
    <xf numFmtId="0" fontId="17" fillId="0" borderId="10" applyNumberFormat="0" applyFont="0" applyFill="0" applyAlignment="0" applyProtection="0"/>
    <xf numFmtId="0" fontId="17" fillId="0" borderId="10" applyNumberFormat="0" applyFont="0" applyFill="0" applyAlignment="0" applyProtection="0"/>
    <xf numFmtId="217" fontId="17" fillId="0" borderId="10" applyFont="0" applyFill="0" applyAlignment="0" applyProtection="0"/>
    <xf numFmtId="217" fontId="17" fillId="0" borderId="10" applyFont="0" applyFill="0" applyAlignment="0" applyProtection="0"/>
    <xf numFmtId="217" fontId="17" fillId="0" borderId="10" applyFont="0" applyFill="0" applyAlignment="0" applyProtection="0"/>
    <xf numFmtId="217" fontId="17" fillId="0" borderId="10" applyFont="0" applyFill="0" applyAlignment="0" applyProtection="0"/>
    <xf numFmtId="217" fontId="17" fillId="0" borderId="10" applyFont="0" applyFill="0" applyAlignment="0" applyProtection="0"/>
    <xf numFmtId="217" fontId="17" fillId="0" borderId="10" applyFont="0" applyFill="0" applyAlignment="0" applyProtection="0"/>
    <xf numFmtId="217" fontId="17" fillId="0" borderId="10" applyFont="0" applyFill="0" applyAlignment="0" applyProtection="0"/>
    <xf numFmtId="217" fontId="17" fillId="0" borderId="10" applyFont="0" applyFill="0" applyAlignment="0" applyProtection="0"/>
    <xf numFmtId="217" fontId="17" fillId="0" borderId="10" applyFont="0" applyFill="0" applyAlignment="0" applyProtection="0"/>
    <xf numFmtId="217" fontId="17" fillId="0" borderId="10" applyFont="0" applyFill="0" applyAlignment="0" applyProtection="0"/>
    <xf numFmtId="217" fontId="17" fillId="0" borderId="10" applyFont="0" applyFill="0" applyAlignment="0" applyProtection="0"/>
    <xf numFmtId="217" fontId="17" fillId="0" borderId="10" applyFont="0" applyFill="0" applyAlignment="0" applyProtection="0"/>
    <xf numFmtId="217" fontId="17" fillId="0" borderId="10" applyFont="0" applyFill="0" applyAlignment="0" applyProtection="0"/>
    <xf numFmtId="217" fontId="17" fillId="0" borderId="10" applyFont="0" applyFill="0" applyAlignment="0" applyProtection="0"/>
    <xf numFmtId="217" fontId="17" fillId="0" borderId="10" applyFont="0" applyFill="0" applyAlignment="0" applyProtection="0"/>
    <xf numFmtId="217" fontId="17" fillId="0" borderId="10" applyFont="0" applyFill="0" applyAlignment="0" applyProtection="0"/>
    <xf numFmtId="217" fontId="17" fillId="0" borderId="10" applyFont="0" applyFill="0" applyAlignment="0" applyProtection="0"/>
    <xf numFmtId="217" fontId="17" fillId="0" borderId="10" applyFont="0" applyFill="0" applyAlignment="0" applyProtection="0"/>
    <xf numFmtId="217" fontId="17" fillId="0" borderId="10" applyFont="0" applyFill="0" applyAlignment="0" applyProtection="0"/>
    <xf numFmtId="217" fontId="17" fillId="0" borderId="10" applyFont="0" applyFill="0" applyAlignment="0" applyProtection="0"/>
    <xf numFmtId="217" fontId="17" fillId="0" borderId="10" applyFont="0" applyFill="0" applyAlignment="0" applyProtection="0"/>
    <xf numFmtId="217" fontId="17" fillId="0" borderId="10" applyFont="0" applyFill="0" applyAlignment="0" applyProtection="0"/>
    <xf numFmtId="217" fontId="17" fillId="0" borderId="10" applyFont="0" applyFill="0" applyAlignment="0" applyProtection="0"/>
    <xf numFmtId="217" fontId="17" fillId="0" borderId="10" applyFont="0" applyFill="0" applyAlignment="0" applyProtection="0"/>
    <xf numFmtId="217" fontId="17" fillId="0" borderId="10" applyFont="0" applyFill="0" applyAlignment="0" applyProtection="0"/>
    <xf numFmtId="217" fontId="17" fillId="0" borderId="10" applyFont="0" applyFill="0" applyAlignment="0" applyProtection="0"/>
    <xf numFmtId="217" fontId="17" fillId="0" borderId="10" applyFont="0" applyFill="0" applyAlignment="0" applyProtection="0"/>
    <xf numFmtId="217" fontId="17" fillId="0" borderId="10" applyFont="0" applyFill="0" applyAlignment="0" applyProtection="0"/>
    <xf numFmtId="217" fontId="17" fillId="0" borderId="10" applyFont="0" applyFill="0" applyAlignment="0" applyProtection="0"/>
    <xf numFmtId="217" fontId="17" fillId="0" borderId="10" applyFont="0" applyFill="0" applyAlignment="0" applyProtection="0"/>
    <xf numFmtId="217" fontId="17" fillId="0" borderId="10" applyFont="0" applyFill="0" applyAlignment="0" applyProtection="0"/>
    <xf numFmtId="217" fontId="17" fillId="0" borderId="10" applyFont="0" applyFill="0" applyAlignment="0" applyProtection="0"/>
    <xf numFmtId="217" fontId="17" fillId="0" borderId="10" applyFont="0" applyFill="0" applyAlignment="0" applyProtection="0"/>
    <xf numFmtId="217" fontId="17" fillId="0" borderId="10" applyFont="0" applyFill="0" applyAlignment="0" applyProtection="0"/>
    <xf numFmtId="217" fontId="17" fillId="0" borderId="10" applyFont="0" applyFill="0" applyAlignment="0" applyProtection="0"/>
    <xf numFmtId="217" fontId="17" fillId="0" borderId="10" applyFont="0" applyFill="0" applyAlignment="0" applyProtection="0"/>
    <xf numFmtId="217" fontId="17" fillId="0" borderId="10" applyFont="0" applyFill="0" applyAlignment="0" applyProtection="0"/>
    <xf numFmtId="217" fontId="17" fillId="0" borderId="10" applyFont="0" applyFill="0" applyAlignment="0" applyProtection="0"/>
    <xf numFmtId="217" fontId="17" fillId="0" borderId="10" applyFont="0" applyFill="0" applyAlignment="0" applyProtection="0"/>
    <xf numFmtId="217" fontId="17" fillId="0" borderId="10" applyFont="0" applyFill="0" applyAlignment="0" applyProtection="0"/>
    <xf numFmtId="217" fontId="17" fillId="0" borderId="10" applyFont="0" applyFill="0" applyAlignment="0" applyProtection="0"/>
    <xf numFmtId="217" fontId="17" fillId="0" borderId="10" applyFont="0" applyFill="0" applyAlignment="0" applyProtection="0"/>
    <xf numFmtId="217" fontId="17" fillId="0" borderId="10" applyFont="0" applyFill="0" applyAlignment="0" applyProtection="0"/>
    <xf numFmtId="217" fontId="17" fillId="0" borderId="10" applyFont="0" applyFill="0" applyAlignment="0" applyProtection="0"/>
    <xf numFmtId="217" fontId="17" fillId="0" borderId="10" applyFont="0" applyFill="0" applyAlignment="0" applyProtection="0"/>
    <xf numFmtId="217" fontId="17" fillId="0" borderId="10" applyFont="0" applyFill="0" applyAlignment="0" applyProtection="0"/>
    <xf numFmtId="217" fontId="17" fillId="0" borderId="10" applyFont="0" applyFill="0" applyAlignment="0" applyProtection="0"/>
    <xf numFmtId="217" fontId="17" fillId="0" borderId="10" applyFont="0" applyFill="0" applyAlignment="0" applyProtection="0"/>
    <xf numFmtId="217" fontId="17" fillId="0" borderId="10" applyFont="0" applyFill="0" applyAlignment="0" applyProtection="0"/>
    <xf numFmtId="217" fontId="17" fillId="0" borderId="10" applyFont="0" applyFill="0" applyAlignment="0" applyProtection="0"/>
    <xf numFmtId="217" fontId="17" fillId="0" borderId="10" applyFont="0" applyFill="0" applyAlignment="0" applyProtection="0"/>
    <xf numFmtId="217" fontId="17" fillId="0" borderId="10" applyFont="0" applyFill="0" applyAlignment="0" applyProtection="0"/>
    <xf numFmtId="217" fontId="17" fillId="0" borderId="10" applyFont="0" applyFill="0" applyAlignment="0" applyProtection="0"/>
    <xf numFmtId="217" fontId="17" fillId="0" borderId="10" applyFont="0" applyFill="0" applyAlignment="0" applyProtection="0"/>
    <xf numFmtId="217" fontId="17" fillId="0" borderId="10" applyFont="0" applyFill="0" applyAlignment="0" applyProtection="0"/>
    <xf numFmtId="217" fontId="17" fillId="0" borderId="10" applyFont="0" applyFill="0" applyAlignment="0" applyProtection="0"/>
    <xf numFmtId="217" fontId="17" fillId="0" borderId="10" applyFont="0" applyFill="0" applyAlignment="0" applyProtection="0"/>
    <xf numFmtId="217" fontId="17" fillId="0" borderId="10" applyFont="0" applyFill="0" applyAlignment="0" applyProtection="0"/>
    <xf numFmtId="217" fontId="17" fillId="0" borderId="10" applyFont="0" applyFill="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8" fillId="89" borderId="58" applyNumberFormat="0" applyAlignment="0" applyProtection="0"/>
    <xf numFmtId="0" fontId="209" fillId="69" borderId="59" applyNumberFormat="0" applyAlignment="0" applyProtection="0"/>
    <xf numFmtId="0" fontId="209" fillId="69" borderId="59" applyNumberFormat="0" applyAlignment="0" applyProtection="0"/>
    <xf numFmtId="0" fontId="209" fillId="69" borderId="59" applyNumberFormat="0" applyAlignment="0" applyProtection="0"/>
    <xf numFmtId="0" fontId="209" fillId="69" borderId="59" applyNumberFormat="0" applyAlignment="0" applyProtection="0"/>
    <xf numFmtId="0" fontId="209" fillId="69" borderId="59" applyNumberFormat="0" applyAlignment="0" applyProtection="0"/>
    <xf numFmtId="0" fontId="209" fillId="69" borderId="59" applyNumberFormat="0" applyAlignment="0" applyProtection="0"/>
    <xf numFmtId="0" fontId="208" fillId="89" borderId="58" applyNumberFormat="0" applyAlignment="0" applyProtection="0"/>
    <xf numFmtId="0" fontId="208" fillId="89" borderId="58" applyNumberFormat="0" applyAlignment="0" applyProtection="0"/>
    <xf numFmtId="0" fontId="208" fillId="89" borderId="58" applyNumberFormat="0" applyAlignment="0" applyProtection="0"/>
    <xf numFmtId="0" fontId="208" fillId="89" borderId="58" applyNumberFormat="0" applyAlignment="0" applyProtection="0"/>
    <xf numFmtId="0" fontId="208" fillId="89" borderId="58" applyNumberFormat="0" applyAlignment="0" applyProtection="0"/>
    <xf numFmtId="0" fontId="208" fillId="89" borderId="58" applyNumberFormat="0" applyAlignment="0" applyProtection="0"/>
    <xf numFmtId="0" fontId="208" fillId="89" borderId="58" applyNumberFormat="0" applyAlignment="0" applyProtection="0"/>
    <xf numFmtId="0" fontId="208" fillId="89" borderId="58" applyNumberFormat="0" applyAlignment="0" applyProtection="0"/>
    <xf numFmtId="0" fontId="209" fillId="69" borderId="59" applyNumberFormat="0" applyAlignment="0" applyProtection="0"/>
    <xf numFmtId="0" fontId="208" fillId="89" borderId="58" applyNumberFormat="0" applyAlignment="0" applyProtection="0"/>
    <xf numFmtId="0" fontId="208" fillId="89" borderId="58" applyNumberFormat="0" applyAlignment="0" applyProtection="0"/>
    <xf numFmtId="0" fontId="208" fillId="89" borderId="58" applyNumberFormat="0" applyAlignment="0" applyProtection="0"/>
    <xf numFmtId="0" fontId="209" fillId="69" borderId="59" applyNumberFormat="0" applyAlignment="0" applyProtection="0"/>
    <xf numFmtId="0" fontId="209" fillId="69" borderId="59" applyNumberFormat="0" applyAlignment="0" applyProtection="0"/>
    <xf numFmtId="0" fontId="209" fillId="69" borderId="59" applyNumberFormat="0" applyAlignment="0" applyProtection="0"/>
    <xf numFmtId="0" fontId="208" fillId="89" borderId="58" applyNumberFormat="0" applyAlignment="0" applyProtection="0"/>
    <xf numFmtId="0" fontId="209" fillId="69" borderId="59" applyNumberFormat="0" applyAlignment="0" applyProtection="0"/>
    <xf numFmtId="0" fontId="209" fillId="69" borderId="59" applyNumberFormat="0" applyAlignment="0" applyProtection="0"/>
    <xf numFmtId="0" fontId="209" fillId="69" borderId="59" applyNumberFormat="0" applyAlignment="0" applyProtection="0"/>
    <xf numFmtId="0" fontId="208" fillId="89" borderId="58" applyNumberFormat="0" applyAlignment="0" applyProtection="0"/>
    <xf numFmtId="0" fontId="209" fillId="69" borderId="59" applyNumberFormat="0" applyAlignment="0" applyProtection="0"/>
    <xf numFmtId="0" fontId="209" fillId="69" borderId="59" applyNumberFormat="0" applyAlignment="0" applyProtection="0"/>
    <xf numFmtId="0" fontId="209" fillId="69" borderId="59" applyNumberFormat="0" applyAlignment="0" applyProtection="0"/>
    <xf numFmtId="0" fontId="209" fillId="69" borderId="59" applyNumberFormat="0" applyAlignment="0" applyProtection="0"/>
    <xf numFmtId="0" fontId="209" fillId="69" borderId="59" applyNumberFormat="0" applyAlignment="0" applyProtection="0"/>
    <xf numFmtId="0" fontId="209" fillId="69" borderId="59" applyNumberFormat="0" applyAlignment="0" applyProtection="0"/>
    <xf numFmtId="0" fontId="209" fillId="69" borderId="59" applyNumberFormat="0" applyAlignment="0" applyProtection="0"/>
    <xf numFmtId="0" fontId="209" fillId="69" borderId="59" applyNumberFormat="0" applyAlignment="0" applyProtection="0"/>
    <xf numFmtId="0" fontId="209" fillId="69" borderId="59" applyNumberFormat="0" applyAlignment="0" applyProtection="0"/>
    <xf numFmtId="0" fontId="209" fillId="69" borderId="59" applyNumberFormat="0" applyAlignment="0" applyProtection="0"/>
    <xf numFmtId="0" fontId="209" fillId="69" borderId="59" applyNumberFormat="0" applyAlignment="0" applyProtection="0"/>
    <xf numFmtId="0" fontId="209" fillId="69" borderId="59" applyNumberFormat="0" applyAlignment="0" applyProtection="0"/>
    <xf numFmtId="0" fontId="209" fillId="69" borderId="59" applyNumberFormat="0" applyAlignment="0" applyProtection="0"/>
    <xf numFmtId="0" fontId="209" fillId="69" borderId="59" applyNumberFormat="0" applyAlignment="0" applyProtection="0"/>
    <xf numFmtId="0" fontId="209" fillId="69" borderId="59" applyNumberFormat="0" applyAlignment="0" applyProtection="0"/>
    <xf numFmtId="0" fontId="210" fillId="70" borderId="60"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10" fillId="70" borderId="60" applyNumberFormat="0" applyAlignment="0" applyProtection="0"/>
    <xf numFmtId="0" fontId="210" fillId="70" borderId="60" applyNumberFormat="0" applyAlignment="0" applyProtection="0"/>
    <xf numFmtId="0" fontId="210" fillId="70" borderId="60" applyNumberFormat="0" applyAlignment="0" applyProtection="0"/>
    <xf numFmtId="0" fontId="210" fillId="70" borderId="60" applyNumberFormat="0" applyAlignment="0" applyProtection="0"/>
    <xf numFmtId="0" fontId="210" fillId="70" borderId="60" applyNumberFormat="0" applyAlignment="0" applyProtection="0"/>
    <xf numFmtId="0" fontId="210" fillId="70" borderId="60" applyNumberFormat="0" applyAlignment="0" applyProtection="0"/>
    <xf numFmtId="0" fontId="210" fillId="70" borderId="60" applyNumberFormat="0" applyAlignment="0" applyProtection="0"/>
    <xf numFmtId="0" fontId="207" fillId="84" borderId="57" applyNumberFormat="0" applyAlignment="0" applyProtection="0"/>
    <xf numFmtId="0" fontId="210" fillId="70" borderId="60" applyNumberFormat="0" applyAlignment="0" applyProtection="0"/>
    <xf numFmtId="0" fontId="210" fillId="70" borderId="60" applyNumberFormat="0" applyAlignment="0" applyProtection="0"/>
    <xf numFmtId="0" fontId="210" fillId="70" borderId="60"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10" fillId="70" borderId="60"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10" fillId="70" borderId="60"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0" fontId="207" fillId="84" borderId="57" applyNumberFormat="0" applyAlignment="0" applyProtection="0"/>
    <xf numFmtId="258" fontId="40" fillId="27" borderId="0" applyBorder="0" applyProtection="0">
      <alignment horizontal="right"/>
    </xf>
    <xf numFmtId="0" fontId="211" fillId="27" borderId="0" applyNumberFormat="0" applyBorder="0" applyProtection="0">
      <alignment horizontal="right"/>
    </xf>
    <xf numFmtId="2" fontId="17" fillId="84" borderId="0" applyFont="0" applyBorder="0" applyProtection="0"/>
    <xf numFmtId="0" fontId="212" fillId="27" borderId="0" applyNumberFormat="0" applyBorder="0" applyProtection="0"/>
    <xf numFmtId="0" fontId="212" fillId="0" borderId="0" applyNumberFormat="0" applyBorder="0" applyProtection="0"/>
    <xf numFmtId="0" fontId="213" fillId="0" borderId="0" applyNumberFormat="0" applyBorder="0" applyProtection="0"/>
    <xf numFmtId="0" fontId="17" fillId="0" borderId="0" applyNumberFormat="0" applyFont="0" applyFill="0" applyBorder="0" applyAlignment="0" applyProtection="0"/>
    <xf numFmtId="9" fontId="17" fillId="0" borderId="0" applyFont="0" applyFill="0" applyBorder="0" applyAlignment="0" applyProtection="0"/>
    <xf numFmtId="186" fontId="25" fillId="0" borderId="0" applyBorder="0">
      <protection locked="0"/>
    </xf>
    <xf numFmtId="0" fontId="15" fillId="0" borderId="0" applyNumberFormat="0" applyBorder="0" applyProtection="0"/>
    <xf numFmtId="0" fontId="15" fillId="0" borderId="0" applyNumberFormat="0" applyBorder="0" applyProtection="0"/>
    <xf numFmtId="0" fontId="17" fillId="0" borderId="0" applyNumberFormat="0" applyFont="0" applyBorder="0" applyProtection="0"/>
    <xf numFmtId="0" fontId="17" fillId="0" borderId="0" applyNumberFormat="0" applyFont="0" applyFill="0" applyBorder="0" applyAlignment="0" applyProtection="0"/>
    <xf numFmtId="0" fontId="61" fillId="0" borderId="0" applyNumberFormat="0" applyBorder="0" applyProtection="0"/>
    <xf numFmtId="10" fontId="17" fillId="0" borderId="0" applyFont="0" applyFill="0" applyBorder="0" applyAlignment="0" applyProtection="0"/>
    <xf numFmtId="0" fontId="17" fillId="0" borderId="0" applyNumberFormat="0" applyFont="0" applyFill="0" applyBorder="0" applyAlignment="0" applyProtection="0"/>
    <xf numFmtId="0" fontId="214" fillId="0" borderId="0" applyNumberFormat="0" applyBorder="0" applyProtection="0">
      <alignment horizontal="left"/>
    </xf>
    <xf numFmtId="0" fontId="214" fillId="0" borderId="0" applyNumberFormat="0" applyFill="0" applyBorder="0" applyProtection="0">
      <alignment horizontal="left"/>
    </xf>
    <xf numFmtId="0" fontId="70" fillId="0" borderId="0" applyNumberFormat="0" applyFill="0" applyBorder="0" applyProtection="0">
      <alignment horizontal="left"/>
    </xf>
    <xf numFmtId="1" fontId="215" fillId="0" borderId="0" applyBorder="0" applyProtection="0">
      <alignment horizontal="right" vertical="center"/>
    </xf>
    <xf numFmtId="0" fontId="216" fillId="0" borderId="0" applyNumberFormat="0" applyFill="0" applyBorder="0" applyAlignment="0" applyProtection="0"/>
    <xf numFmtId="0" fontId="111" fillId="0" borderId="0" applyNumberFormat="0" applyFill="0" applyBorder="0" applyAlignment="0" applyProtection="0"/>
    <xf numFmtId="0" fontId="77" fillId="0" borderId="0" applyNumberFormat="0" applyBorder="0" applyProtection="0">
      <alignment horizontal="center"/>
    </xf>
    <xf numFmtId="0" fontId="217" fillId="0" borderId="0" applyNumberFormat="0" applyBorder="0" applyProtection="0">
      <alignment horizontal="center"/>
    </xf>
    <xf numFmtId="277" fontId="17" fillId="0" borderId="0" applyFont="0" applyFill="0" applyBorder="0" applyAlignment="0" applyProtection="0"/>
    <xf numFmtId="10" fontId="218" fillId="0" borderId="13" applyProtection="0">
      <alignment horizontal="right"/>
    </xf>
    <xf numFmtId="0" fontId="28" fillId="0" borderId="0" applyNumberFormat="0" applyBorder="0" applyProtection="0"/>
    <xf numFmtId="317" fontId="17" fillId="0" borderId="0" applyFont="0" applyBorder="0" applyProtection="0">
      <alignment horizontal="right"/>
    </xf>
    <xf numFmtId="188" fontId="17" fillId="0" borderId="0" applyFont="0" applyBorder="0" applyProtection="0"/>
    <xf numFmtId="326" fontId="17" fillId="0" borderId="0" applyFont="0" applyBorder="0" applyProtection="0">
      <alignment horizontal="right"/>
    </xf>
    <xf numFmtId="14" fontId="18" fillId="0" borderId="0" applyBorder="0">
      <alignment horizontal="center" wrapText="1"/>
      <protection locked="0"/>
    </xf>
    <xf numFmtId="333" fontId="17" fillId="0" borderId="0" applyFont="0" applyFill="0" applyBorder="0" applyAlignment="0" applyProtection="0"/>
    <xf numFmtId="334" fontId="17" fillId="0" borderId="0" applyFont="0" applyFill="0" applyBorder="0" applyAlignment="0" applyProtection="0"/>
    <xf numFmtId="335" fontId="17" fillId="0" borderId="0" applyFont="0" applyFill="0" applyBorder="0" applyAlignment="0" applyProtection="0"/>
    <xf numFmtId="336" fontId="17" fillId="0" borderId="0" applyFont="0" applyFill="0" applyBorder="0" applyAlignment="0" applyProtection="0"/>
    <xf numFmtId="276" fontId="17" fillId="0" borderId="0" applyFont="0" applyBorder="0" applyProtection="0"/>
    <xf numFmtId="0" fontId="28" fillId="0" borderId="0" applyNumberFormat="0" applyBorder="0" applyProtection="0"/>
    <xf numFmtId="0" fontId="28" fillId="0" borderId="0" applyNumberFormat="0" applyBorder="0" applyProtection="0"/>
    <xf numFmtId="0" fontId="114" fillId="0" borderId="0" applyNumberFormat="0" applyBorder="0" applyProtection="0"/>
    <xf numFmtId="0" fontId="28" fillId="0" borderId="0" applyNumberFormat="0" applyBorder="0" applyProtection="0"/>
    <xf numFmtId="0" fontId="28" fillId="0" borderId="0" applyNumberFormat="0" applyBorder="0" applyProtection="0"/>
    <xf numFmtId="170" fontId="17" fillId="0" borderId="0" applyFont="0" applyFill="0" applyBorder="0" applyAlignment="0" applyProtection="0"/>
    <xf numFmtId="0" fontId="25" fillId="0" borderId="0" applyNumberFormat="0" applyBorder="0" applyProtection="0"/>
    <xf numFmtId="170" fontId="18" fillId="0" borderId="0" applyBorder="0" applyProtection="0"/>
    <xf numFmtId="10" fontId="17" fillId="0" borderId="0" applyFont="0" applyFill="0" applyBorder="0" applyAlignment="0" applyProtection="0"/>
    <xf numFmtId="196" fontId="17" fillId="0" borderId="0" applyFont="0" applyFill="0" applyBorder="0" applyAlignment="0" applyProtection="0"/>
    <xf numFmtId="351" fontId="17" fillId="0" borderId="0" applyFont="0" applyFill="0" applyBorder="0" applyAlignment="0" applyProtection="0"/>
    <xf numFmtId="170" fontId="17" fillId="0" borderId="0" applyFont="0" applyFill="0" applyBorder="0" applyAlignment="0" applyProtection="0"/>
    <xf numFmtId="10" fontId="4" fillId="0" borderId="0" applyFont="0" applyFill="0" applyBorder="0" applyAlignment="0" applyProtection="0"/>
    <xf numFmtId="10" fontId="17" fillId="0" borderId="0" applyFont="0" applyFill="0" applyBorder="0" applyAlignment="0" applyProtection="0"/>
    <xf numFmtId="10" fontId="17" fillId="0" borderId="0" applyFont="0" applyFill="0" applyBorder="0" applyAlignment="0" applyProtection="0"/>
    <xf numFmtId="10" fontId="17"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17" fillId="0" borderId="0" applyFont="0" applyFill="0" applyBorder="0" applyAlignment="0" applyProtection="0"/>
    <xf numFmtId="10" fontId="17" fillId="0" borderId="0" applyFont="0" applyFill="0" applyBorder="0" applyAlignment="0" applyProtection="0"/>
    <xf numFmtId="10" fontId="17" fillId="0" borderId="0" applyFont="0" applyFill="0" applyBorder="0" applyAlignment="0" applyProtection="0"/>
    <xf numFmtId="10" fontId="17" fillId="0" borderId="0" applyFont="0" applyFill="0" applyBorder="0" applyAlignment="0" applyProtection="0"/>
    <xf numFmtId="10" fontId="17" fillId="0" borderId="0" applyFont="0" applyFill="0" applyBorder="0" applyAlignment="0" applyProtection="0"/>
    <xf numFmtId="352" fontId="17" fillId="0" borderId="0" applyFont="0" applyFill="0" applyBorder="0" applyAlignment="0" applyProtection="0"/>
    <xf numFmtId="170" fontId="17" fillId="0" borderId="0" applyFont="0" applyFill="0" applyBorder="0" applyAlignment="0" applyProtection="0"/>
    <xf numFmtId="170" fontId="219" fillId="0" borderId="0" applyBorder="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9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3" fillId="0" borderId="0" applyFont="0" applyFill="0" applyBorder="0" applyAlignment="0" applyProtection="0"/>
    <xf numFmtId="9" fontId="1" fillId="0" borderId="0" applyFont="0" applyFill="0" applyBorder="0" applyAlignment="0" applyProtection="0"/>
    <xf numFmtId="10" fontId="18" fillId="0" borderId="0" applyBorder="0" applyProtection="0">
      <alignment horizontal="right"/>
    </xf>
    <xf numFmtId="10" fontId="83" fillId="0" borderId="0" applyBorder="0" applyProtection="0"/>
    <xf numFmtId="353" fontId="44" fillId="0" borderId="0" applyBorder="0" applyProtection="0"/>
    <xf numFmtId="9" fontId="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5"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5"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5"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0" fontId="17" fillId="0" borderId="0" applyNumberFormat="0" applyFont="0" applyFill="0" applyBorder="0" applyProtection="0">
      <alignment horizontal="right"/>
    </xf>
    <xf numFmtId="277" fontId="17" fillId="0" borderId="0" applyFont="0" applyFill="0" applyBorder="0" applyProtection="0">
      <alignment horizontal="right"/>
    </xf>
    <xf numFmtId="278" fontId="17" fillId="69" borderId="0" applyFont="0" applyBorder="0" applyAlignment="0">
      <protection locked="0"/>
    </xf>
    <xf numFmtId="9" fontId="32" fillId="0" borderId="0" applyBorder="0" applyProtection="0"/>
    <xf numFmtId="9" fontId="32" fillId="0" borderId="0" applyBorder="0" applyProtection="0"/>
    <xf numFmtId="9" fontId="32" fillId="0" borderId="0" applyBorder="0" applyProtection="0"/>
    <xf numFmtId="9" fontId="32" fillId="0" borderId="0" applyBorder="0" applyProtection="0"/>
    <xf numFmtId="9" fontId="32" fillId="0" borderId="0" applyBorder="0" applyProtection="0"/>
    <xf numFmtId="9" fontId="32" fillId="0" borderId="0" applyBorder="0" applyProtection="0"/>
    <xf numFmtId="9" fontId="32" fillId="0" borderId="0" applyBorder="0" applyProtection="0"/>
    <xf numFmtId="9" fontId="32" fillId="0" borderId="0" applyBorder="0" applyProtection="0"/>
    <xf numFmtId="9" fontId="32" fillId="0" borderId="0" applyBorder="0" applyProtection="0"/>
    <xf numFmtId="9" fontId="32" fillId="0" borderId="0" applyBorder="0" applyProtection="0"/>
    <xf numFmtId="9" fontId="32" fillId="0" borderId="0" applyBorder="0" applyProtection="0"/>
    <xf numFmtId="9" fontId="32" fillId="0" borderId="0" applyBorder="0" applyProtection="0"/>
    <xf numFmtId="9" fontId="32" fillId="0" borderId="0" applyBorder="0" applyProtection="0"/>
    <xf numFmtId="9" fontId="32" fillId="0" borderId="0" applyBorder="0" applyProtection="0"/>
    <xf numFmtId="9" fontId="32" fillId="0" borderId="0" applyBorder="0" applyProtection="0"/>
    <xf numFmtId="9" fontId="32" fillId="0" borderId="0" applyBorder="0" applyProtection="0"/>
    <xf numFmtId="9" fontId="32" fillId="0" borderId="0" applyBorder="0" applyProtection="0"/>
    <xf numFmtId="9" fontId="32" fillId="0" borderId="0" applyBorder="0" applyProtection="0"/>
    <xf numFmtId="9" fontId="32" fillId="0" borderId="0" applyBorder="0" applyProtection="0"/>
    <xf numFmtId="9" fontId="32" fillId="0" borderId="0" applyBorder="0" applyProtection="0"/>
    <xf numFmtId="9" fontId="32" fillId="0" borderId="0" applyBorder="0" applyProtection="0"/>
    <xf numFmtId="9" fontId="32" fillId="0" borderId="0" applyBorder="0" applyProtection="0"/>
    <xf numFmtId="9" fontId="32" fillId="0" borderId="0" applyBorder="0" applyProtection="0"/>
    <xf numFmtId="9" fontId="32" fillId="0" borderId="0" applyBorder="0" applyProtection="0"/>
    <xf numFmtId="9" fontId="32" fillId="0" borderId="0" applyBorder="0" applyProtection="0"/>
    <xf numFmtId="9" fontId="32" fillId="0" borderId="0" applyBorder="0" applyProtection="0"/>
    <xf numFmtId="9" fontId="32" fillId="0" borderId="0" applyBorder="0" applyProtection="0"/>
    <xf numFmtId="9" fontId="32" fillId="0" borderId="0" applyBorder="0" applyProtection="0"/>
    <xf numFmtId="9" fontId="32" fillId="0" borderId="0" applyBorder="0" applyProtection="0"/>
    <xf numFmtId="9" fontId="32" fillId="0" borderId="0" applyBorder="0" applyProtection="0"/>
    <xf numFmtId="170" fontId="44" fillId="0" borderId="0" applyBorder="0" applyProtection="0"/>
    <xf numFmtId="10" fontId="44" fillId="0" borderId="0" applyBorder="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280" fontId="17" fillId="0" borderId="0" applyFont="0" applyBorder="0" applyProtection="0"/>
    <xf numFmtId="291" fontId="17" fillId="0" borderId="0" applyFont="0" applyBorder="0" applyProtection="0"/>
    <xf numFmtId="291" fontId="17" fillId="0" borderId="0" applyFont="0" applyBorder="0" applyProtection="0"/>
    <xf numFmtId="354" fontId="17" fillId="0" borderId="0" applyFont="0" applyFill="0" applyBorder="0" applyAlignment="0" applyProtection="0"/>
    <xf numFmtId="355" fontId="17" fillId="0" borderId="0" applyFont="0" applyFill="0" applyBorder="0" applyAlignment="0" applyProtection="0"/>
    <xf numFmtId="294" fontId="17" fillId="0" borderId="0" applyFont="0" applyFill="0" applyBorder="0" applyAlignment="0" applyProtection="0"/>
    <xf numFmtId="170" fontId="18" fillId="0" borderId="0" applyBorder="0" applyProtection="0"/>
    <xf numFmtId="170" fontId="68" fillId="0" borderId="0" applyBorder="0" applyProtection="0"/>
    <xf numFmtId="170" fontId="25" fillId="0" borderId="0" applyBorder="0" applyProtection="0"/>
    <xf numFmtId="356" fontId="17" fillId="0" borderId="0" applyFont="0" applyFill="0" applyBorder="0" applyAlignment="0" applyProtection="0"/>
    <xf numFmtId="10" fontId="68" fillId="0" borderId="0" applyBorder="0">
      <protection locked="0"/>
    </xf>
    <xf numFmtId="195" fontId="17" fillId="0" borderId="0" applyFont="0" applyBorder="0" applyProtection="0"/>
    <xf numFmtId="357" fontId="17" fillId="0" borderId="0" applyFont="0" applyBorder="0" applyProtection="0"/>
    <xf numFmtId="9" fontId="61" fillId="0" borderId="0" applyBorder="0" applyProtection="0"/>
    <xf numFmtId="0" fontId="32" fillId="0" borderId="0" applyNumberFormat="0" applyFill="0" applyBorder="0">
      <alignment horizontal="right"/>
      <protection locked="0"/>
    </xf>
    <xf numFmtId="343" fontId="17" fillId="0" borderId="0" applyFont="0" applyFill="0" applyBorder="0" applyAlignment="0" applyProtection="0"/>
    <xf numFmtId="250" fontId="17" fillId="0" borderId="0" applyFont="0" applyFill="0" applyBorder="0" applyAlignment="0" applyProtection="0"/>
    <xf numFmtId="195" fontId="17" fillId="0" borderId="0" applyFont="0" applyFill="0" applyBorder="0" applyProtection="0">
      <alignment horizontal="right"/>
    </xf>
    <xf numFmtId="0" fontId="4" fillId="0" borderId="0">
      <protection locked="0"/>
    </xf>
    <xf numFmtId="0" fontId="4" fillId="0" borderId="0">
      <protection locked="0"/>
    </xf>
    <xf numFmtId="0" fontId="4" fillId="0" borderId="0">
      <protection locked="0"/>
    </xf>
    <xf numFmtId="0" fontId="221" fillId="0" borderId="0">
      <protection locked="0"/>
    </xf>
    <xf numFmtId="0" fontId="4" fillId="0" borderId="0">
      <protection locked="0"/>
    </xf>
    <xf numFmtId="0" fontId="4" fillId="0" borderId="0">
      <protection locked="0"/>
    </xf>
    <xf numFmtId="0" fontId="4" fillId="0" borderId="0">
      <protection locked="0"/>
    </xf>
    <xf numFmtId="0" fontId="10" fillId="0" borderId="0">
      <protection locked="0"/>
    </xf>
    <xf numFmtId="10" fontId="17" fillId="0" borderId="0" applyFont="0" applyFill="0" applyBorder="0" applyAlignment="0" applyProtection="0"/>
    <xf numFmtId="9" fontId="17" fillId="0" borderId="0" applyFont="0" applyFill="0" applyBorder="0" applyAlignment="0" applyProtection="0"/>
    <xf numFmtId="0" fontId="17" fillId="0" borderId="0" applyNumberFormat="0" applyFont="0" applyBorder="0" applyProtection="0"/>
    <xf numFmtId="358" fontId="21" fillId="0" borderId="0" applyFill="0" applyBorder="0" applyProtection="0"/>
    <xf numFmtId="243" fontId="222" fillId="0" borderId="0" applyBorder="0" applyProtection="0"/>
    <xf numFmtId="359" fontId="17" fillId="0" borderId="0" applyFont="0" applyFill="0" applyBorder="0" applyAlignment="0" applyProtection="0"/>
    <xf numFmtId="0" fontId="17" fillId="0" borderId="0" applyNumberFormat="0" applyFont="0" applyBorder="0" applyProtection="0"/>
    <xf numFmtId="360" fontId="17" fillId="0" borderId="0" applyFont="0" applyFill="0" applyBorder="0" applyProtection="0">
      <alignment vertical="center"/>
    </xf>
    <xf numFmtId="171" fontId="17" fillId="0" borderId="0" applyFont="0" applyFill="0" applyBorder="0" applyAlignment="0" applyProtection="0"/>
    <xf numFmtId="171" fontId="17" fillId="0" borderId="0" applyFont="0" applyFill="0" applyBorder="0" applyAlignment="0" applyProtection="0"/>
    <xf numFmtId="171" fontId="17" fillId="0" borderId="0" applyFont="0" applyFill="0" applyBorder="0" applyAlignment="0" applyProtection="0"/>
    <xf numFmtId="248" fontId="17" fillId="0" borderId="0" applyFont="0" applyFill="0" applyBorder="0" applyAlignment="0" applyProtection="0"/>
    <xf numFmtId="171" fontId="17" fillId="0" borderId="0" applyFont="0" applyFill="0" applyBorder="0" applyAlignment="0" applyProtection="0"/>
    <xf numFmtId="361" fontId="17" fillId="0" borderId="0" applyFont="0" applyBorder="0" applyProtection="0">
      <alignment horizontal="right"/>
    </xf>
    <xf numFmtId="0" fontId="17" fillId="0" borderId="0" applyNumberFormat="0" applyFont="0" applyFill="0" applyBorder="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0" fontId="17" fillId="24" borderId="10" applyNumberFormat="0" applyFont="0" applyAlignment="0" applyProtection="0"/>
    <xf numFmtId="204" fontId="17" fillId="24" borderId="0" applyFont="0" applyBorder="0" applyAlignment="0" applyProtection="0"/>
    <xf numFmtId="197" fontId="182" fillId="0" borderId="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186" fontId="17" fillId="0" borderId="0" applyFont="0" applyFill="0" applyBorder="0" applyAlignment="0" applyProtection="0"/>
    <xf numFmtId="258" fontId="17" fillId="0" borderId="0" applyFont="0" applyBorder="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15" fontId="17" fillId="0" borderId="0" applyFont="0" applyFill="0" applyBorder="0" applyAlignment="0" applyProtection="0"/>
    <xf numFmtId="4" fontId="17" fillId="0" borderId="0" applyFont="0" applyFill="0" applyBorder="0" applyAlignment="0" applyProtection="0"/>
    <xf numFmtId="0" fontId="183" fillId="0" borderId="17" applyNumberFormat="0" applyProtection="0">
      <alignment horizontal="center"/>
    </xf>
    <xf numFmtId="0" fontId="183" fillId="0" borderId="17" applyNumberFormat="0" applyProtection="0">
      <alignment horizontal="center"/>
    </xf>
    <xf numFmtId="0" fontId="183" fillId="0" borderId="17" applyNumberFormat="0" applyProtection="0">
      <alignment horizontal="center"/>
    </xf>
    <xf numFmtId="3" fontId="17" fillId="0" borderId="0" applyFont="0" applyFill="0" applyBorder="0" applyAlignment="0" applyProtection="0"/>
    <xf numFmtId="0" fontId="17" fillId="0" borderId="0" applyNumberFormat="0" applyFont="0" applyFill="0" applyBorder="0" applyAlignment="0" applyProtection="0"/>
    <xf numFmtId="307" fontId="17" fillId="0" borderId="0" applyFont="0" applyFill="0" applyBorder="0" applyAlignment="0" applyProtection="0"/>
    <xf numFmtId="3" fontId="17" fillId="0" borderId="0" applyFont="0" applyFill="0" applyBorder="0" applyAlignment="0" applyProtection="0"/>
    <xf numFmtId="295" fontId="17" fillId="24" borderId="0" applyFont="0" applyBorder="0" applyProtection="0">
      <alignment horizontal="right"/>
    </xf>
    <xf numFmtId="178" fontId="15" fillId="0" borderId="0" applyBorder="0" applyProtection="0"/>
    <xf numFmtId="174" fontId="23" fillId="0" borderId="0" applyBorder="0" applyProtection="0">
      <alignment vertical="top"/>
    </xf>
    <xf numFmtId="174" fontId="23" fillId="0" borderId="0" applyBorder="0" applyProtection="0">
      <alignment vertical="top"/>
    </xf>
    <xf numFmtId="179" fontId="223" fillId="0" borderId="0" applyBorder="0" applyProtection="0"/>
    <xf numFmtId="49" fontId="17" fillId="0" borderId="0" applyFont="0" applyFill="0" applyBorder="0" applyProtection="0">
      <alignment horizontal="right"/>
    </xf>
    <xf numFmtId="0" fontId="17" fillId="0" borderId="0" applyNumberFormat="0" applyFont="0" applyFill="0" applyBorder="0" applyProtection="0">
      <alignment horizontal="right"/>
    </xf>
    <xf numFmtId="0" fontId="17" fillId="0" borderId="0" applyNumberFormat="0" applyFont="0" applyFill="0" applyBorder="0" applyProtection="0">
      <alignment horizontal="right"/>
    </xf>
    <xf numFmtId="174" fontId="17" fillId="0" borderId="0" applyFont="0" applyBorder="0">
      <alignment horizontal="right"/>
      <protection locked="0"/>
    </xf>
    <xf numFmtId="174" fontId="224" fillId="0" borderId="0" applyFill="0" applyBorder="0" applyAlignment="0" applyProtection="0"/>
    <xf numFmtId="257" fontId="53" fillId="0" borderId="0" applyFill="0" applyBorder="0" applyAlignment="0" applyProtection="0"/>
    <xf numFmtId="0" fontId="17" fillId="0" borderId="0" applyNumberFormat="0" applyFont="0" applyFill="0" applyBorder="0" applyAlignment="0" applyProtection="0"/>
    <xf numFmtId="0" fontId="17" fillId="0" borderId="0" applyNumberFormat="0" applyFont="0" applyFill="0" applyBorder="0" applyAlignment="0" applyProtection="0"/>
    <xf numFmtId="244" fontId="54" fillId="0" borderId="0" applyBorder="0" applyAlignment="0" applyProtection="0"/>
    <xf numFmtId="0" fontId="225" fillId="0" borderId="0" applyNumberFormat="0" applyBorder="0" applyAlignment="0" applyProtection="0"/>
    <xf numFmtId="0" fontId="225" fillId="0" borderId="0" applyNumberFormat="0" applyBorder="0" applyAlignment="0" applyProtection="0"/>
    <xf numFmtId="0" fontId="17" fillId="0" borderId="0" applyNumberFormat="0" applyFont="0" applyFill="0" applyBorder="0" applyAlignment="0" applyProtection="0"/>
    <xf numFmtId="14" fontId="77" fillId="0" borderId="0" applyFill="0" applyBorder="0" applyAlignment="0" applyProtection="0"/>
    <xf numFmtId="186" fontId="226" fillId="0" borderId="0" applyFill="0" applyBorder="0" applyAlignment="0" applyProtection="0"/>
    <xf numFmtId="3" fontId="17" fillId="0" borderId="13" applyFont="0" applyFill="0" applyAlignment="0" applyProtection="0"/>
    <xf numFmtId="0" fontId="17" fillId="0" borderId="0" applyNumberFormat="0" applyFill="0" applyBorder="0" applyAlignment="0" applyProtection="0"/>
    <xf numFmtId="0" fontId="222" fillId="0" borderId="0" applyNumberFormat="0" applyFill="0" applyBorder="0" applyProtection="0">
      <alignment horizontal="left"/>
    </xf>
    <xf numFmtId="362" fontId="44" fillId="0" borderId="0" applyBorder="0" applyProtection="0"/>
    <xf numFmtId="0" fontId="54" fillId="0" borderId="0" applyNumberFormat="0" applyFill="0" applyBorder="0" applyProtection="0"/>
    <xf numFmtId="0" fontId="227" fillId="0" borderId="0" applyNumberFormat="0" applyBorder="0" applyAlignment="0" applyProtection="0"/>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3" fontId="54" fillId="0" borderId="0" applyFill="0" applyBorder="0" applyProtection="0">
      <alignment horizontal="left"/>
    </xf>
    <xf numFmtId="0" fontId="17" fillId="0" borderId="0" applyNumberFormat="0" applyFont="0" applyFill="0" applyBorder="0" applyAlignment="0" applyProtection="0"/>
    <xf numFmtId="0" fontId="23" fillId="0" borderId="16" applyNumberFormat="0">
      <protection locked="0"/>
    </xf>
    <xf numFmtId="0" fontId="23" fillId="0" borderId="0" applyNumberFormat="0" applyBorder="0" applyProtection="0"/>
    <xf numFmtId="0" fontId="23" fillId="0" borderId="16" applyNumberFormat="0">
      <protection locked="0"/>
    </xf>
    <xf numFmtId="0" fontId="23" fillId="0" borderId="16" applyNumberFormat="0" applyProtection="0"/>
    <xf numFmtId="0" fontId="23" fillId="0" borderId="16" applyNumberFormat="0">
      <protection locked="0"/>
    </xf>
    <xf numFmtId="0" fontId="23" fillId="0" borderId="0" applyNumberFormat="0" applyBorder="0" applyProtection="0"/>
    <xf numFmtId="0" fontId="23" fillId="0" borderId="0" applyNumberFormat="0" applyBorder="0" applyProtection="0"/>
    <xf numFmtId="0" fontId="23" fillId="0" borderId="0" applyNumberFormat="0" applyBorder="0" applyProtection="0"/>
    <xf numFmtId="0" fontId="23" fillId="0" borderId="0" applyNumberFormat="0" applyBorder="0" applyProtection="0"/>
    <xf numFmtId="0" fontId="23" fillId="0" borderId="0" applyNumberFormat="0" applyBorder="0" applyProtection="0"/>
    <xf numFmtId="0" fontId="23" fillId="0" borderId="16" applyNumberFormat="0" applyProtection="0"/>
    <xf numFmtId="0" fontId="23" fillId="0" borderId="16" applyNumberFormat="0" applyProtection="0"/>
    <xf numFmtId="0" fontId="23" fillId="0" borderId="16" applyNumberFormat="0" applyProtection="0"/>
    <xf numFmtId="0" fontId="23" fillId="0" borderId="16" applyNumberFormat="0">
      <protection locked="0"/>
    </xf>
    <xf numFmtId="0" fontId="23" fillId="0" borderId="16" applyNumberFormat="0" applyProtection="0"/>
    <xf numFmtId="0" fontId="23" fillId="0" borderId="16" applyNumberFormat="0" applyProtection="0"/>
    <xf numFmtId="174" fontId="23" fillId="0" borderId="0" applyBorder="0" applyProtection="0"/>
    <xf numFmtId="174" fontId="23" fillId="0" borderId="0" applyBorder="0" applyProtection="0"/>
    <xf numFmtId="0" fontId="23" fillId="0" borderId="16" applyNumberFormat="0">
      <protection locked="0"/>
    </xf>
    <xf numFmtId="0" fontId="23" fillId="0" borderId="0" applyNumberFormat="0" applyBorder="0" applyProtection="0"/>
    <xf numFmtId="0" fontId="23" fillId="0" borderId="16" applyNumberFormat="0">
      <protection locked="0"/>
    </xf>
    <xf numFmtId="0" fontId="23" fillId="0" borderId="0" applyNumberFormat="0" applyBorder="0" applyProtection="0"/>
    <xf numFmtId="0" fontId="23" fillId="0" borderId="0" applyNumberFormat="0" applyBorder="0" applyProtection="0"/>
    <xf numFmtId="0" fontId="23" fillId="0" borderId="0" applyNumberFormat="0" applyBorder="0" applyProtection="0"/>
    <xf numFmtId="0" fontId="23" fillId="0" borderId="0" applyNumberFormat="0" applyBorder="0" applyProtection="0"/>
    <xf numFmtId="0" fontId="23" fillId="0" borderId="16" applyNumberFormat="0" applyProtection="0"/>
    <xf numFmtId="0" fontId="23" fillId="0" borderId="0" applyNumberFormat="0" applyBorder="0" applyProtection="0"/>
    <xf numFmtId="0" fontId="23" fillId="0" borderId="16" applyNumberFormat="0" applyProtection="0"/>
    <xf numFmtId="0" fontId="23" fillId="0" borderId="0" applyNumberFormat="0" applyBorder="0" applyProtection="0"/>
    <xf numFmtId="0" fontId="23" fillId="0" borderId="0" applyNumberFormat="0" applyBorder="0" applyProtection="0"/>
    <xf numFmtId="0" fontId="23" fillId="0" borderId="0" applyNumberFormat="0" applyBorder="0" applyProtection="0"/>
    <xf numFmtId="0" fontId="23" fillId="0" borderId="0" applyNumberFormat="0" applyBorder="0" applyProtection="0"/>
    <xf numFmtId="0" fontId="23" fillId="0" borderId="16" applyNumberFormat="0" applyProtection="0"/>
    <xf numFmtId="0" fontId="23" fillId="0" borderId="0" applyNumberFormat="0" applyBorder="0" applyProtection="0"/>
    <xf numFmtId="0" fontId="23" fillId="0" borderId="16" applyNumberFormat="0">
      <protection locked="0"/>
    </xf>
    <xf numFmtId="0" fontId="23" fillId="0" borderId="16" applyNumberFormat="0" applyProtection="0"/>
    <xf numFmtId="0" fontId="23" fillId="0" borderId="16" applyNumberFormat="0">
      <protection locked="0"/>
    </xf>
    <xf numFmtId="174" fontId="23" fillId="0" borderId="0" applyBorder="0" applyProtection="0"/>
    <xf numFmtId="174" fontId="23" fillId="0" borderId="0" applyBorder="0" applyProtection="0"/>
    <xf numFmtId="0" fontId="23" fillId="0" borderId="16" applyNumberFormat="0" applyProtection="0"/>
    <xf numFmtId="0" fontId="23" fillId="0" borderId="16" applyNumberFormat="0" applyProtection="0"/>
    <xf numFmtId="0" fontId="23" fillId="0" borderId="16" applyNumberFormat="0">
      <protection locked="0"/>
    </xf>
    <xf numFmtId="0" fontId="23" fillId="0" borderId="0" applyNumberFormat="0" applyBorder="0" applyProtection="0"/>
    <xf numFmtId="0" fontId="23" fillId="0" borderId="16" applyNumberFormat="0" applyProtection="0"/>
    <xf numFmtId="0" fontId="23" fillId="0" borderId="0" applyNumberFormat="0" applyBorder="0" applyProtection="0"/>
    <xf numFmtId="0" fontId="23" fillId="0" borderId="0" applyNumberFormat="0" applyBorder="0" applyProtection="0"/>
    <xf numFmtId="0" fontId="23" fillId="0" borderId="0" applyNumberFormat="0" applyBorder="0" applyProtection="0"/>
    <xf numFmtId="0" fontId="23" fillId="0" borderId="0" applyNumberFormat="0" applyBorder="0" applyProtection="0"/>
    <xf numFmtId="0" fontId="23" fillId="0" borderId="16" applyNumberFormat="0">
      <protection locked="0"/>
    </xf>
    <xf numFmtId="0" fontId="23" fillId="0" borderId="16" applyNumberFormat="0" applyProtection="0"/>
    <xf numFmtId="0" fontId="23" fillId="0" borderId="0" applyNumberFormat="0" applyBorder="0" applyProtection="0"/>
    <xf numFmtId="0" fontId="23" fillId="0" borderId="0" applyNumberFormat="0" applyBorder="0" applyProtection="0"/>
    <xf numFmtId="0" fontId="23" fillId="0" borderId="16" applyNumberFormat="0" applyProtection="0"/>
    <xf numFmtId="0" fontId="23" fillId="0" borderId="16" applyNumberFormat="0" applyProtection="0"/>
    <xf numFmtId="0" fontId="23" fillId="0" borderId="16" applyNumberFormat="0" applyProtection="0"/>
    <xf numFmtId="0" fontId="23" fillId="0" borderId="0" applyNumberFormat="0" applyBorder="0" applyProtection="0"/>
    <xf numFmtId="174" fontId="23" fillId="0" borderId="0" applyBorder="0" applyProtection="0"/>
    <xf numFmtId="174" fontId="23" fillId="0" borderId="0" applyBorder="0" applyProtection="0"/>
    <xf numFmtId="0" fontId="23" fillId="0" borderId="0" applyNumberFormat="0" applyBorder="0" applyProtection="0"/>
    <xf numFmtId="0" fontId="23" fillId="0" borderId="0" applyNumberFormat="0" applyBorder="0" applyProtection="0"/>
    <xf numFmtId="0" fontId="23" fillId="0" borderId="0" applyNumberFormat="0" applyBorder="0" applyProtection="0"/>
    <xf numFmtId="174" fontId="23" fillId="0" borderId="0" applyBorder="0" applyProtection="0"/>
    <xf numFmtId="0" fontId="23" fillId="0" borderId="16" applyNumberFormat="0" applyProtection="0"/>
    <xf numFmtId="0" fontId="23" fillId="0" borderId="16" applyNumberFormat="0">
      <protection locked="0"/>
    </xf>
    <xf numFmtId="0" fontId="23" fillId="0" borderId="0" applyNumberFormat="0" applyBorder="0" applyProtection="0"/>
    <xf numFmtId="174" fontId="23" fillId="0" borderId="0" applyBorder="0" applyProtection="0"/>
    <xf numFmtId="0" fontId="23" fillId="0" borderId="0" applyNumberFormat="0" applyBorder="0" applyProtection="0"/>
    <xf numFmtId="0" fontId="23" fillId="0" borderId="0" applyNumberFormat="0" applyBorder="0" applyProtection="0"/>
    <xf numFmtId="174" fontId="23" fillId="0" borderId="0" applyBorder="0" applyProtection="0"/>
    <xf numFmtId="0" fontId="23" fillId="0" borderId="0" applyNumberFormat="0" applyBorder="0" applyProtection="0"/>
    <xf numFmtId="0" fontId="23" fillId="0" borderId="16" applyNumberFormat="0">
      <protection locked="0"/>
    </xf>
    <xf numFmtId="0" fontId="23" fillId="0" borderId="16" applyNumberFormat="0">
      <protection locked="0"/>
    </xf>
    <xf numFmtId="174" fontId="23" fillId="0" borderId="0" applyBorder="0" applyProtection="0"/>
    <xf numFmtId="0" fontId="23" fillId="0" borderId="0" applyNumberFormat="0" applyBorder="0" applyProtection="0"/>
    <xf numFmtId="0" fontId="23" fillId="0" borderId="16" applyNumberFormat="0">
      <protection locked="0"/>
    </xf>
    <xf numFmtId="0" fontId="23" fillId="0" borderId="16" applyNumberFormat="0">
      <protection locked="0"/>
    </xf>
    <xf numFmtId="0" fontId="23" fillId="0" borderId="16" applyNumberFormat="0">
      <protection locked="0"/>
    </xf>
    <xf numFmtId="0" fontId="23" fillId="0" borderId="0" applyNumberFormat="0" applyBorder="0" applyProtection="0"/>
    <xf numFmtId="0" fontId="23" fillId="0" borderId="0" applyNumberFormat="0" applyBorder="0" applyProtection="0"/>
    <xf numFmtId="174" fontId="23" fillId="0" borderId="0" applyBorder="0" applyProtection="0"/>
    <xf numFmtId="174" fontId="23" fillId="0" borderId="0" applyBorder="0" applyProtection="0"/>
    <xf numFmtId="0" fontId="23" fillId="0" borderId="0" applyNumberFormat="0" applyBorder="0" applyProtection="0"/>
    <xf numFmtId="0" fontId="23" fillId="0" borderId="0" applyNumberFormat="0" applyBorder="0" applyProtection="0"/>
    <xf numFmtId="0" fontId="23" fillId="0" borderId="16" applyNumberFormat="0" applyProtection="0"/>
    <xf numFmtId="0" fontId="23" fillId="0" borderId="16" applyNumberFormat="0">
      <protection locked="0"/>
    </xf>
    <xf numFmtId="0" fontId="23" fillId="0" borderId="16" applyNumberFormat="0">
      <protection locked="0"/>
    </xf>
    <xf numFmtId="0" fontId="23" fillId="0" borderId="16" applyNumberFormat="0" applyProtection="0"/>
    <xf numFmtId="0" fontId="23" fillId="0" borderId="0" applyNumberFormat="0" applyBorder="0" applyProtection="0"/>
    <xf numFmtId="0" fontId="23" fillId="0" borderId="0" applyNumberFormat="0" applyBorder="0" applyProtection="0"/>
    <xf numFmtId="174" fontId="23" fillId="0" borderId="0" applyBorder="0" applyProtection="0"/>
    <xf numFmtId="0" fontId="23" fillId="0" borderId="0" applyNumberFormat="0" applyBorder="0" applyProtection="0"/>
    <xf numFmtId="0" fontId="23" fillId="0" borderId="0" applyNumberFormat="0" applyBorder="0" applyProtection="0"/>
    <xf numFmtId="0" fontId="23" fillId="0" borderId="16" applyNumberFormat="0" applyProtection="0"/>
    <xf numFmtId="0" fontId="23" fillId="0" borderId="16" applyNumberFormat="0" applyProtection="0"/>
    <xf numFmtId="0" fontId="23" fillId="0" borderId="16" applyNumberFormat="0">
      <protection locked="0"/>
    </xf>
    <xf numFmtId="0" fontId="23" fillId="0" borderId="0" applyNumberFormat="0" applyBorder="0" applyProtection="0"/>
    <xf numFmtId="174" fontId="23" fillId="0" borderId="0" applyBorder="0" applyProtection="0"/>
    <xf numFmtId="0" fontId="23" fillId="0" borderId="16" applyNumberFormat="0">
      <protection locked="0"/>
    </xf>
    <xf numFmtId="0" fontId="23" fillId="0" borderId="16" applyNumberFormat="0" applyProtection="0"/>
    <xf numFmtId="0" fontId="23" fillId="0" borderId="16" applyNumberFormat="0" applyProtection="0"/>
    <xf numFmtId="0" fontId="23" fillId="0" borderId="16" applyNumberFormat="0">
      <protection locked="0"/>
    </xf>
    <xf numFmtId="0" fontId="23" fillId="0" borderId="16" applyNumberFormat="0" applyProtection="0"/>
    <xf numFmtId="0" fontId="23" fillId="0" borderId="16" applyNumberFormat="0" applyProtection="0"/>
    <xf numFmtId="174" fontId="23" fillId="0" borderId="0" applyBorder="0" applyProtection="0"/>
    <xf numFmtId="0" fontId="23" fillId="0" borderId="16" applyNumberFormat="0">
      <protection locked="0"/>
    </xf>
    <xf numFmtId="0" fontId="23" fillId="0" borderId="16" applyNumberFormat="0" applyProtection="0"/>
    <xf numFmtId="174" fontId="23" fillId="0" borderId="0" applyBorder="0" applyProtection="0"/>
    <xf numFmtId="0" fontId="23" fillId="0" borderId="0" applyNumberFormat="0" applyBorder="0" applyProtection="0"/>
    <xf numFmtId="0" fontId="23" fillId="0" borderId="0" applyNumberFormat="0" applyBorder="0" applyProtection="0"/>
    <xf numFmtId="0" fontId="23" fillId="0" borderId="16" applyNumberFormat="0" applyProtection="0"/>
    <xf numFmtId="174" fontId="23" fillId="0" borderId="0" applyBorder="0" applyProtection="0"/>
    <xf numFmtId="0" fontId="23" fillId="0" borderId="16" applyNumberFormat="0" applyProtection="0"/>
    <xf numFmtId="0" fontId="23" fillId="0" borderId="16" applyNumberFormat="0" applyProtection="0"/>
    <xf numFmtId="0" fontId="23" fillId="0" borderId="16" applyNumberFormat="0">
      <protection locked="0"/>
    </xf>
    <xf numFmtId="0" fontId="23" fillId="0" borderId="16" applyNumberFormat="0">
      <protection locked="0"/>
    </xf>
    <xf numFmtId="174" fontId="23" fillId="0" borderId="0" applyBorder="0" applyProtection="0"/>
    <xf numFmtId="0" fontId="23" fillId="0" borderId="16" applyNumberFormat="0" applyProtection="0"/>
    <xf numFmtId="0" fontId="23" fillId="0" borderId="16" applyNumberFormat="0">
      <protection locked="0"/>
    </xf>
    <xf numFmtId="174" fontId="23" fillId="0" borderId="0" applyBorder="0" applyProtection="0"/>
    <xf numFmtId="0" fontId="23" fillId="0" borderId="0" applyNumberFormat="0" applyBorder="0" applyProtection="0"/>
    <xf numFmtId="174" fontId="23" fillId="0" borderId="0" applyBorder="0" applyProtection="0"/>
    <xf numFmtId="174" fontId="23" fillId="0" borderId="0" applyBorder="0" applyProtection="0"/>
    <xf numFmtId="0" fontId="23" fillId="0" borderId="16" applyNumberFormat="0">
      <protection locked="0"/>
    </xf>
    <xf numFmtId="0" fontId="23" fillId="0" borderId="0" applyNumberFormat="0" applyBorder="0" applyProtection="0"/>
    <xf numFmtId="0" fontId="23" fillId="0" borderId="16" applyNumberFormat="0" applyProtection="0"/>
    <xf numFmtId="0" fontId="23" fillId="0" borderId="16" applyNumberFormat="0">
      <protection locked="0"/>
    </xf>
    <xf numFmtId="0" fontId="23" fillId="0" borderId="16" applyNumberFormat="0">
      <protection locked="0"/>
    </xf>
    <xf numFmtId="174" fontId="23" fillId="0" borderId="0" applyBorder="0" applyProtection="0"/>
    <xf numFmtId="174" fontId="23" fillId="0" borderId="0" applyBorder="0" applyProtection="0"/>
    <xf numFmtId="0" fontId="23" fillId="0" borderId="16" applyNumberFormat="0">
      <protection locked="0"/>
    </xf>
    <xf numFmtId="0" fontId="23" fillId="0" borderId="0" applyNumberFormat="0" applyBorder="0" applyProtection="0"/>
    <xf numFmtId="0" fontId="23" fillId="0" borderId="16" applyNumberFormat="0" applyProtection="0"/>
    <xf numFmtId="174" fontId="23" fillId="0" borderId="0" applyBorder="0" applyProtection="0"/>
    <xf numFmtId="174" fontId="23" fillId="0" borderId="0" applyBorder="0" applyProtection="0"/>
    <xf numFmtId="0" fontId="23" fillId="0" borderId="0" applyNumberFormat="0" applyBorder="0" applyProtection="0"/>
    <xf numFmtId="0" fontId="23" fillId="0" borderId="0" applyNumberFormat="0" applyBorder="0" applyProtection="0"/>
    <xf numFmtId="174" fontId="23" fillId="0" borderId="0" applyBorder="0" applyProtection="0"/>
    <xf numFmtId="0" fontId="23" fillId="0" borderId="0" applyNumberFormat="0" applyBorder="0" applyProtection="0"/>
    <xf numFmtId="0" fontId="23" fillId="0" borderId="16" applyNumberFormat="0" applyProtection="0"/>
    <xf numFmtId="174" fontId="23" fillId="0" borderId="0" applyBorder="0" applyProtection="0"/>
    <xf numFmtId="174" fontId="23" fillId="0" borderId="0" applyBorder="0" applyProtection="0"/>
    <xf numFmtId="0" fontId="23" fillId="0" borderId="0" applyNumberFormat="0" applyBorder="0" applyProtection="0"/>
    <xf numFmtId="0" fontId="23" fillId="0" borderId="0" applyNumberFormat="0" applyBorder="0" applyProtection="0"/>
    <xf numFmtId="174" fontId="23" fillId="0" borderId="0" applyBorder="0" applyProtection="0"/>
    <xf numFmtId="0" fontId="23" fillId="0" borderId="0" applyNumberFormat="0" applyBorder="0" applyProtection="0"/>
    <xf numFmtId="0" fontId="23" fillId="0" borderId="16" applyNumberFormat="0" applyProtection="0"/>
    <xf numFmtId="0" fontId="23" fillId="0" borderId="0" applyNumberFormat="0" applyBorder="0" applyProtection="0"/>
    <xf numFmtId="0" fontId="23" fillId="0" borderId="0" applyNumberFormat="0" applyBorder="0" applyProtection="0"/>
    <xf numFmtId="0" fontId="23" fillId="0" borderId="16" applyNumberFormat="0">
      <protection locked="0"/>
    </xf>
    <xf numFmtId="0" fontId="23" fillId="0" borderId="16" applyNumberFormat="0" applyProtection="0"/>
    <xf numFmtId="174" fontId="23" fillId="0" borderId="0" applyBorder="0" applyProtection="0"/>
    <xf numFmtId="174" fontId="23" fillId="0" borderId="0" applyBorder="0" applyProtection="0"/>
    <xf numFmtId="0" fontId="23" fillId="0" borderId="0" applyNumberFormat="0" applyBorder="0" applyProtection="0"/>
    <xf numFmtId="0" fontId="23" fillId="0" borderId="0" applyNumberFormat="0" applyBorder="0" applyProtection="0"/>
    <xf numFmtId="174" fontId="23" fillId="0" borderId="0" applyBorder="0" applyProtection="0"/>
    <xf numFmtId="0" fontId="23" fillId="0" borderId="0" applyNumberFormat="0" applyBorder="0" applyProtection="0"/>
    <xf numFmtId="174" fontId="23" fillId="0" borderId="0" applyBorder="0" applyProtection="0"/>
    <xf numFmtId="174" fontId="23" fillId="0" borderId="0" applyBorder="0" applyProtection="0"/>
    <xf numFmtId="0" fontId="23" fillId="0" borderId="0" applyNumberFormat="0" applyBorder="0" applyProtection="0"/>
    <xf numFmtId="0" fontId="23" fillId="0" borderId="0" applyNumberFormat="0" applyBorder="0" applyProtection="0"/>
    <xf numFmtId="0" fontId="23" fillId="0" borderId="0" applyNumberFormat="0" applyBorder="0" applyProtection="0"/>
    <xf numFmtId="0" fontId="23" fillId="0" borderId="0" applyNumberFormat="0" applyBorder="0" applyProtection="0"/>
    <xf numFmtId="174" fontId="23" fillId="0" borderId="0" applyBorder="0" applyProtection="0"/>
    <xf numFmtId="0" fontId="23" fillId="0" borderId="0" applyNumberFormat="0" applyBorder="0" applyProtection="0"/>
    <xf numFmtId="0" fontId="23" fillId="0" borderId="16" applyNumberFormat="0" applyProtection="0"/>
    <xf numFmtId="174" fontId="23" fillId="0" borderId="0" applyBorder="0" applyProtection="0"/>
    <xf numFmtId="0" fontId="23" fillId="0" borderId="0" applyNumberFormat="0" applyBorder="0" applyProtection="0"/>
    <xf numFmtId="174" fontId="23" fillId="0" borderId="0" applyBorder="0" applyProtection="0"/>
    <xf numFmtId="0" fontId="23" fillId="0" borderId="16" applyNumberFormat="0" applyProtection="0"/>
    <xf numFmtId="0" fontId="23" fillId="0" borderId="16" applyNumberFormat="0" applyProtection="0"/>
    <xf numFmtId="174" fontId="23" fillId="0" borderId="0" applyBorder="0" applyProtection="0"/>
    <xf numFmtId="0" fontId="23" fillId="0" borderId="16" applyNumberFormat="0">
      <protection locked="0"/>
    </xf>
    <xf numFmtId="174" fontId="23" fillId="0" borderId="0" applyBorder="0" applyProtection="0"/>
    <xf numFmtId="174" fontId="23" fillId="0" borderId="0" applyBorder="0" applyProtection="0"/>
    <xf numFmtId="0" fontId="23" fillId="0" borderId="16" applyNumberFormat="0" applyProtection="0"/>
    <xf numFmtId="0" fontId="23" fillId="0" borderId="16" applyNumberFormat="0" applyProtection="0"/>
    <xf numFmtId="0" fontId="23" fillId="0" borderId="16" applyNumberFormat="0">
      <protection locked="0"/>
    </xf>
    <xf numFmtId="0" fontId="23" fillId="0" borderId="16" applyNumberFormat="0">
      <protection locked="0"/>
    </xf>
    <xf numFmtId="0" fontId="23" fillId="0" borderId="16" applyNumberFormat="0" applyProtection="0"/>
    <xf numFmtId="0" fontId="23" fillId="0" borderId="16" applyNumberFormat="0" applyProtection="0"/>
    <xf numFmtId="0" fontId="23" fillId="0" borderId="16" applyNumberFormat="0">
      <protection locked="0"/>
    </xf>
    <xf numFmtId="0" fontId="23" fillId="0" borderId="16" applyNumberFormat="0">
      <protection locked="0"/>
    </xf>
    <xf numFmtId="0" fontId="23" fillId="0" borderId="16" applyNumberFormat="0">
      <protection locked="0"/>
    </xf>
    <xf numFmtId="174" fontId="23" fillId="0" borderId="0" applyBorder="0" applyProtection="0"/>
    <xf numFmtId="0" fontId="23" fillId="0" borderId="16" applyNumberFormat="0" applyProtection="0"/>
    <xf numFmtId="0" fontId="23" fillId="0" borderId="16" applyNumberFormat="0">
      <protection locked="0"/>
    </xf>
    <xf numFmtId="0" fontId="23" fillId="0" borderId="0" applyNumberFormat="0" applyBorder="0" applyProtection="0"/>
    <xf numFmtId="0" fontId="23" fillId="0" borderId="16" applyNumberFormat="0">
      <protection locked="0"/>
    </xf>
    <xf numFmtId="174" fontId="23" fillId="0" borderId="0" applyBorder="0" applyProtection="0"/>
    <xf numFmtId="0" fontId="23" fillId="0" borderId="16" applyNumberFormat="0">
      <protection locked="0"/>
    </xf>
    <xf numFmtId="0" fontId="23" fillId="0" borderId="16" applyNumberFormat="0">
      <protection locked="0"/>
    </xf>
    <xf numFmtId="0" fontId="23" fillId="0" borderId="16" applyNumberFormat="0" applyProtection="0"/>
    <xf numFmtId="0" fontId="23" fillId="0" borderId="16" applyNumberFormat="0" applyProtection="0"/>
    <xf numFmtId="174" fontId="23" fillId="0" borderId="0" applyBorder="0" applyProtection="0"/>
    <xf numFmtId="0" fontId="23" fillId="0" borderId="16" applyNumberFormat="0" applyProtection="0"/>
    <xf numFmtId="0" fontId="23" fillId="0" borderId="16" applyNumberFormat="0" applyProtection="0"/>
    <xf numFmtId="0" fontId="23" fillId="0" borderId="16" applyNumberFormat="0">
      <protection locked="0"/>
    </xf>
    <xf numFmtId="0" fontId="23" fillId="0" borderId="16" applyNumberFormat="0" applyProtection="0"/>
    <xf numFmtId="0" fontId="23" fillId="0" borderId="16" applyNumberFormat="0">
      <protection locked="0"/>
    </xf>
    <xf numFmtId="174" fontId="23" fillId="0" borderId="0" applyBorder="0" applyProtection="0"/>
    <xf numFmtId="0" fontId="23" fillId="0" borderId="0" applyNumberFormat="0" applyBorder="0" applyProtection="0"/>
    <xf numFmtId="0" fontId="23" fillId="0" borderId="16" applyNumberFormat="0" applyProtection="0"/>
    <xf numFmtId="174" fontId="23" fillId="0" borderId="0" applyBorder="0" applyProtection="0"/>
    <xf numFmtId="0" fontId="23" fillId="0" borderId="0" applyNumberFormat="0" applyBorder="0" applyProtection="0"/>
    <xf numFmtId="0" fontId="23" fillId="0" borderId="16" applyNumberFormat="0" applyProtection="0"/>
    <xf numFmtId="174" fontId="23" fillId="0" borderId="0" applyBorder="0" applyProtection="0"/>
    <xf numFmtId="0" fontId="23" fillId="0" borderId="16" applyNumberFormat="0" applyProtection="0"/>
    <xf numFmtId="0" fontId="23" fillId="0" borderId="16" applyNumberFormat="0">
      <protection locked="0"/>
    </xf>
    <xf numFmtId="0" fontId="23" fillId="0" borderId="0" applyNumberFormat="0" applyBorder="0" applyProtection="0"/>
    <xf numFmtId="0" fontId="23" fillId="0" borderId="16" applyNumberFormat="0" applyProtection="0"/>
    <xf numFmtId="0" fontId="23" fillId="0" borderId="16" applyNumberFormat="0">
      <protection locked="0"/>
    </xf>
    <xf numFmtId="0" fontId="23" fillId="0" borderId="16" applyNumberFormat="0">
      <protection locked="0"/>
    </xf>
    <xf numFmtId="0" fontId="23" fillId="0" borderId="16" applyNumberFormat="0" applyProtection="0"/>
    <xf numFmtId="174" fontId="23" fillId="0" borderId="0" applyBorder="0" applyProtection="0"/>
    <xf numFmtId="0" fontId="23" fillId="0" borderId="0" applyNumberFormat="0" applyBorder="0" applyProtection="0"/>
    <xf numFmtId="174" fontId="23" fillId="0" borderId="0" applyBorder="0" applyProtection="0"/>
    <xf numFmtId="0" fontId="23" fillId="0" borderId="16" applyNumberFormat="0" applyProtection="0"/>
    <xf numFmtId="0" fontId="23" fillId="0" borderId="16" applyNumberFormat="0">
      <protection locked="0"/>
    </xf>
    <xf numFmtId="0" fontId="23" fillId="0" borderId="0" applyNumberFormat="0" applyBorder="0" applyProtection="0"/>
    <xf numFmtId="0" fontId="23" fillId="0" borderId="0" applyNumberFormat="0" applyBorder="0" applyProtection="0"/>
    <xf numFmtId="0" fontId="23" fillId="0" borderId="16" applyNumberFormat="0" applyProtection="0"/>
    <xf numFmtId="0" fontId="23" fillId="0" borderId="16" applyNumberFormat="0">
      <protection locked="0"/>
    </xf>
    <xf numFmtId="0" fontId="23" fillId="0" borderId="16" applyNumberFormat="0" applyProtection="0"/>
    <xf numFmtId="0" fontId="23" fillId="0" borderId="0" applyNumberFormat="0" applyBorder="0" applyProtection="0"/>
    <xf numFmtId="174" fontId="23" fillId="0" borderId="0" applyBorder="0" applyProtection="0"/>
    <xf numFmtId="174" fontId="23" fillId="0" borderId="0" applyBorder="0" applyProtection="0"/>
    <xf numFmtId="0" fontId="23" fillId="0" borderId="0" applyNumberFormat="0" applyBorder="0" applyProtection="0"/>
    <xf numFmtId="0" fontId="23" fillId="0" borderId="0" applyNumberFormat="0" applyBorder="0" applyProtection="0"/>
    <xf numFmtId="174" fontId="23" fillId="0" borderId="0" applyBorder="0" applyProtection="0"/>
    <xf numFmtId="0" fontId="23" fillId="0" borderId="0" applyNumberFormat="0" applyBorder="0" applyProtection="0"/>
    <xf numFmtId="0" fontId="23" fillId="0" borderId="16" applyNumberFormat="0" applyProtection="0"/>
    <xf numFmtId="174" fontId="23" fillId="0" borderId="0" applyBorder="0" applyProtection="0"/>
    <xf numFmtId="0" fontId="23" fillId="0" borderId="0" applyNumberFormat="0" applyBorder="0" applyProtection="0"/>
    <xf numFmtId="0" fontId="23" fillId="0" borderId="16" applyNumberFormat="0" applyProtection="0"/>
    <xf numFmtId="174" fontId="23" fillId="0" borderId="0" applyBorder="0" applyProtection="0"/>
    <xf numFmtId="0" fontId="23" fillId="0" borderId="0" applyNumberFormat="0" applyBorder="0" applyProtection="0"/>
    <xf numFmtId="174" fontId="23" fillId="0" borderId="0" applyBorder="0" applyProtection="0"/>
    <xf numFmtId="0" fontId="23" fillId="0" borderId="16" applyNumberFormat="0" applyProtection="0"/>
    <xf numFmtId="0" fontId="23" fillId="0" borderId="0" applyNumberFormat="0" applyBorder="0" applyProtection="0"/>
    <xf numFmtId="0" fontId="23" fillId="0" borderId="0" applyNumberFormat="0" applyBorder="0" applyProtection="0"/>
    <xf numFmtId="0" fontId="23" fillId="0" borderId="16" applyNumberFormat="0" applyProtection="0"/>
    <xf numFmtId="174" fontId="23" fillId="0" borderId="0" applyBorder="0" applyProtection="0"/>
    <xf numFmtId="174" fontId="23" fillId="0" borderId="0" applyBorder="0" applyProtection="0"/>
    <xf numFmtId="0" fontId="23" fillId="0" borderId="0" applyNumberFormat="0" applyBorder="0" applyProtection="0"/>
    <xf numFmtId="0" fontId="23" fillId="0" borderId="0" applyNumberFormat="0" applyBorder="0" applyProtection="0"/>
    <xf numFmtId="174" fontId="23" fillId="0" borderId="0" applyBorder="0" applyProtection="0"/>
    <xf numFmtId="0" fontId="23" fillId="0" borderId="0" applyNumberFormat="0" applyBorder="0" applyProtection="0"/>
    <xf numFmtId="0" fontId="23" fillId="0" borderId="0" applyNumberFormat="0" applyBorder="0" applyProtection="0"/>
    <xf numFmtId="0" fontId="23" fillId="0" borderId="16" applyNumberFormat="0">
      <protection locked="0"/>
    </xf>
    <xf numFmtId="0" fontId="23" fillId="0" borderId="16" applyNumberFormat="0" applyProtection="0"/>
    <xf numFmtId="174" fontId="23" fillId="0" borderId="0" applyBorder="0" applyProtection="0"/>
    <xf numFmtId="174" fontId="23" fillId="0" borderId="0" applyBorder="0" applyProtection="0"/>
    <xf numFmtId="0" fontId="23" fillId="0" borderId="0" applyNumberFormat="0" applyBorder="0" applyProtection="0"/>
    <xf numFmtId="0" fontId="23" fillId="0" borderId="0" applyNumberFormat="0" applyBorder="0" applyProtection="0"/>
    <xf numFmtId="174" fontId="23" fillId="0" borderId="0" applyBorder="0" applyProtection="0"/>
    <xf numFmtId="0" fontId="23" fillId="0" borderId="0" applyNumberFormat="0" applyBorder="0" applyProtection="0"/>
    <xf numFmtId="0" fontId="23" fillId="0" borderId="0" applyNumberFormat="0" applyBorder="0" applyProtection="0"/>
    <xf numFmtId="0" fontId="23" fillId="0" borderId="16" applyNumberFormat="0" applyProtection="0"/>
    <xf numFmtId="0" fontId="23" fillId="0" borderId="0" applyNumberFormat="0" applyBorder="0" applyProtection="0"/>
    <xf numFmtId="174" fontId="23" fillId="0" borderId="0" applyBorder="0" applyProtection="0"/>
    <xf numFmtId="174" fontId="23" fillId="0" borderId="0" applyBorder="0" applyProtection="0"/>
    <xf numFmtId="0" fontId="23" fillId="0" borderId="0" applyNumberFormat="0" applyBorder="0" applyProtection="0"/>
    <xf numFmtId="0" fontId="23" fillId="0" borderId="0" applyNumberFormat="0" applyBorder="0" applyProtection="0"/>
    <xf numFmtId="174" fontId="23" fillId="0" borderId="0" applyBorder="0" applyProtection="0"/>
    <xf numFmtId="0" fontId="23" fillId="0" borderId="0" applyNumberFormat="0" applyBorder="0" applyProtection="0"/>
    <xf numFmtId="0" fontId="23" fillId="0" borderId="16" applyNumberFormat="0">
      <protection locked="0"/>
    </xf>
    <xf numFmtId="174" fontId="23" fillId="0" borderId="0" applyBorder="0" applyProtection="0"/>
    <xf numFmtId="174" fontId="23" fillId="0" borderId="0" applyBorder="0" applyProtection="0"/>
    <xf numFmtId="0" fontId="23" fillId="0" borderId="0" applyNumberFormat="0" applyBorder="0" applyProtection="0"/>
    <xf numFmtId="0" fontId="23" fillId="0" borderId="0" applyNumberFormat="0" applyBorder="0" applyProtection="0"/>
    <xf numFmtId="174" fontId="23" fillId="0" borderId="0" applyBorder="0" applyProtection="0"/>
    <xf numFmtId="0" fontId="23" fillId="0" borderId="0" applyNumberFormat="0" applyBorder="0" applyProtection="0"/>
    <xf numFmtId="0" fontId="23" fillId="0" borderId="0" applyNumberFormat="0" applyBorder="0" applyProtection="0"/>
    <xf numFmtId="0" fontId="23" fillId="0" borderId="16" applyNumberFormat="0">
      <protection locked="0"/>
    </xf>
    <xf numFmtId="0" fontId="23" fillId="0" borderId="16" applyNumberFormat="0" applyProtection="0"/>
    <xf numFmtId="174" fontId="23" fillId="0" borderId="0" applyBorder="0" applyProtection="0"/>
    <xf numFmtId="174" fontId="23" fillId="0" borderId="0" applyBorder="0" applyProtection="0"/>
    <xf numFmtId="0" fontId="23" fillId="0" borderId="0" applyNumberFormat="0" applyBorder="0" applyProtection="0"/>
    <xf numFmtId="0" fontId="23" fillId="0" borderId="0" applyNumberFormat="0" applyBorder="0" applyProtection="0"/>
    <xf numFmtId="174" fontId="23" fillId="0" borderId="0" applyBorder="0" applyProtection="0"/>
    <xf numFmtId="0" fontId="23" fillId="0" borderId="0" applyNumberFormat="0" applyBorder="0" applyProtection="0"/>
    <xf numFmtId="0" fontId="23" fillId="0" borderId="16" applyNumberFormat="0">
      <protection locked="0"/>
    </xf>
    <xf numFmtId="0" fontId="23" fillId="0" borderId="16" applyNumberFormat="0" applyProtection="0"/>
    <xf numFmtId="0" fontId="23" fillId="0" borderId="0" applyNumberFormat="0" applyBorder="0" applyProtection="0"/>
    <xf numFmtId="0" fontId="23" fillId="0" borderId="16" applyNumberFormat="0">
      <protection locked="0"/>
    </xf>
    <xf numFmtId="0" fontId="23" fillId="0" borderId="16" applyNumberFormat="0" applyProtection="0"/>
    <xf numFmtId="174" fontId="23" fillId="0" borderId="0" applyBorder="0" applyProtection="0"/>
    <xf numFmtId="174" fontId="23" fillId="0" borderId="0" applyBorder="0" applyProtection="0"/>
    <xf numFmtId="0" fontId="23" fillId="0" borderId="0" applyNumberFormat="0" applyBorder="0" applyProtection="0"/>
    <xf numFmtId="0" fontId="23" fillId="0" borderId="0" applyNumberFormat="0" applyBorder="0" applyProtection="0"/>
    <xf numFmtId="174" fontId="23" fillId="0" borderId="0" applyBorder="0" applyProtection="0"/>
    <xf numFmtId="0" fontId="23" fillId="0" borderId="0" applyNumberFormat="0" applyBorder="0" applyProtection="0"/>
    <xf numFmtId="0" fontId="23" fillId="0" borderId="16" applyNumberFormat="0">
      <protection locked="0"/>
    </xf>
    <xf numFmtId="0" fontId="23" fillId="0" borderId="16" applyNumberFormat="0">
      <protection locked="0"/>
    </xf>
    <xf numFmtId="174" fontId="23" fillId="0" borderId="0" applyBorder="0" applyProtection="0"/>
    <xf numFmtId="0" fontId="23" fillId="0" borderId="16" applyNumberFormat="0" applyProtection="0"/>
    <xf numFmtId="0" fontId="23" fillId="0" borderId="16" applyNumberFormat="0" applyProtection="0"/>
    <xf numFmtId="174" fontId="23" fillId="0" borderId="0" applyBorder="0" applyProtection="0"/>
    <xf numFmtId="0" fontId="23" fillId="0" borderId="16" applyNumberFormat="0" applyProtection="0"/>
    <xf numFmtId="174" fontId="23" fillId="0" borderId="0" applyBorder="0" applyProtection="0"/>
    <xf numFmtId="0" fontId="23" fillId="0" borderId="16" applyNumberFormat="0">
      <protection locked="0"/>
    </xf>
    <xf numFmtId="174" fontId="23" fillId="0" borderId="0" applyBorder="0" applyProtection="0"/>
    <xf numFmtId="0" fontId="23" fillId="0" borderId="0" applyNumberFormat="0" applyBorder="0" applyProtection="0"/>
    <xf numFmtId="0" fontId="23" fillId="0" borderId="16" applyNumberFormat="0" applyProtection="0"/>
    <xf numFmtId="0" fontId="23" fillId="0" borderId="0" applyNumberFormat="0" applyBorder="0" applyProtection="0"/>
    <xf numFmtId="0" fontId="23" fillId="0" borderId="16" applyNumberFormat="0">
      <protection locked="0"/>
    </xf>
    <xf numFmtId="0" fontId="23" fillId="0" borderId="16" applyNumberFormat="0" applyProtection="0"/>
    <xf numFmtId="174" fontId="23" fillId="0" borderId="0" applyBorder="0" applyProtection="0"/>
    <xf numFmtId="174" fontId="23" fillId="0" borderId="0" applyBorder="0" applyProtection="0"/>
    <xf numFmtId="0" fontId="23" fillId="0" borderId="0" applyNumberFormat="0" applyBorder="0" applyProtection="0"/>
    <xf numFmtId="0" fontId="23" fillId="0" borderId="0" applyNumberFormat="0" applyBorder="0" applyProtection="0"/>
    <xf numFmtId="174" fontId="23" fillId="0" borderId="0" applyBorder="0" applyProtection="0"/>
    <xf numFmtId="0" fontId="23" fillId="0" borderId="0" applyNumberFormat="0" applyBorder="0" applyProtection="0"/>
    <xf numFmtId="0" fontId="23" fillId="0" borderId="0" applyNumberFormat="0" applyBorder="0" applyProtection="0"/>
    <xf numFmtId="0" fontId="23" fillId="0" borderId="16" applyNumberFormat="0" applyProtection="0"/>
    <xf numFmtId="174" fontId="23" fillId="0" borderId="0" applyBorder="0" applyProtection="0"/>
    <xf numFmtId="174" fontId="23" fillId="0" borderId="0" applyBorder="0" applyProtection="0"/>
    <xf numFmtId="0" fontId="23" fillId="0" borderId="0" applyNumberFormat="0" applyBorder="0" applyProtection="0"/>
    <xf numFmtId="0" fontId="23" fillId="0" borderId="0" applyNumberFormat="0" applyBorder="0" applyProtection="0"/>
    <xf numFmtId="174" fontId="23" fillId="0" borderId="0" applyBorder="0" applyProtection="0"/>
    <xf numFmtId="0" fontId="23" fillId="0" borderId="0" applyNumberFormat="0" applyBorder="0" applyProtection="0"/>
    <xf numFmtId="0" fontId="23" fillId="0" borderId="16" applyNumberFormat="0" applyProtection="0"/>
    <xf numFmtId="174" fontId="23" fillId="0" borderId="0" applyBorder="0" applyProtection="0"/>
    <xf numFmtId="0" fontId="23" fillId="0" borderId="0" applyNumberFormat="0" applyBorder="0" applyProtection="0"/>
    <xf numFmtId="0" fontId="23" fillId="0" borderId="16" applyNumberFormat="0" applyProtection="0"/>
    <xf numFmtId="0" fontId="23" fillId="0" borderId="16" applyNumberFormat="0">
      <protection locked="0"/>
    </xf>
    <xf numFmtId="0" fontId="23" fillId="0" borderId="16" applyNumberFormat="0" applyProtection="0"/>
    <xf numFmtId="174" fontId="23" fillId="0" borderId="0" applyBorder="0" applyProtection="0"/>
    <xf numFmtId="0" fontId="23" fillId="0" borderId="16" applyNumberFormat="0" applyProtection="0"/>
    <xf numFmtId="0" fontId="23" fillId="0" borderId="16" applyNumberFormat="0" applyProtection="0"/>
    <xf numFmtId="174" fontId="23" fillId="0" borderId="0" applyBorder="0" applyProtection="0"/>
    <xf numFmtId="174" fontId="23" fillId="0" borderId="0" applyBorder="0" applyProtection="0"/>
    <xf numFmtId="174" fontId="23" fillId="0" borderId="0" applyBorder="0" applyProtection="0"/>
    <xf numFmtId="0" fontId="23" fillId="0" borderId="16" applyNumberFormat="0" applyProtection="0"/>
    <xf numFmtId="0" fontId="23" fillId="0" borderId="16" applyNumberFormat="0" applyProtection="0"/>
    <xf numFmtId="174" fontId="23" fillId="0" borderId="0" applyBorder="0" applyProtection="0"/>
    <xf numFmtId="174" fontId="23" fillId="0" borderId="0" applyBorder="0" applyProtection="0"/>
    <xf numFmtId="0" fontId="23" fillId="0" borderId="16" applyNumberFormat="0" applyProtection="0"/>
    <xf numFmtId="0" fontId="23" fillId="0" borderId="16" applyNumberFormat="0">
      <protection locked="0"/>
    </xf>
    <xf numFmtId="0" fontId="23" fillId="0" borderId="16" applyNumberFormat="0" applyProtection="0"/>
    <xf numFmtId="0" fontId="23" fillId="0" borderId="16" applyNumberFormat="0" applyProtection="0"/>
    <xf numFmtId="174" fontId="23" fillId="0" borderId="0" applyBorder="0" applyProtection="0"/>
    <xf numFmtId="174" fontId="23" fillId="0" borderId="0" applyBorder="0" applyProtection="0"/>
    <xf numFmtId="0" fontId="23" fillId="0" borderId="16" applyNumberFormat="0">
      <protection locked="0"/>
    </xf>
    <xf numFmtId="0" fontId="23" fillId="0" borderId="16" applyNumberFormat="0">
      <protection locked="0"/>
    </xf>
    <xf numFmtId="0" fontId="23" fillId="0" borderId="16" applyNumberFormat="0">
      <protection locked="0"/>
    </xf>
    <xf numFmtId="0" fontId="23" fillId="0" borderId="0" applyNumberFormat="0" applyBorder="0" applyProtection="0"/>
    <xf numFmtId="174" fontId="23" fillId="0" borderId="0" applyBorder="0" applyProtection="0"/>
    <xf numFmtId="174" fontId="23" fillId="0" borderId="0" applyBorder="0" applyProtection="0"/>
    <xf numFmtId="0" fontId="23" fillId="0" borderId="0" applyNumberFormat="0" applyBorder="0" applyProtection="0"/>
    <xf numFmtId="0" fontId="23" fillId="0" borderId="0" applyNumberFormat="0" applyBorder="0" applyProtection="0"/>
    <xf numFmtId="174" fontId="23" fillId="0" borderId="0" applyBorder="0" applyProtection="0"/>
    <xf numFmtId="0" fontId="23" fillId="0" borderId="0" applyNumberFormat="0" applyBorder="0" applyProtection="0"/>
    <xf numFmtId="0" fontId="23" fillId="0" borderId="16" applyNumberFormat="0" applyProtection="0"/>
    <xf numFmtId="174" fontId="23" fillId="0" borderId="0" applyBorder="0" applyProtection="0"/>
    <xf numFmtId="0" fontId="23" fillId="0" borderId="0" applyNumberFormat="0" applyBorder="0" applyProtection="0"/>
    <xf numFmtId="0" fontId="23" fillId="0" borderId="16" applyNumberFormat="0" applyProtection="0"/>
    <xf numFmtId="0" fontId="23" fillId="0" borderId="0" applyNumberFormat="0" applyBorder="0" applyProtection="0"/>
    <xf numFmtId="0" fontId="23" fillId="0" borderId="16" applyNumberFormat="0">
      <protection locked="0"/>
    </xf>
    <xf numFmtId="0" fontId="23" fillId="0" borderId="16" applyNumberFormat="0" applyProtection="0"/>
    <xf numFmtId="0" fontId="37" fillId="0" borderId="13" applyNumberFormat="0" applyProtection="0"/>
    <xf numFmtId="0" fontId="209" fillId="27" borderId="59" applyNumberFormat="0" applyAlignment="0" applyProtection="0"/>
    <xf numFmtId="0" fontId="209" fillId="27" borderId="59" applyNumberFormat="0" applyAlignment="0" applyProtection="0"/>
    <xf numFmtId="0" fontId="209" fillId="27" borderId="59" applyNumberFormat="0" applyAlignment="0" applyProtection="0"/>
    <xf numFmtId="0" fontId="209" fillId="27" borderId="59" applyNumberFormat="0" applyAlignment="0" applyProtection="0"/>
    <xf numFmtId="0" fontId="209" fillId="27" borderId="59" applyNumberFormat="0" applyAlignment="0" applyProtection="0"/>
    <xf numFmtId="0" fontId="209" fillId="27" borderId="59" applyNumberFormat="0" applyAlignment="0" applyProtection="0"/>
    <xf numFmtId="0" fontId="209" fillId="27" borderId="59" applyNumberFormat="0" applyAlignment="0" applyProtection="0"/>
    <xf numFmtId="0" fontId="209" fillId="27" borderId="59" applyNumberFormat="0" applyAlignment="0" applyProtection="0"/>
    <xf numFmtId="0" fontId="209" fillId="27" borderId="59" applyNumberFormat="0" applyAlignment="0" applyProtection="0"/>
    <xf numFmtId="0" fontId="209" fillId="27" borderId="59" applyNumberFormat="0" applyAlignment="0" applyProtection="0"/>
    <xf numFmtId="0" fontId="209" fillId="27" borderId="59" applyNumberFormat="0" applyAlignment="0" applyProtection="0"/>
    <xf numFmtId="0" fontId="209" fillId="27" borderId="59" applyNumberFormat="0" applyAlignment="0" applyProtection="0"/>
    <xf numFmtId="0" fontId="209" fillId="27" borderId="59" applyNumberFormat="0" applyAlignment="0" applyProtection="0"/>
    <xf numFmtId="0" fontId="209" fillId="27" borderId="59" applyNumberFormat="0" applyAlignment="0" applyProtection="0"/>
    <xf numFmtId="0" fontId="209" fillId="27" borderId="59" applyNumberFormat="0" applyAlignment="0" applyProtection="0"/>
    <xf numFmtId="0" fontId="209" fillId="27" borderId="59" applyNumberFormat="0" applyAlignment="0" applyProtection="0"/>
    <xf numFmtId="0" fontId="209" fillId="27" borderId="59" applyNumberFormat="0" applyAlignment="0" applyProtection="0"/>
    <xf numFmtId="0" fontId="209" fillId="27" borderId="59" applyNumberFormat="0" applyAlignment="0" applyProtection="0"/>
    <xf numFmtId="0" fontId="209" fillId="27" borderId="59" applyNumberFormat="0" applyAlignment="0" applyProtection="0"/>
    <xf numFmtId="0" fontId="209" fillId="27" borderId="59" applyNumberFormat="0" applyAlignment="0" applyProtection="0"/>
    <xf numFmtId="0" fontId="209" fillId="27" borderId="59" applyNumberFormat="0" applyAlignment="0" applyProtection="0"/>
    <xf numFmtId="0" fontId="209" fillId="27" borderId="59" applyNumberFormat="0" applyAlignment="0" applyProtection="0"/>
    <xf numFmtId="0" fontId="209" fillId="27" borderId="59" applyNumberFormat="0" applyAlignment="0" applyProtection="0"/>
    <xf numFmtId="0" fontId="209" fillId="27" borderId="59" applyNumberFormat="0" applyAlignment="0" applyProtection="0"/>
    <xf numFmtId="0" fontId="209" fillId="27" borderId="59" applyNumberFormat="0" applyAlignment="0" applyProtection="0"/>
    <xf numFmtId="0" fontId="209" fillId="27" borderId="59" applyNumberFormat="0" applyAlignment="0" applyProtection="0"/>
    <xf numFmtId="0" fontId="209" fillId="27" borderId="59" applyNumberFormat="0" applyAlignment="0" applyProtection="0"/>
    <xf numFmtId="0" fontId="209" fillId="27" borderId="59" applyNumberFormat="0" applyAlignment="0" applyProtection="0"/>
    <xf numFmtId="0" fontId="209" fillId="27" borderId="59" applyNumberFormat="0" applyAlignment="0" applyProtection="0"/>
    <xf numFmtId="0" fontId="209" fillId="27" borderId="59" applyNumberFormat="0" applyAlignment="0" applyProtection="0"/>
    <xf numFmtId="0" fontId="209" fillId="27" borderId="59" applyNumberFormat="0" applyAlignment="0" applyProtection="0"/>
    <xf numFmtId="0" fontId="209" fillId="27" borderId="59" applyNumberFormat="0" applyAlignment="0" applyProtection="0"/>
    <xf numFmtId="0" fontId="209" fillId="27" borderId="59" applyNumberFormat="0" applyAlignment="0" applyProtection="0"/>
    <xf numFmtId="0" fontId="209" fillId="27" borderId="59" applyNumberFormat="0" applyAlignment="0" applyProtection="0"/>
    <xf numFmtId="0" fontId="209" fillId="27" borderId="59" applyNumberFormat="0" applyAlignment="0" applyProtection="0"/>
    <xf numFmtId="0" fontId="209" fillId="27" borderId="59" applyNumberFormat="0" applyAlignment="0" applyProtection="0"/>
    <xf numFmtId="0" fontId="209" fillId="27" borderId="59" applyNumberFormat="0" applyAlignment="0" applyProtection="0"/>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0" fontId="228" fillId="0" borderId="61" applyNumberFormat="0" applyProtection="0">
      <alignment vertical="center"/>
    </xf>
    <xf numFmtId="4" fontId="129" fillId="90" borderId="62" applyNumberFormat="0" applyProtection="0">
      <alignment vertical="center"/>
    </xf>
    <xf numFmtId="4" fontId="129" fillId="90" borderId="62" applyNumberFormat="0"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129" fillId="90" borderId="62" applyNumberFormat="0" applyProtection="0">
      <alignment vertical="center"/>
    </xf>
    <xf numFmtId="4" fontId="129" fillId="90" borderId="62" applyNumberFormat="0" applyProtection="0">
      <alignment vertical="center"/>
    </xf>
    <xf numFmtId="4" fontId="129" fillId="90" borderId="62" applyNumberFormat="0" applyProtection="0">
      <alignment vertical="center"/>
    </xf>
    <xf numFmtId="4" fontId="129" fillId="90" borderId="62" applyNumberFormat="0" applyProtection="0">
      <alignment vertical="center"/>
    </xf>
    <xf numFmtId="4" fontId="129" fillId="90" borderId="62" applyNumberFormat="0" applyProtection="0">
      <alignment vertical="center"/>
    </xf>
    <xf numFmtId="4" fontId="129" fillId="90" borderId="62" applyNumberFormat="0" applyProtection="0">
      <alignment vertical="center"/>
    </xf>
    <xf numFmtId="4" fontId="129" fillId="90" borderId="62" applyNumberFormat="0" applyProtection="0">
      <alignment vertical="center"/>
    </xf>
    <xf numFmtId="4" fontId="129" fillId="90" borderId="62" applyNumberFormat="0" applyProtection="0">
      <alignment vertical="center"/>
    </xf>
    <xf numFmtId="4" fontId="129" fillId="90" borderId="62" applyNumberFormat="0" applyProtection="0">
      <alignment vertical="center"/>
    </xf>
    <xf numFmtId="4" fontId="129" fillId="90" borderId="62" applyNumberFormat="0" applyProtection="0">
      <alignment vertical="center"/>
    </xf>
    <xf numFmtId="4" fontId="129" fillId="90" borderId="62" applyNumberFormat="0" applyProtection="0">
      <alignment vertical="center"/>
    </xf>
    <xf numFmtId="4" fontId="29" fillId="25" borderId="63" applyProtection="0">
      <alignment vertical="center"/>
    </xf>
    <xf numFmtId="4" fontId="129" fillId="90" borderId="62" applyNumberFormat="0" applyProtection="0">
      <alignment vertical="center"/>
    </xf>
    <xf numFmtId="4" fontId="129" fillId="90" borderId="62" applyNumberFormat="0" applyProtection="0">
      <alignment vertical="center"/>
    </xf>
    <xf numFmtId="4" fontId="129" fillId="90" borderId="62" applyNumberFormat="0" applyProtection="0">
      <alignment vertical="center"/>
    </xf>
    <xf numFmtId="4" fontId="29" fillId="25" borderId="63" applyProtection="0">
      <alignment vertical="center"/>
    </xf>
    <xf numFmtId="4" fontId="129" fillId="90" borderId="62" applyNumberFormat="0" applyProtection="0">
      <alignment vertical="center"/>
    </xf>
    <xf numFmtId="4" fontId="129" fillId="90" borderId="62" applyNumberFormat="0" applyProtection="0">
      <alignment vertical="center"/>
    </xf>
    <xf numFmtId="4" fontId="29" fillId="25" borderId="63" applyProtection="0">
      <alignment vertical="center"/>
    </xf>
    <xf numFmtId="4" fontId="29" fillId="25" borderId="63" applyProtection="0">
      <alignment vertical="center"/>
    </xf>
    <xf numFmtId="4" fontId="129" fillId="90" borderId="62" applyNumberFormat="0"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129" fillId="90" borderId="62" applyNumberFormat="0"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129" fillId="90" borderId="62" applyNumberFormat="0" applyProtection="0">
      <alignment vertical="center"/>
    </xf>
    <xf numFmtId="4" fontId="129" fillId="90" borderId="62" applyNumberFormat="0" applyProtection="0">
      <alignment vertical="center"/>
    </xf>
    <xf numFmtId="4" fontId="29" fillId="25" borderId="63" applyProtection="0">
      <alignment vertical="center"/>
    </xf>
    <xf numFmtId="4" fontId="129" fillId="90" borderId="62" applyNumberFormat="0" applyProtection="0">
      <alignment vertical="center"/>
    </xf>
    <xf numFmtId="4" fontId="129" fillId="90" borderId="62" applyNumberFormat="0" applyProtection="0">
      <alignment vertical="center"/>
    </xf>
    <xf numFmtId="4" fontId="129" fillId="90" borderId="62" applyNumberFormat="0" applyProtection="0">
      <alignment vertical="center"/>
    </xf>
    <xf numFmtId="4" fontId="29" fillId="25" borderId="63" applyProtection="0">
      <alignment vertical="center"/>
    </xf>
    <xf numFmtId="4" fontId="129" fillId="90" borderId="62" applyNumberFormat="0" applyProtection="0">
      <alignment vertical="center"/>
    </xf>
    <xf numFmtId="4" fontId="129" fillId="90" borderId="62" applyNumberFormat="0" applyProtection="0">
      <alignment vertical="center"/>
    </xf>
    <xf numFmtId="4" fontId="29" fillId="25" borderId="63" applyProtection="0">
      <alignment vertical="center"/>
    </xf>
    <xf numFmtId="4" fontId="29" fillId="25" borderId="63" applyProtection="0">
      <alignment vertical="center"/>
    </xf>
    <xf numFmtId="4" fontId="129" fillId="90" borderId="62" applyNumberFormat="0"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129" fillId="90" borderId="62" applyNumberFormat="0"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129" fillId="90" borderId="62" applyNumberFormat="0" applyProtection="0">
      <alignment vertical="center"/>
    </xf>
    <xf numFmtId="4" fontId="29" fillId="25" borderId="63" applyProtection="0">
      <alignment vertical="center"/>
    </xf>
    <xf numFmtId="4" fontId="29" fillId="25" borderId="63" applyProtection="0">
      <alignment vertical="center"/>
    </xf>
    <xf numFmtId="4" fontId="129" fillId="90" borderId="62" applyNumberFormat="0"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129" fillId="90" borderId="62" applyNumberFormat="0"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129" fillId="90" borderId="62" applyNumberFormat="0" applyProtection="0">
      <alignment vertical="center"/>
    </xf>
    <xf numFmtId="4" fontId="29" fillId="25" borderId="63" applyProtection="0">
      <alignment vertical="center"/>
    </xf>
    <xf numFmtId="4" fontId="29" fillId="25" borderId="63" applyProtection="0">
      <alignment vertical="center"/>
    </xf>
    <xf numFmtId="4" fontId="129" fillId="90" borderId="62" applyNumberFormat="0"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129" fillId="90" borderId="62" applyNumberFormat="0"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129" fillId="90" borderId="62" applyNumberFormat="0"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129" fillId="90" borderId="62" applyNumberFormat="0"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129" fillId="90" borderId="62" applyNumberFormat="0"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129" fillId="90" borderId="62" applyNumberFormat="0"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129" fillId="90" borderId="62" applyNumberFormat="0" applyProtection="0">
      <alignment vertical="center"/>
    </xf>
    <xf numFmtId="4" fontId="129" fillId="90" borderId="62" applyNumberFormat="0" applyProtection="0">
      <alignment vertical="center"/>
    </xf>
    <xf numFmtId="4" fontId="29" fillId="25" borderId="63" applyProtection="0">
      <alignment vertical="center"/>
    </xf>
    <xf numFmtId="4" fontId="129" fillId="90" borderId="62" applyNumberFormat="0" applyProtection="0">
      <alignment vertical="center"/>
    </xf>
    <xf numFmtId="4" fontId="129" fillId="90" borderId="62" applyNumberFormat="0" applyProtection="0">
      <alignment vertical="center"/>
    </xf>
    <xf numFmtId="4" fontId="129" fillId="90" borderId="62" applyNumberFormat="0" applyProtection="0">
      <alignment vertical="center"/>
    </xf>
    <xf numFmtId="4" fontId="29" fillId="25" borderId="63" applyProtection="0">
      <alignment vertical="center"/>
    </xf>
    <xf numFmtId="4" fontId="129" fillId="90" borderId="62" applyNumberFormat="0" applyProtection="0">
      <alignment vertical="center"/>
    </xf>
    <xf numFmtId="4" fontId="129" fillId="90" borderId="62" applyNumberFormat="0" applyProtection="0">
      <alignment vertical="center"/>
    </xf>
    <xf numFmtId="4" fontId="29" fillId="25" borderId="63" applyProtection="0">
      <alignment vertical="center"/>
    </xf>
    <xf numFmtId="4" fontId="29" fillId="25" borderId="63" applyProtection="0">
      <alignment vertical="center"/>
    </xf>
    <xf numFmtId="4" fontId="129" fillId="90" borderId="62" applyNumberFormat="0"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129" fillId="90" borderId="62" applyNumberFormat="0" applyProtection="0">
      <alignment vertical="center"/>
    </xf>
    <xf numFmtId="4" fontId="129" fillId="90" borderId="62" applyNumberFormat="0" applyProtection="0">
      <alignment vertical="center"/>
    </xf>
    <xf numFmtId="4" fontId="29" fillId="25" borderId="63" applyProtection="0">
      <alignment vertical="center"/>
    </xf>
    <xf numFmtId="4" fontId="129" fillId="90" borderId="62" applyNumberFormat="0" applyProtection="0">
      <alignment vertical="center"/>
    </xf>
    <xf numFmtId="4" fontId="229" fillId="83" borderId="62" applyNumberFormat="0" applyProtection="0">
      <alignment vertical="center"/>
    </xf>
    <xf numFmtId="4" fontId="129" fillId="90" borderId="62" applyNumberFormat="0" applyProtection="0">
      <alignment vertical="center"/>
    </xf>
    <xf numFmtId="4" fontId="129" fillId="90" borderId="62" applyNumberFormat="0" applyProtection="0">
      <alignment vertical="center"/>
    </xf>
    <xf numFmtId="4" fontId="29" fillId="25" borderId="63" applyProtection="0">
      <alignment vertical="center"/>
    </xf>
    <xf numFmtId="4" fontId="129" fillId="90" borderId="62" applyNumberFormat="0" applyProtection="0">
      <alignment vertical="center"/>
    </xf>
    <xf numFmtId="4" fontId="129" fillId="90" borderId="62" applyNumberFormat="0" applyProtection="0">
      <alignment vertical="center"/>
    </xf>
    <xf numFmtId="4" fontId="29" fillId="25" borderId="63" applyProtection="0">
      <alignment vertical="center"/>
    </xf>
    <xf numFmtId="4" fontId="29" fillId="25" borderId="63" applyProtection="0">
      <alignment vertical="center"/>
    </xf>
    <xf numFmtId="4" fontId="129" fillId="90" borderId="62" applyNumberFormat="0" applyProtection="0">
      <alignment vertical="center"/>
    </xf>
    <xf numFmtId="4" fontId="29" fillId="25" borderId="63" applyProtection="0">
      <alignment vertical="center"/>
    </xf>
    <xf numFmtId="4" fontId="29" fillId="25" borderId="63" applyProtection="0">
      <alignment vertical="center"/>
    </xf>
    <xf numFmtId="4" fontId="129" fillId="90" borderId="62" applyNumberFormat="0"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129" fillId="90" borderId="62" applyNumberFormat="0"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129" fillId="90" borderId="62" applyNumberFormat="0"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30" fillId="90" borderId="3" applyNumberFormat="0"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30" fillId="90" borderId="3" applyNumberFormat="0" applyProtection="0">
      <alignment vertical="center"/>
    </xf>
    <xf numFmtId="4" fontId="230" fillId="90" borderId="3" applyNumberFormat="0" applyProtection="0">
      <alignment vertical="center"/>
    </xf>
    <xf numFmtId="4" fontId="230" fillId="90" borderId="3" applyNumberFormat="0" applyProtection="0">
      <alignment vertical="center"/>
    </xf>
    <xf numFmtId="4" fontId="230" fillId="90" borderId="3" applyNumberFormat="0" applyProtection="0">
      <alignment vertical="center"/>
    </xf>
    <xf numFmtId="4" fontId="230" fillId="90" borderId="3" applyNumberFormat="0" applyProtection="0">
      <alignment vertical="center"/>
    </xf>
    <xf numFmtId="4" fontId="230" fillId="90" borderId="3" applyNumberFormat="0" applyProtection="0">
      <alignment vertical="center"/>
    </xf>
    <xf numFmtId="4" fontId="230" fillId="90" borderId="3" applyNumberFormat="0" applyProtection="0">
      <alignment vertical="center"/>
    </xf>
    <xf numFmtId="4" fontId="230" fillId="90" borderId="3" applyNumberFormat="0" applyProtection="0">
      <alignment vertical="center"/>
    </xf>
    <xf numFmtId="4" fontId="230" fillId="90" borderId="3" applyNumberFormat="0" applyProtection="0">
      <alignment vertical="center"/>
    </xf>
    <xf numFmtId="4" fontId="230" fillId="90" borderId="3" applyNumberFormat="0" applyProtection="0">
      <alignment vertical="center"/>
    </xf>
    <xf numFmtId="4" fontId="230" fillId="90" borderId="3" applyNumberFormat="0" applyProtection="0">
      <alignment vertical="center"/>
    </xf>
    <xf numFmtId="4" fontId="230" fillId="90" borderId="3" applyNumberFormat="0" applyProtection="0">
      <alignment vertical="center"/>
    </xf>
    <xf numFmtId="4" fontId="230" fillId="90" borderId="3" applyNumberFormat="0" applyProtection="0">
      <alignment vertical="center"/>
    </xf>
    <xf numFmtId="4" fontId="230" fillId="90" borderId="3" applyNumberFormat="0" applyProtection="0">
      <alignment vertical="center"/>
    </xf>
    <xf numFmtId="4" fontId="230" fillId="90" borderId="3" applyNumberFormat="0" applyProtection="0">
      <alignment vertical="center"/>
    </xf>
    <xf numFmtId="4" fontId="230" fillId="90" borderId="3" applyNumberFormat="0" applyProtection="0">
      <alignment vertical="center"/>
    </xf>
    <xf numFmtId="4" fontId="29" fillId="25" borderId="63" applyProtection="0">
      <alignment vertical="center"/>
    </xf>
    <xf numFmtId="4" fontId="230" fillId="90" borderId="3" applyNumberFormat="0" applyProtection="0">
      <alignment vertical="center"/>
    </xf>
    <xf numFmtId="4" fontId="230" fillId="90" borderId="3" applyNumberFormat="0" applyProtection="0">
      <alignment vertical="center"/>
    </xf>
    <xf numFmtId="4" fontId="29" fillId="25" borderId="63" applyProtection="0">
      <alignment vertical="center"/>
    </xf>
    <xf numFmtId="4" fontId="29" fillId="25" borderId="63" applyProtection="0">
      <alignment vertical="center"/>
    </xf>
    <xf numFmtId="4" fontId="129" fillId="90" borderId="62" applyNumberFormat="0" applyProtection="0">
      <alignment vertical="center"/>
    </xf>
    <xf numFmtId="4" fontId="29" fillId="25" borderId="63" applyProtection="0">
      <alignment vertical="center"/>
    </xf>
    <xf numFmtId="4" fontId="29" fillId="25" borderId="63" applyProtection="0">
      <alignment vertical="center"/>
    </xf>
    <xf numFmtId="4" fontId="129" fillId="90" borderId="62" applyNumberFormat="0" applyProtection="0">
      <alignment vertical="center"/>
    </xf>
    <xf numFmtId="4" fontId="29" fillId="25" borderId="63" applyProtection="0">
      <alignment vertical="center"/>
    </xf>
    <xf numFmtId="4" fontId="29" fillId="25" borderId="63" applyProtection="0">
      <alignment vertical="center"/>
    </xf>
    <xf numFmtId="4" fontId="129" fillId="90" borderId="62" applyNumberFormat="0"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129" fillId="90" borderId="62" applyNumberFormat="0"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107" fillId="90" borderId="22" applyNumberFormat="0"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107" fillId="90" borderId="22" applyNumberFormat="0" applyProtection="0">
      <alignment vertical="center"/>
    </xf>
    <xf numFmtId="4" fontId="107" fillId="90" borderId="22" applyNumberFormat="0" applyProtection="0">
      <alignment vertical="center"/>
    </xf>
    <xf numFmtId="4" fontId="107" fillId="90" borderId="22" applyNumberFormat="0" applyProtection="0">
      <alignment vertical="center"/>
    </xf>
    <xf numFmtId="4" fontId="107" fillId="90" borderId="22" applyNumberFormat="0" applyProtection="0">
      <alignment vertical="center"/>
    </xf>
    <xf numFmtId="4" fontId="129" fillId="90" borderId="62" applyNumberFormat="0" applyProtection="0">
      <alignment vertical="center"/>
    </xf>
    <xf numFmtId="4" fontId="107" fillId="90" borderId="22" applyNumberFormat="0" applyProtection="0">
      <alignment vertical="center"/>
    </xf>
    <xf numFmtId="4" fontId="107" fillId="90" borderId="22" applyNumberFormat="0" applyProtection="0">
      <alignment vertical="center"/>
    </xf>
    <xf numFmtId="4" fontId="29" fillId="25" borderId="63" applyProtection="0">
      <alignment vertical="center"/>
    </xf>
    <xf numFmtId="4" fontId="107" fillId="90" borderId="22" applyNumberFormat="0" applyProtection="0">
      <alignment vertical="center"/>
    </xf>
    <xf numFmtId="4" fontId="107" fillId="90" borderId="22" applyNumberFormat="0" applyProtection="0">
      <alignment vertical="center"/>
    </xf>
    <xf numFmtId="4" fontId="129" fillId="90" borderId="62" applyNumberFormat="0" applyProtection="0">
      <alignment vertical="center"/>
    </xf>
    <xf numFmtId="4" fontId="29" fillId="25" borderId="63" applyProtection="0">
      <alignment vertical="center"/>
    </xf>
    <xf numFmtId="4" fontId="29" fillId="25" borderId="63" applyProtection="0">
      <alignment vertical="center"/>
    </xf>
    <xf numFmtId="4" fontId="129" fillId="90" borderId="62" applyNumberFormat="0" applyProtection="0">
      <alignment vertical="center"/>
    </xf>
    <xf numFmtId="4" fontId="29" fillId="25" borderId="63" applyProtection="0">
      <alignment vertical="center"/>
    </xf>
    <xf numFmtId="4" fontId="29" fillId="25" borderId="63" applyProtection="0">
      <alignment vertical="center"/>
    </xf>
    <xf numFmtId="4" fontId="129" fillId="90" borderId="62" applyNumberFormat="0" applyProtection="0">
      <alignment vertical="center"/>
    </xf>
    <xf numFmtId="4" fontId="29" fillId="25" borderId="63" applyProtection="0">
      <alignment vertical="center"/>
    </xf>
    <xf numFmtId="4" fontId="29" fillId="25" borderId="63" applyProtection="0">
      <alignment vertical="center"/>
    </xf>
    <xf numFmtId="4" fontId="129" fillId="90" borderId="62" applyNumberFormat="0" applyProtection="0">
      <alignment vertical="center"/>
    </xf>
    <xf numFmtId="4" fontId="29" fillId="25" borderId="63" applyProtection="0">
      <alignment vertical="center"/>
    </xf>
    <xf numFmtId="4" fontId="29" fillId="25" borderId="63" applyProtection="0">
      <alignment vertical="center"/>
    </xf>
    <xf numFmtId="4" fontId="129" fillId="90" borderId="62" applyNumberFormat="0"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129" fillId="90" borderId="62" applyNumberFormat="0"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107" fillId="90" borderId="22" applyNumberFormat="0"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107" fillId="90" borderId="22" applyNumberFormat="0" applyProtection="0">
      <alignment vertical="center"/>
    </xf>
    <xf numFmtId="4" fontId="107" fillId="90" borderId="22" applyNumberFormat="0" applyProtection="0">
      <alignment vertical="center"/>
    </xf>
    <xf numFmtId="4" fontId="107" fillId="90" borderId="22" applyNumberFormat="0" applyProtection="0">
      <alignment vertical="center"/>
    </xf>
    <xf numFmtId="4" fontId="107" fillId="90" borderId="22" applyNumberFormat="0" applyProtection="0">
      <alignment vertical="center"/>
    </xf>
    <xf numFmtId="4" fontId="107" fillId="90" borderId="22" applyNumberFormat="0" applyProtection="0">
      <alignment vertical="center"/>
    </xf>
    <xf numFmtId="4" fontId="107" fillId="90" borderId="22" applyNumberFormat="0" applyProtection="0">
      <alignment vertical="center"/>
    </xf>
    <xf numFmtId="4" fontId="107" fillId="90" borderId="22" applyNumberFormat="0" applyProtection="0">
      <alignment vertical="center"/>
    </xf>
    <xf numFmtId="4" fontId="29" fillId="25" borderId="63" applyProtection="0">
      <alignment vertical="center"/>
    </xf>
    <xf numFmtId="4" fontId="107" fillId="90" borderId="22" applyNumberFormat="0" applyProtection="0">
      <alignment vertical="center"/>
    </xf>
    <xf numFmtId="4" fontId="107" fillId="90" borderId="22" applyNumberFormat="0" applyProtection="0">
      <alignment vertical="center"/>
    </xf>
    <xf numFmtId="4" fontId="129" fillId="90" borderId="62" applyNumberFormat="0" applyProtection="0">
      <alignment vertical="center"/>
    </xf>
    <xf numFmtId="4" fontId="29" fillId="25" borderId="63" applyProtection="0">
      <alignment vertical="center"/>
    </xf>
    <xf numFmtId="4" fontId="29" fillId="25" borderId="63" applyProtection="0">
      <alignment vertical="center"/>
    </xf>
    <xf numFmtId="4" fontId="107" fillId="90" borderId="22" applyNumberFormat="0" applyProtection="0">
      <alignment vertical="center"/>
    </xf>
    <xf numFmtId="4" fontId="29" fillId="25" borderId="63" applyProtection="0">
      <alignment vertical="center"/>
    </xf>
    <xf numFmtId="4" fontId="29" fillId="25" borderId="63" applyProtection="0">
      <alignment vertical="center"/>
    </xf>
    <xf numFmtId="4" fontId="107" fillId="90" borderId="22" applyNumberFormat="0"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129" fillId="90" borderId="62" applyNumberFormat="0"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129" fillId="90" borderId="62" applyNumberFormat="0" applyProtection="0">
      <alignment vertical="center"/>
    </xf>
    <xf numFmtId="4" fontId="129" fillId="90" borderId="62" applyNumberFormat="0" applyProtection="0">
      <alignment vertical="center"/>
    </xf>
    <xf numFmtId="4" fontId="129" fillId="90" borderId="62" applyNumberFormat="0" applyProtection="0">
      <alignment vertical="center"/>
    </xf>
    <xf numFmtId="4" fontId="129" fillId="90" borderId="62" applyNumberFormat="0" applyProtection="0">
      <alignment vertical="center"/>
    </xf>
    <xf numFmtId="4" fontId="129" fillId="90" borderId="62" applyNumberFormat="0" applyProtection="0">
      <alignment vertical="center"/>
    </xf>
    <xf numFmtId="4" fontId="129" fillId="90" borderId="62" applyNumberFormat="0" applyProtection="0">
      <alignment vertical="center"/>
    </xf>
    <xf numFmtId="4" fontId="129" fillId="90" borderId="62" applyNumberFormat="0" applyProtection="0">
      <alignment vertical="center"/>
    </xf>
    <xf numFmtId="4" fontId="129" fillId="90" borderId="62" applyNumberFormat="0" applyProtection="0">
      <alignment vertical="center"/>
    </xf>
    <xf numFmtId="4" fontId="129" fillId="90" borderId="62" applyNumberFormat="0" applyProtection="0">
      <alignment vertical="center"/>
    </xf>
    <xf numFmtId="4" fontId="129" fillId="90" borderId="62" applyNumberFormat="0" applyProtection="0">
      <alignment vertical="center"/>
    </xf>
    <xf numFmtId="4" fontId="129" fillId="90" borderId="62" applyNumberFormat="0" applyProtection="0">
      <alignment vertical="center"/>
    </xf>
    <xf numFmtId="4" fontId="29" fillId="25" borderId="63" applyProtection="0">
      <alignment vertical="center"/>
    </xf>
    <xf numFmtId="4" fontId="129" fillId="90" borderId="62" applyNumberFormat="0" applyProtection="0">
      <alignment vertical="center"/>
    </xf>
    <xf numFmtId="4" fontId="129" fillId="90" borderId="62" applyNumberFormat="0" applyProtection="0">
      <alignment vertical="center"/>
    </xf>
    <xf numFmtId="4" fontId="129" fillId="90" borderId="62" applyNumberFormat="0" applyProtection="0">
      <alignment vertical="center"/>
    </xf>
    <xf numFmtId="4" fontId="129" fillId="90" borderId="62" applyNumberFormat="0" applyProtection="0">
      <alignment vertical="center"/>
    </xf>
    <xf numFmtId="4" fontId="29" fillId="25" borderId="63" applyProtection="0">
      <alignment vertical="center"/>
    </xf>
    <xf numFmtId="4" fontId="129" fillId="90" borderId="62" applyNumberFormat="0" applyProtection="0">
      <alignment vertical="center"/>
    </xf>
    <xf numFmtId="4" fontId="129" fillId="90" borderId="62" applyNumberFormat="0" applyProtection="0">
      <alignment vertical="center"/>
    </xf>
    <xf numFmtId="4" fontId="29" fillId="25" borderId="63" applyProtection="0">
      <alignment vertical="center"/>
    </xf>
    <xf numFmtId="4" fontId="29" fillId="25" borderId="63" applyProtection="0">
      <alignment vertical="center"/>
    </xf>
    <xf numFmtId="4" fontId="129" fillId="90" borderId="62" applyNumberFormat="0"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129" fillId="90" borderId="62" applyNumberFormat="0"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129" fillId="90" borderId="62" applyNumberFormat="0" applyProtection="0">
      <alignment vertical="center"/>
    </xf>
    <xf numFmtId="4" fontId="129" fillId="90" borderId="62" applyNumberFormat="0" applyProtection="0">
      <alignment vertical="center"/>
    </xf>
    <xf numFmtId="4" fontId="129" fillId="90" borderId="62" applyNumberFormat="0" applyProtection="0">
      <alignment vertical="center"/>
    </xf>
    <xf numFmtId="4" fontId="129" fillId="90" borderId="62" applyNumberFormat="0" applyProtection="0">
      <alignment vertical="center"/>
    </xf>
    <xf numFmtId="4" fontId="129" fillId="90" borderId="62" applyNumberFormat="0" applyProtection="0">
      <alignment vertical="center"/>
    </xf>
    <xf numFmtId="4" fontId="129" fillId="90" borderId="62" applyNumberFormat="0" applyProtection="0">
      <alignment vertical="center"/>
    </xf>
    <xf numFmtId="4" fontId="129" fillId="90" borderId="62" applyNumberFormat="0" applyProtection="0">
      <alignment vertical="center"/>
    </xf>
    <xf numFmtId="4" fontId="129" fillId="90" borderId="62" applyNumberFormat="0" applyProtection="0">
      <alignment vertical="center"/>
    </xf>
    <xf numFmtId="4" fontId="129" fillId="90" borderId="62" applyNumberFormat="0" applyProtection="0">
      <alignment vertical="center"/>
    </xf>
    <xf numFmtId="4" fontId="129" fillId="90" borderId="62" applyNumberFormat="0" applyProtection="0">
      <alignment vertical="center"/>
    </xf>
    <xf numFmtId="4" fontId="129" fillId="90" borderId="62" applyNumberFormat="0" applyProtection="0">
      <alignment vertical="center"/>
    </xf>
    <xf numFmtId="4" fontId="29" fillId="25" borderId="63" applyProtection="0">
      <alignment vertical="center"/>
    </xf>
    <xf numFmtId="4" fontId="129" fillId="90" borderId="62" applyNumberFormat="0" applyProtection="0">
      <alignment vertical="center"/>
    </xf>
    <xf numFmtId="4" fontId="129" fillId="90" borderId="62" applyNumberFormat="0" applyProtection="0">
      <alignment vertical="center"/>
    </xf>
    <xf numFmtId="4" fontId="129" fillId="90" borderId="62" applyNumberFormat="0" applyProtection="0">
      <alignment vertical="center"/>
    </xf>
    <xf numFmtId="4" fontId="29" fillId="25" borderId="63" applyProtection="0">
      <alignment vertical="center"/>
    </xf>
    <xf numFmtId="4" fontId="129" fillId="90" borderId="62" applyNumberFormat="0" applyProtection="0">
      <alignment vertical="center"/>
    </xf>
    <xf numFmtId="4" fontId="129" fillId="90" borderId="62" applyNumberFormat="0" applyProtection="0">
      <alignment vertical="center"/>
    </xf>
    <xf numFmtId="4" fontId="29" fillId="25" borderId="63" applyProtection="0">
      <alignment vertical="center"/>
    </xf>
    <xf numFmtId="4" fontId="29" fillId="25" borderId="63" applyProtection="0">
      <alignment vertical="center"/>
    </xf>
    <xf numFmtId="4" fontId="129" fillId="90" borderId="62" applyNumberFormat="0"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129" fillId="90" borderId="62" applyNumberFormat="0"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129" fillId="90" borderId="62" applyNumberFormat="0" applyProtection="0">
      <alignment vertical="center"/>
    </xf>
    <xf numFmtId="4" fontId="129" fillId="90" borderId="62" applyNumberFormat="0" applyProtection="0">
      <alignment vertical="center"/>
    </xf>
    <xf numFmtId="4" fontId="129" fillId="90" borderId="62" applyNumberFormat="0" applyProtection="0">
      <alignment vertical="center"/>
    </xf>
    <xf numFmtId="4" fontId="129" fillId="90" borderId="62" applyNumberFormat="0" applyProtection="0">
      <alignment vertical="center"/>
    </xf>
    <xf numFmtId="4" fontId="129" fillId="90" borderId="62" applyNumberFormat="0" applyProtection="0">
      <alignment vertical="center"/>
    </xf>
    <xf numFmtId="4" fontId="129" fillId="90" borderId="62" applyNumberFormat="0" applyProtection="0">
      <alignment vertical="center"/>
    </xf>
    <xf numFmtId="4" fontId="129" fillId="90" borderId="62" applyNumberFormat="0" applyProtection="0">
      <alignment vertical="center"/>
    </xf>
    <xf numFmtId="4" fontId="129" fillId="90" borderId="62" applyNumberFormat="0" applyProtection="0">
      <alignment vertical="center"/>
    </xf>
    <xf numFmtId="4" fontId="129" fillId="90" borderId="62" applyNumberFormat="0" applyProtection="0">
      <alignment vertical="center"/>
    </xf>
    <xf numFmtId="4" fontId="129" fillId="90" borderId="62" applyNumberFormat="0" applyProtection="0">
      <alignment vertical="center"/>
    </xf>
    <xf numFmtId="4" fontId="129" fillId="90" borderId="62" applyNumberFormat="0" applyProtection="0">
      <alignment vertical="center"/>
    </xf>
    <xf numFmtId="4" fontId="29" fillId="25" borderId="63" applyProtection="0">
      <alignment vertical="center"/>
    </xf>
    <xf numFmtId="4" fontId="129" fillId="90" borderId="62" applyNumberFormat="0" applyProtection="0">
      <alignment vertical="center"/>
    </xf>
    <xf numFmtId="4" fontId="129" fillId="90" borderId="62" applyNumberFormat="0" applyProtection="0">
      <alignment vertical="center"/>
    </xf>
    <xf numFmtId="4" fontId="129" fillId="90" borderId="62" applyNumberFormat="0" applyProtection="0">
      <alignment vertical="center"/>
    </xf>
    <xf numFmtId="4" fontId="29" fillId="25" borderId="63" applyProtection="0">
      <alignment vertical="center"/>
    </xf>
    <xf numFmtId="4" fontId="129" fillId="90" borderId="62" applyNumberFormat="0" applyProtection="0">
      <alignment vertical="center"/>
    </xf>
    <xf numFmtId="4" fontId="129" fillId="90" borderId="62" applyNumberFormat="0" applyProtection="0">
      <alignment vertical="center"/>
    </xf>
    <xf numFmtId="4" fontId="29" fillId="25" borderId="63" applyProtection="0">
      <alignment vertical="center"/>
    </xf>
    <xf numFmtId="4" fontId="29" fillId="25" borderId="63" applyProtection="0">
      <alignment vertical="center"/>
    </xf>
    <xf numFmtId="4" fontId="129" fillId="90" borderId="62" applyNumberFormat="0"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129" fillId="90" borderId="62" applyNumberFormat="0"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129" fillId="90" borderId="62" applyNumberFormat="0" applyProtection="0">
      <alignment vertical="center"/>
    </xf>
    <xf numFmtId="4" fontId="129" fillId="90" borderId="62" applyNumberFormat="0" applyProtection="0">
      <alignment vertical="center"/>
    </xf>
    <xf numFmtId="4" fontId="129" fillId="90" borderId="62" applyNumberFormat="0" applyProtection="0">
      <alignment vertical="center"/>
    </xf>
    <xf numFmtId="4" fontId="129" fillId="90" borderId="62" applyNumberFormat="0" applyProtection="0">
      <alignment vertical="center"/>
    </xf>
    <xf numFmtId="4" fontId="129" fillId="90" borderId="62" applyNumberFormat="0" applyProtection="0">
      <alignment vertical="center"/>
    </xf>
    <xf numFmtId="4" fontId="129" fillId="90" borderId="62" applyNumberFormat="0" applyProtection="0">
      <alignment vertical="center"/>
    </xf>
    <xf numFmtId="4" fontId="129" fillId="90" borderId="62" applyNumberFormat="0" applyProtection="0">
      <alignment vertical="center"/>
    </xf>
    <xf numFmtId="4" fontId="129" fillId="90" borderId="62" applyNumberFormat="0" applyProtection="0">
      <alignment vertical="center"/>
    </xf>
    <xf numFmtId="4" fontId="129" fillId="90" borderId="62" applyNumberFormat="0" applyProtection="0">
      <alignment vertical="center"/>
    </xf>
    <xf numFmtId="4" fontId="129" fillId="90" borderId="62" applyNumberFormat="0" applyProtection="0">
      <alignment vertical="center"/>
    </xf>
    <xf numFmtId="4" fontId="129" fillId="90" borderId="62" applyNumberFormat="0" applyProtection="0">
      <alignment vertical="center"/>
    </xf>
    <xf numFmtId="4" fontId="29" fillId="25" borderId="63" applyProtection="0">
      <alignment vertical="center"/>
    </xf>
    <xf numFmtId="4" fontId="129" fillId="90" borderId="62" applyNumberFormat="0" applyProtection="0">
      <alignment vertical="center"/>
    </xf>
    <xf numFmtId="4" fontId="129" fillId="90" borderId="62" applyNumberFormat="0" applyProtection="0">
      <alignment vertical="center"/>
    </xf>
    <xf numFmtId="4" fontId="129" fillId="90" borderId="62" applyNumberFormat="0" applyProtection="0">
      <alignment vertical="center"/>
    </xf>
    <xf numFmtId="4" fontId="29" fillId="25" borderId="63" applyProtection="0">
      <alignment vertical="center"/>
    </xf>
    <xf numFmtId="4" fontId="129" fillId="90" borderId="62" applyNumberFormat="0" applyProtection="0">
      <alignment vertical="center"/>
    </xf>
    <xf numFmtId="4" fontId="129" fillId="90" borderId="62" applyNumberFormat="0" applyProtection="0">
      <alignment vertical="center"/>
    </xf>
    <xf numFmtId="4" fontId="29" fillId="25" borderId="63" applyProtection="0">
      <alignment vertical="center"/>
    </xf>
    <xf numFmtId="4" fontId="29" fillId="25" borderId="63" applyProtection="0">
      <alignment vertical="center"/>
    </xf>
    <xf numFmtId="4" fontId="129" fillId="90" borderId="62" applyNumberFormat="0"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9" fillId="25" borderId="63" applyProtection="0">
      <alignment vertical="center"/>
    </xf>
    <xf numFmtId="4" fontId="229" fillId="83" borderId="62" applyNumberFormat="0" applyProtection="0">
      <alignment vertical="center"/>
    </xf>
    <xf numFmtId="4" fontId="231" fillId="83" borderId="62" applyNumberFormat="0" applyProtection="0">
      <alignment vertical="center"/>
    </xf>
    <xf numFmtId="4" fontId="231" fillId="83" borderId="62" applyNumberFormat="0"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1" fillId="83" borderId="62" applyNumberFormat="0" applyProtection="0">
      <alignment vertical="center"/>
    </xf>
    <xf numFmtId="4" fontId="232" fillId="25" borderId="63" applyProtection="0">
      <alignment vertical="center"/>
    </xf>
    <xf numFmtId="4" fontId="232" fillId="25" borderId="63" applyProtection="0">
      <alignment vertical="center"/>
    </xf>
    <xf numFmtId="4" fontId="231" fillId="83" borderId="62" applyNumberFormat="0"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1" fillId="83" borderId="62" applyNumberFormat="0"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1" fillId="83" borderId="62" applyNumberFormat="0"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1" fillId="83" borderId="62" applyNumberFormat="0"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1" fillId="83" borderId="62" applyNumberFormat="0"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1" fillId="83" borderId="62" applyNumberFormat="0" applyProtection="0">
      <alignment vertical="center"/>
    </xf>
    <xf numFmtId="4" fontId="231" fillId="83" borderId="62" applyNumberFormat="0" applyProtection="0">
      <alignment vertical="center"/>
    </xf>
    <xf numFmtId="4" fontId="232" fillId="25" borderId="63" applyProtection="0">
      <alignment vertical="center"/>
    </xf>
    <xf numFmtId="4" fontId="231" fillId="83" borderId="62" applyNumberFormat="0" applyProtection="0">
      <alignment vertical="center"/>
    </xf>
    <xf numFmtId="4" fontId="231" fillId="83" borderId="62" applyNumberFormat="0" applyProtection="0">
      <alignment vertical="center"/>
    </xf>
    <xf numFmtId="4" fontId="231" fillId="83" borderId="62" applyNumberFormat="0" applyProtection="0">
      <alignment vertical="center"/>
    </xf>
    <xf numFmtId="4" fontId="232" fillId="25" borderId="63" applyProtection="0">
      <alignment vertical="center"/>
    </xf>
    <xf numFmtId="4" fontId="231" fillId="83" borderId="62" applyNumberFormat="0" applyProtection="0">
      <alignment vertical="center"/>
    </xf>
    <xf numFmtId="4" fontId="231" fillId="83" borderId="62" applyNumberFormat="0" applyProtection="0">
      <alignment vertical="center"/>
    </xf>
    <xf numFmtId="4" fontId="232" fillId="25" borderId="63" applyProtection="0">
      <alignment vertical="center"/>
    </xf>
    <xf numFmtId="4" fontId="232" fillId="25" borderId="63" applyProtection="0">
      <alignment vertical="center"/>
    </xf>
    <xf numFmtId="4" fontId="231" fillId="83" borderId="62" applyNumberFormat="0"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1" fillId="83" borderId="62" applyNumberFormat="0" applyProtection="0">
      <alignment vertical="center"/>
    </xf>
    <xf numFmtId="4" fontId="231" fillId="83" borderId="62" applyNumberFormat="0" applyProtection="0">
      <alignment vertical="center"/>
    </xf>
    <xf numFmtId="4" fontId="232" fillId="25" borderId="63" applyProtection="0">
      <alignment vertical="center"/>
    </xf>
    <xf numFmtId="4" fontId="231" fillId="83" borderId="62" applyNumberFormat="0" applyProtection="0">
      <alignment vertical="center"/>
    </xf>
    <xf numFmtId="4" fontId="231" fillId="83" borderId="62" applyNumberFormat="0" applyProtection="0">
      <alignment vertical="center"/>
    </xf>
    <xf numFmtId="4" fontId="231" fillId="83" borderId="62" applyNumberFormat="0" applyProtection="0">
      <alignment vertical="center"/>
    </xf>
    <xf numFmtId="4" fontId="231" fillId="83" borderId="62" applyNumberFormat="0" applyProtection="0">
      <alignment vertical="center"/>
    </xf>
    <xf numFmtId="4" fontId="232" fillId="25" borderId="63" applyProtection="0">
      <alignment vertical="center"/>
    </xf>
    <xf numFmtId="4" fontId="231" fillId="83" borderId="62" applyNumberFormat="0" applyProtection="0">
      <alignment vertical="center"/>
    </xf>
    <xf numFmtId="4" fontId="231" fillId="83" borderId="62" applyNumberFormat="0" applyProtection="0">
      <alignment vertical="center"/>
    </xf>
    <xf numFmtId="4" fontId="232" fillId="25" borderId="63" applyProtection="0">
      <alignment vertical="center"/>
    </xf>
    <xf numFmtId="4" fontId="232" fillId="25" borderId="63" applyProtection="0">
      <alignment vertical="center"/>
    </xf>
    <xf numFmtId="4" fontId="231" fillId="83" borderId="62" applyNumberFormat="0" applyProtection="0">
      <alignment vertical="center"/>
    </xf>
    <xf numFmtId="4" fontId="232" fillId="25" borderId="63" applyProtection="0">
      <alignment vertical="center"/>
    </xf>
    <xf numFmtId="4" fontId="232" fillId="25" borderId="63" applyProtection="0">
      <alignment vertical="center"/>
    </xf>
    <xf numFmtId="4" fontId="231" fillId="83" borderId="62" applyNumberFormat="0"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1" fillId="83" borderId="62" applyNumberFormat="0"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1" fillId="83" borderId="62" applyNumberFormat="0"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3" fillId="90" borderId="3" applyNumberFormat="0"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3" fillId="90" borderId="3" applyNumberFormat="0" applyProtection="0">
      <alignment vertical="center"/>
    </xf>
    <xf numFmtId="4" fontId="233" fillId="90" borderId="3" applyNumberFormat="0" applyProtection="0">
      <alignment vertical="center"/>
    </xf>
    <xf numFmtId="4" fontId="233" fillId="90" borderId="3" applyNumberFormat="0" applyProtection="0">
      <alignment vertical="center"/>
    </xf>
    <xf numFmtId="4" fontId="233" fillId="90" borderId="3" applyNumberFormat="0" applyProtection="0">
      <alignment vertical="center"/>
    </xf>
    <xf numFmtId="4" fontId="233" fillId="90" borderId="3" applyNumberFormat="0" applyProtection="0">
      <alignment vertical="center"/>
    </xf>
    <xf numFmtId="4" fontId="233" fillId="90" borderId="3" applyNumberFormat="0" applyProtection="0">
      <alignment vertical="center"/>
    </xf>
    <xf numFmtId="4" fontId="233" fillId="90" borderId="3" applyNumberFormat="0" applyProtection="0">
      <alignment vertical="center"/>
    </xf>
    <xf numFmtId="4" fontId="233" fillId="90" borderId="3" applyNumberFormat="0" applyProtection="0">
      <alignment vertical="center"/>
    </xf>
    <xf numFmtId="4" fontId="233" fillId="90" borderId="3" applyNumberFormat="0" applyProtection="0">
      <alignment vertical="center"/>
    </xf>
    <xf numFmtId="4" fontId="233" fillId="90" borderId="3" applyNumberFormat="0" applyProtection="0">
      <alignment vertical="center"/>
    </xf>
    <xf numFmtId="4" fontId="233" fillId="90" borderId="3" applyNumberFormat="0" applyProtection="0">
      <alignment vertical="center"/>
    </xf>
    <xf numFmtId="4" fontId="233" fillId="90" borderId="3" applyNumberFormat="0" applyProtection="0">
      <alignment vertical="center"/>
    </xf>
    <xf numFmtId="4" fontId="233" fillId="90" borderId="3" applyNumberFormat="0" applyProtection="0">
      <alignment vertical="center"/>
    </xf>
    <xf numFmtId="4" fontId="233" fillId="90" borderId="3" applyNumberFormat="0" applyProtection="0">
      <alignment vertical="center"/>
    </xf>
    <xf numFmtId="4" fontId="233" fillId="90" borderId="3" applyNumberFormat="0" applyProtection="0">
      <alignment vertical="center"/>
    </xf>
    <xf numFmtId="4" fontId="233" fillId="90" borderId="3" applyNumberFormat="0" applyProtection="0">
      <alignment vertical="center"/>
    </xf>
    <xf numFmtId="4" fontId="232" fillId="25" borderId="63" applyProtection="0">
      <alignment vertical="center"/>
    </xf>
    <xf numFmtId="4" fontId="233" fillId="90" borderId="3" applyNumberFormat="0" applyProtection="0">
      <alignment vertical="center"/>
    </xf>
    <xf numFmtId="4" fontId="233" fillId="90" borderId="3" applyNumberFormat="0" applyProtection="0">
      <alignment vertical="center"/>
    </xf>
    <xf numFmtId="4" fontId="232" fillId="25" borderId="63" applyProtection="0">
      <alignment vertical="center"/>
    </xf>
    <xf numFmtId="4" fontId="232" fillId="25" borderId="63" applyProtection="0">
      <alignment vertical="center"/>
    </xf>
    <xf numFmtId="4" fontId="231" fillId="83" borderId="62" applyNumberFormat="0" applyProtection="0">
      <alignment vertical="center"/>
    </xf>
    <xf numFmtId="4" fontId="232" fillId="25" borderId="63" applyProtection="0">
      <alignment vertical="center"/>
    </xf>
    <xf numFmtId="4" fontId="232" fillId="25" borderId="63" applyProtection="0">
      <alignment vertical="center"/>
    </xf>
    <xf numFmtId="4" fontId="231" fillId="83" borderId="62" applyNumberFormat="0" applyProtection="0">
      <alignment vertical="center"/>
    </xf>
    <xf numFmtId="4" fontId="232" fillId="25" borderId="63" applyProtection="0">
      <alignment vertical="center"/>
    </xf>
    <xf numFmtId="4" fontId="232" fillId="25" borderId="63" applyProtection="0">
      <alignment vertical="center"/>
    </xf>
    <xf numFmtId="4" fontId="231" fillId="83" borderId="62" applyNumberFormat="0"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1" fillId="83" borderId="62" applyNumberFormat="0"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4" fillId="83" borderId="22" applyNumberFormat="0"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4" fillId="83" borderId="22" applyNumberFormat="0" applyProtection="0">
      <alignment vertical="center"/>
    </xf>
    <xf numFmtId="4" fontId="234" fillId="83" borderId="22" applyNumberFormat="0" applyProtection="0">
      <alignment vertical="center"/>
    </xf>
    <xf numFmtId="4" fontId="234" fillId="83" borderId="22" applyNumberFormat="0" applyProtection="0">
      <alignment vertical="center"/>
    </xf>
    <xf numFmtId="4" fontId="234" fillId="83" borderId="22" applyNumberFormat="0" applyProtection="0">
      <alignment vertical="center"/>
    </xf>
    <xf numFmtId="4" fontId="231" fillId="83" borderId="62" applyNumberFormat="0" applyProtection="0">
      <alignment vertical="center"/>
    </xf>
    <xf numFmtId="4" fontId="234" fillId="83" borderId="22" applyNumberFormat="0" applyProtection="0">
      <alignment vertical="center"/>
    </xf>
    <xf numFmtId="4" fontId="234" fillId="83" borderId="22" applyNumberFormat="0" applyProtection="0">
      <alignment vertical="center"/>
    </xf>
    <xf numFmtId="4" fontId="232" fillId="25" borderId="63" applyProtection="0">
      <alignment vertical="center"/>
    </xf>
    <xf numFmtId="4" fontId="234" fillId="83" borderId="22" applyNumberFormat="0" applyProtection="0">
      <alignment vertical="center"/>
    </xf>
    <xf numFmtId="4" fontId="234" fillId="83" borderId="22" applyNumberFormat="0" applyProtection="0">
      <alignment vertical="center"/>
    </xf>
    <xf numFmtId="4" fontId="231" fillId="83" borderId="62" applyNumberFormat="0" applyProtection="0">
      <alignment vertical="center"/>
    </xf>
    <xf numFmtId="4" fontId="232" fillId="25" borderId="63" applyProtection="0">
      <alignment vertical="center"/>
    </xf>
    <xf numFmtId="4" fontId="232" fillId="25" borderId="63" applyProtection="0">
      <alignment vertical="center"/>
    </xf>
    <xf numFmtId="4" fontId="231" fillId="83" borderId="62" applyNumberFormat="0" applyProtection="0">
      <alignment vertical="center"/>
    </xf>
    <xf numFmtId="4" fontId="232" fillId="25" borderId="63" applyProtection="0">
      <alignment vertical="center"/>
    </xf>
    <xf numFmtId="4" fontId="232" fillId="25" borderId="63" applyProtection="0">
      <alignment vertical="center"/>
    </xf>
    <xf numFmtId="4" fontId="231" fillId="83" borderId="62" applyNumberFormat="0" applyProtection="0">
      <alignment vertical="center"/>
    </xf>
    <xf numFmtId="4" fontId="232" fillId="25" borderId="63" applyProtection="0">
      <alignment vertical="center"/>
    </xf>
    <xf numFmtId="4" fontId="232" fillId="25" borderId="63" applyProtection="0">
      <alignment vertical="center"/>
    </xf>
    <xf numFmtId="4" fontId="231" fillId="83" borderId="62" applyNumberFormat="0" applyProtection="0">
      <alignment vertical="center"/>
    </xf>
    <xf numFmtId="4" fontId="232" fillId="25" borderId="63" applyProtection="0">
      <alignment vertical="center"/>
    </xf>
    <xf numFmtId="4" fontId="232" fillId="25" borderId="63" applyProtection="0">
      <alignment vertical="center"/>
    </xf>
    <xf numFmtId="4" fontId="231" fillId="83" borderId="62" applyNumberFormat="0"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1" fillId="83" borderId="62" applyNumberFormat="0"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4" fillId="83" borderId="22" applyNumberFormat="0"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4" fillId="83" borderId="22" applyNumberFormat="0" applyProtection="0">
      <alignment vertical="center"/>
    </xf>
    <xf numFmtId="4" fontId="234" fillId="83" borderId="22" applyNumberFormat="0" applyProtection="0">
      <alignment vertical="center"/>
    </xf>
    <xf numFmtId="4" fontId="234" fillId="83" borderId="22" applyNumberFormat="0" applyProtection="0">
      <alignment vertical="center"/>
    </xf>
    <xf numFmtId="4" fontId="234" fillId="83" borderId="22" applyNumberFormat="0" applyProtection="0">
      <alignment vertical="center"/>
    </xf>
    <xf numFmtId="4" fontId="234" fillId="83" borderId="22" applyNumberFormat="0" applyProtection="0">
      <alignment vertical="center"/>
    </xf>
    <xf numFmtId="4" fontId="234" fillId="83" borderId="22" applyNumberFormat="0" applyProtection="0">
      <alignment vertical="center"/>
    </xf>
    <xf numFmtId="4" fontId="234" fillId="83" borderId="22" applyNumberFormat="0" applyProtection="0">
      <alignment vertical="center"/>
    </xf>
    <xf numFmtId="4" fontId="232" fillId="25" borderId="63" applyProtection="0">
      <alignment vertical="center"/>
    </xf>
    <xf numFmtId="4" fontId="234" fillId="83" borderId="22" applyNumberFormat="0" applyProtection="0">
      <alignment vertical="center"/>
    </xf>
    <xf numFmtId="4" fontId="234" fillId="83" borderId="22" applyNumberFormat="0" applyProtection="0">
      <alignment vertical="center"/>
    </xf>
    <xf numFmtId="4" fontId="231" fillId="83" borderId="62" applyNumberFormat="0" applyProtection="0">
      <alignment vertical="center"/>
    </xf>
    <xf numFmtId="4" fontId="232" fillId="25" borderId="63" applyProtection="0">
      <alignment vertical="center"/>
    </xf>
    <xf numFmtId="4" fontId="232" fillId="25" borderId="63" applyProtection="0">
      <alignment vertical="center"/>
    </xf>
    <xf numFmtId="4" fontId="234" fillId="83" borderId="22" applyNumberFormat="0" applyProtection="0">
      <alignment vertical="center"/>
    </xf>
    <xf numFmtId="4" fontId="232" fillId="25" borderId="63" applyProtection="0">
      <alignment vertical="center"/>
    </xf>
    <xf numFmtId="4" fontId="232" fillId="25" borderId="63" applyProtection="0">
      <alignment vertical="center"/>
    </xf>
    <xf numFmtId="4" fontId="234" fillId="83" borderId="22" applyNumberFormat="0"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1" fillId="83" borderId="62" applyNumberFormat="0"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1" fillId="83" borderId="62" applyNumberFormat="0" applyProtection="0">
      <alignment vertical="center"/>
    </xf>
    <xf numFmtId="4" fontId="231" fillId="83" borderId="62" applyNumberFormat="0" applyProtection="0">
      <alignment vertical="center"/>
    </xf>
    <xf numFmtId="4" fontId="231" fillId="83" borderId="62" applyNumberFormat="0" applyProtection="0">
      <alignment vertical="center"/>
    </xf>
    <xf numFmtId="4" fontId="231" fillId="83" borderId="62" applyNumberFormat="0" applyProtection="0">
      <alignment vertical="center"/>
    </xf>
    <xf numFmtId="4" fontId="231" fillId="83" borderId="62" applyNumberFormat="0" applyProtection="0">
      <alignment vertical="center"/>
    </xf>
    <xf numFmtId="4" fontId="231" fillId="83" borderId="62" applyNumberFormat="0" applyProtection="0">
      <alignment vertical="center"/>
    </xf>
    <xf numFmtId="4" fontId="231" fillId="83" borderId="62" applyNumberFormat="0" applyProtection="0">
      <alignment vertical="center"/>
    </xf>
    <xf numFmtId="4" fontId="231" fillId="83" borderId="62" applyNumberFormat="0" applyProtection="0">
      <alignment vertical="center"/>
    </xf>
    <xf numFmtId="4" fontId="231" fillId="83" borderId="62" applyNumberFormat="0" applyProtection="0">
      <alignment vertical="center"/>
    </xf>
    <xf numFmtId="4" fontId="231" fillId="83" borderId="62" applyNumberFormat="0" applyProtection="0">
      <alignment vertical="center"/>
    </xf>
    <xf numFmtId="4" fontId="231" fillId="83" borderId="62" applyNumberFormat="0" applyProtection="0">
      <alignment vertical="center"/>
    </xf>
    <xf numFmtId="4" fontId="232" fillId="25" borderId="63" applyProtection="0">
      <alignment vertical="center"/>
    </xf>
    <xf numFmtId="4" fontId="231" fillId="83" borderId="62" applyNumberFormat="0" applyProtection="0">
      <alignment vertical="center"/>
    </xf>
    <xf numFmtId="4" fontId="231" fillId="83" borderId="62" applyNumberFormat="0" applyProtection="0">
      <alignment vertical="center"/>
    </xf>
    <xf numFmtId="4" fontId="231" fillId="83" borderId="62" applyNumberFormat="0" applyProtection="0">
      <alignment vertical="center"/>
    </xf>
    <xf numFmtId="4" fontId="232" fillId="25" borderId="63" applyProtection="0">
      <alignment vertical="center"/>
    </xf>
    <xf numFmtId="4" fontId="231" fillId="83" borderId="62" applyNumberFormat="0" applyProtection="0">
      <alignment vertical="center"/>
    </xf>
    <xf numFmtId="4" fontId="231" fillId="83" borderId="62" applyNumberFormat="0" applyProtection="0">
      <alignment vertical="center"/>
    </xf>
    <xf numFmtId="4" fontId="232" fillId="25" borderId="63" applyProtection="0">
      <alignment vertical="center"/>
    </xf>
    <xf numFmtId="4" fontId="232" fillId="25" borderId="63" applyProtection="0">
      <alignment vertical="center"/>
    </xf>
    <xf numFmtId="4" fontId="231" fillId="83" borderId="62" applyNumberFormat="0"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1" fillId="83" borderId="62" applyNumberFormat="0"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1" fillId="83" borderId="62" applyNumberFormat="0" applyProtection="0">
      <alignment vertical="center"/>
    </xf>
    <xf numFmtId="4" fontId="231" fillId="83" borderId="62" applyNumberFormat="0" applyProtection="0">
      <alignment vertical="center"/>
    </xf>
    <xf numFmtId="4" fontId="231" fillId="83" borderId="62" applyNumberFormat="0" applyProtection="0">
      <alignment vertical="center"/>
    </xf>
    <xf numFmtId="4" fontId="231" fillId="83" borderId="62" applyNumberFormat="0" applyProtection="0">
      <alignment vertical="center"/>
    </xf>
    <xf numFmtId="4" fontId="231" fillId="83" borderId="62" applyNumberFormat="0" applyProtection="0">
      <alignment vertical="center"/>
    </xf>
    <xf numFmtId="4" fontId="231" fillId="83" borderId="62" applyNumberFormat="0" applyProtection="0">
      <alignment vertical="center"/>
    </xf>
    <xf numFmtId="4" fontId="231" fillId="83" borderId="62" applyNumberFormat="0" applyProtection="0">
      <alignment vertical="center"/>
    </xf>
    <xf numFmtId="4" fontId="231" fillId="83" borderId="62" applyNumberFormat="0" applyProtection="0">
      <alignment vertical="center"/>
    </xf>
    <xf numFmtId="4" fontId="231" fillId="83" borderId="62" applyNumberFormat="0" applyProtection="0">
      <alignment vertical="center"/>
    </xf>
    <xf numFmtId="4" fontId="231" fillId="83" borderId="62" applyNumberFormat="0" applyProtection="0">
      <alignment vertical="center"/>
    </xf>
    <xf numFmtId="4" fontId="231" fillId="83" borderId="62" applyNumberFormat="0" applyProtection="0">
      <alignment vertical="center"/>
    </xf>
    <xf numFmtId="4" fontId="232" fillId="25" borderId="63" applyProtection="0">
      <alignment vertical="center"/>
    </xf>
    <xf numFmtId="4" fontId="231" fillId="83" borderId="62" applyNumberFormat="0" applyProtection="0">
      <alignment vertical="center"/>
    </xf>
    <xf numFmtId="4" fontId="231" fillId="83" borderId="62" applyNumberFormat="0" applyProtection="0">
      <alignment vertical="center"/>
    </xf>
    <xf numFmtId="4" fontId="231" fillId="83" borderId="62" applyNumberFormat="0" applyProtection="0">
      <alignment vertical="center"/>
    </xf>
    <xf numFmtId="4" fontId="232" fillId="25" borderId="63" applyProtection="0">
      <alignment vertical="center"/>
    </xf>
    <xf numFmtId="4" fontId="231" fillId="83" borderId="62" applyNumberFormat="0" applyProtection="0">
      <alignment vertical="center"/>
    </xf>
    <xf numFmtId="4" fontId="231" fillId="83" borderId="62" applyNumberFormat="0" applyProtection="0">
      <alignment vertical="center"/>
    </xf>
    <xf numFmtId="4" fontId="232" fillId="25" borderId="63" applyProtection="0">
      <alignment vertical="center"/>
    </xf>
    <xf numFmtId="4" fontId="232" fillId="25" borderId="63" applyProtection="0">
      <alignment vertical="center"/>
    </xf>
    <xf numFmtId="4" fontId="231" fillId="83" borderId="62" applyNumberFormat="0"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1" fillId="83" borderId="62" applyNumberFormat="0"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1" fillId="83" borderId="62" applyNumberFormat="0" applyProtection="0">
      <alignment vertical="center"/>
    </xf>
    <xf numFmtId="4" fontId="231" fillId="83" borderId="62" applyNumberFormat="0" applyProtection="0">
      <alignment vertical="center"/>
    </xf>
    <xf numFmtId="4" fontId="232" fillId="25" borderId="63" applyProtection="0">
      <alignment vertical="center"/>
    </xf>
    <xf numFmtId="4" fontId="231" fillId="83" borderId="62" applyNumberFormat="0" applyProtection="0">
      <alignment vertical="center"/>
    </xf>
    <xf numFmtId="4" fontId="231" fillId="83" borderId="62" applyNumberFormat="0" applyProtection="0">
      <alignment vertical="center"/>
    </xf>
    <xf numFmtId="4" fontId="231" fillId="83" borderId="62" applyNumberFormat="0" applyProtection="0">
      <alignment vertical="center"/>
    </xf>
    <xf numFmtId="4" fontId="232" fillId="25" borderId="63" applyProtection="0">
      <alignment vertical="center"/>
    </xf>
    <xf numFmtId="4" fontId="231" fillId="83" borderId="62" applyNumberFormat="0" applyProtection="0">
      <alignment vertical="center"/>
    </xf>
    <xf numFmtId="4" fontId="231" fillId="83" borderId="62" applyNumberFormat="0" applyProtection="0">
      <alignment vertical="center"/>
    </xf>
    <xf numFmtId="4" fontId="232" fillId="25" borderId="63" applyProtection="0">
      <alignment vertical="center"/>
    </xf>
    <xf numFmtId="4" fontId="232" fillId="25" borderId="63" applyProtection="0">
      <alignment vertical="center"/>
    </xf>
    <xf numFmtId="4" fontId="231" fillId="83" borderId="62" applyNumberFormat="0"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1" fillId="83" borderId="62" applyNumberFormat="0"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1" fillId="83" borderId="62" applyNumberFormat="0" applyProtection="0">
      <alignment vertical="center"/>
    </xf>
    <xf numFmtId="4" fontId="232" fillId="25" borderId="63" applyProtection="0">
      <alignment vertical="center"/>
    </xf>
    <xf numFmtId="4" fontId="232" fillId="25" borderId="63" applyProtection="0">
      <alignment vertical="center"/>
    </xf>
    <xf numFmtId="4" fontId="231" fillId="83" borderId="62" applyNumberFormat="0"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232" fillId="25" borderId="63" applyProtection="0">
      <alignment vertical="center"/>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129" fillId="83" borderId="62" applyNumberFormat="0" applyProtection="0">
      <alignment horizontal="left" vertical="center" indent="1"/>
    </xf>
    <xf numFmtId="4" fontId="229" fillId="83" borderId="62" applyNumberFormat="0"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30" fillId="90" borderId="3" applyNumberFormat="0"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30" fillId="90" borderId="3" applyNumberFormat="0" applyProtection="0">
      <alignment horizontal="left" vertical="center" indent="1"/>
    </xf>
    <xf numFmtId="4" fontId="230" fillId="90" borderId="3" applyNumberFormat="0" applyProtection="0">
      <alignment horizontal="left" vertical="center" indent="1"/>
    </xf>
    <xf numFmtId="4" fontId="230" fillId="90" borderId="3" applyNumberFormat="0" applyProtection="0">
      <alignment horizontal="left" vertical="center" indent="1"/>
    </xf>
    <xf numFmtId="4" fontId="230" fillId="90" borderId="3" applyNumberFormat="0" applyProtection="0">
      <alignment horizontal="left" vertical="center" indent="1"/>
    </xf>
    <xf numFmtId="4" fontId="230" fillId="90" borderId="3" applyNumberFormat="0" applyProtection="0">
      <alignment horizontal="left" vertical="center" indent="1"/>
    </xf>
    <xf numFmtId="4" fontId="230" fillId="90" borderId="3" applyNumberFormat="0" applyProtection="0">
      <alignment horizontal="left" vertical="center" indent="1"/>
    </xf>
    <xf numFmtId="4" fontId="230" fillId="90" borderId="3" applyNumberFormat="0" applyProtection="0">
      <alignment horizontal="left" vertical="center" indent="1"/>
    </xf>
    <xf numFmtId="4" fontId="230" fillId="90" borderId="3" applyNumberFormat="0" applyProtection="0">
      <alignment horizontal="left" vertical="center" indent="1"/>
    </xf>
    <xf numFmtId="4" fontId="230" fillId="90" borderId="3" applyNumberFormat="0" applyProtection="0">
      <alignment horizontal="left" vertical="center" indent="1"/>
    </xf>
    <xf numFmtId="4" fontId="230" fillId="90" borderId="3" applyNumberFormat="0" applyProtection="0">
      <alignment horizontal="left" vertical="center" indent="1"/>
    </xf>
    <xf numFmtId="4" fontId="230" fillId="90" borderId="3" applyNumberFormat="0" applyProtection="0">
      <alignment horizontal="left" vertical="center" indent="1"/>
    </xf>
    <xf numFmtId="4" fontId="230" fillId="90" borderId="3" applyNumberFormat="0" applyProtection="0">
      <alignment horizontal="left" vertical="center" indent="1"/>
    </xf>
    <xf numFmtId="4" fontId="230" fillId="90" borderId="3" applyNumberFormat="0" applyProtection="0">
      <alignment horizontal="left" vertical="center" indent="1"/>
    </xf>
    <xf numFmtId="4" fontId="230" fillId="90" borderId="3" applyNumberFormat="0" applyProtection="0">
      <alignment horizontal="left" vertical="center" indent="1"/>
    </xf>
    <xf numFmtId="4" fontId="230" fillId="90" borderId="3" applyNumberFormat="0" applyProtection="0">
      <alignment horizontal="left" vertical="center" indent="1"/>
    </xf>
    <xf numFmtId="4" fontId="230" fillId="90" borderId="3" applyNumberFormat="0" applyProtection="0">
      <alignment horizontal="left" vertical="center" indent="1"/>
    </xf>
    <xf numFmtId="4" fontId="29" fillId="25" borderId="63" applyProtection="0">
      <alignment horizontal="left" vertical="center" indent="1"/>
    </xf>
    <xf numFmtId="4" fontId="230" fillId="90" borderId="3" applyNumberFormat="0" applyProtection="0">
      <alignment horizontal="left" vertical="center" indent="1"/>
    </xf>
    <xf numFmtId="4" fontId="230" fillId="90" borderId="3" applyNumberFormat="0"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107" fillId="83" borderId="22" applyNumberFormat="0"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107" fillId="83" borderId="22" applyNumberFormat="0" applyProtection="0">
      <alignment horizontal="left" vertical="center" indent="1"/>
    </xf>
    <xf numFmtId="4" fontId="107" fillId="83" borderId="22" applyNumberFormat="0" applyProtection="0">
      <alignment horizontal="left" vertical="center" indent="1"/>
    </xf>
    <xf numFmtId="4" fontId="107" fillId="83" borderId="22" applyNumberFormat="0" applyProtection="0">
      <alignment horizontal="left" vertical="center" indent="1"/>
    </xf>
    <xf numFmtId="4" fontId="107" fillId="83" borderId="22" applyNumberFormat="0" applyProtection="0">
      <alignment horizontal="left" vertical="center" indent="1"/>
    </xf>
    <xf numFmtId="4" fontId="129" fillId="83" borderId="62" applyNumberFormat="0" applyProtection="0">
      <alignment horizontal="left" vertical="center" indent="1"/>
    </xf>
    <xf numFmtId="4" fontId="107" fillId="83" borderId="22" applyNumberFormat="0" applyProtection="0">
      <alignment horizontal="left" vertical="center" indent="1"/>
    </xf>
    <xf numFmtId="4" fontId="107" fillId="83" borderId="22" applyNumberFormat="0" applyProtection="0">
      <alignment horizontal="left" vertical="center" indent="1"/>
    </xf>
    <xf numFmtId="4" fontId="29" fillId="25" borderId="63" applyProtection="0">
      <alignment horizontal="left" vertical="center" indent="1"/>
    </xf>
    <xf numFmtId="4" fontId="107" fillId="83" borderId="22" applyNumberFormat="0" applyProtection="0">
      <alignment horizontal="left" vertical="center" indent="1"/>
    </xf>
    <xf numFmtId="4" fontId="107" fillId="83" borderId="22" applyNumberFormat="0"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107" fillId="83" borderId="22" applyNumberFormat="0"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107" fillId="83" borderId="22" applyNumberFormat="0" applyProtection="0">
      <alignment horizontal="left" vertical="center" indent="1"/>
    </xf>
    <xf numFmtId="4" fontId="107" fillId="83" borderId="22" applyNumberFormat="0" applyProtection="0">
      <alignment horizontal="left" vertical="center" indent="1"/>
    </xf>
    <xf numFmtId="4" fontId="107" fillId="83" borderId="22" applyNumberFormat="0" applyProtection="0">
      <alignment horizontal="left" vertical="center" indent="1"/>
    </xf>
    <xf numFmtId="4" fontId="107" fillId="83" borderId="22" applyNumberFormat="0" applyProtection="0">
      <alignment horizontal="left" vertical="center" indent="1"/>
    </xf>
    <xf numFmtId="4" fontId="107" fillId="83" borderId="22" applyNumberFormat="0" applyProtection="0">
      <alignment horizontal="left" vertical="center" indent="1"/>
    </xf>
    <xf numFmtId="4" fontId="107" fillId="83" borderId="22" applyNumberFormat="0" applyProtection="0">
      <alignment horizontal="left" vertical="center" indent="1"/>
    </xf>
    <xf numFmtId="4" fontId="107" fillId="83" borderId="22" applyNumberFormat="0" applyProtection="0">
      <alignment horizontal="left" vertical="center" indent="1"/>
    </xf>
    <xf numFmtId="4" fontId="29" fillId="25" borderId="63" applyProtection="0">
      <alignment horizontal="left" vertical="center" indent="1"/>
    </xf>
    <xf numFmtId="4" fontId="107" fillId="83" borderId="22" applyNumberFormat="0" applyProtection="0">
      <alignment horizontal="left" vertical="center" indent="1"/>
    </xf>
    <xf numFmtId="4" fontId="107" fillId="83" borderId="22" applyNumberFormat="0"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107" fillId="83" borderId="22" applyNumberFormat="0"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107" fillId="83" borderId="22" applyNumberFormat="0"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129" fillId="83" borderId="62" applyNumberFormat="0"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129" fillId="83" borderId="62" applyNumberFormat="0"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9" fillId="25" borderId="63" applyProtection="0">
      <alignment horizontal="left" vertical="center" indent="1"/>
    </xf>
    <xf numFmtId="4" fontId="229" fillId="83" borderId="62" applyNumberFormat="0" applyProtection="0">
      <alignment horizontal="left" vertical="center" indent="1"/>
    </xf>
    <xf numFmtId="0" fontId="129" fillId="83" borderId="62" applyNumberFormat="0" applyProtection="0">
      <alignment horizontal="left" vertical="top" indent="1"/>
    </xf>
    <xf numFmtId="0" fontId="129" fillId="83" borderId="62"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129" fillId="83" borderId="62"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129" fillId="83" borderId="62"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129" fillId="83" borderId="62"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129" fillId="83" borderId="62" applyNumberFormat="0" applyProtection="0">
      <alignment horizontal="left" vertical="top" indent="1"/>
    </xf>
    <xf numFmtId="0" fontId="129" fillId="83" borderId="62" applyNumberFormat="0" applyProtection="0">
      <alignment horizontal="left" vertical="top" indent="1"/>
    </xf>
    <xf numFmtId="0" fontId="29" fillId="25" borderId="63" applyNumberFormat="0" applyProtection="0">
      <alignment horizontal="left" vertical="top" indent="1"/>
    </xf>
    <xf numFmtId="0" fontId="129" fillId="83" borderId="62" applyNumberFormat="0" applyProtection="0">
      <alignment horizontal="left" vertical="top" indent="1"/>
    </xf>
    <xf numFmtId="0" fontId="129" fillId="83" borderId="62" applyNumberFormat="0" applyProtection="0">
      <alignment horizontal="left" vertical="top" indent="1"/>
    </xf>
    <xf numFmtId="0" fontId="129" fillId="83" borderId="62" applyNumberFormat="0" applyProtection="0">
      <alignment horizontal="left" vertical="top" indent="1"/>
    </xf>
    <xf numFmtId="0" fontId="29" fillId="25" borderId="63" applyNumberFormat="0" applyProtection="0">
      <alignment horizontal="left" vertical="top" indent="1"/>
    </xf>
    <xf numFmtId="0" fontId="129" fillId="83" borderId="62" applyNumberFormat="0" applyProtection="0">
      <alignment horizontal="left" vertical="top" indent="1"/>
    </xf>
    <xf numFmtId="0" fontId="129" fillId="83" borderId="62"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129" fillId="83" borderId="62"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129" fillId="83" borderId="62" applyNumberFormat="0" applyProtection="0">
      <alignment horizontal="left" vertical="top" indent="1"/>
    </xf>
    <xf numFmtId="0" fontId="129" fillId="83" borderId="62" applyNumberFormat="0" applyProtection="0">
      <alignment horizontal="left" vertical="top" indent="1"/>
    </xf>
    <xf numFmtId="0" fontId="29" fillId="25" borderId="63" applyNumberFormat="0" applyProtection="0">
      <alignment horizontal="left" vertical="top" indent="1"/>
    </xf>
    <xf numFmtId="0" fontId="129" fillId="83" borderId="62" applyNumberFormat="0" applyProtection="0">
      <alignment horizontal="left" vertical="top" indent="1"/>
    </xf>
    <xf numFmtId="0" fontId="129" fillId="83" borderId="62" applyNumberFormat="0" applyProtection="0">
      <alignment horizontal="left" vertical="top" indent="1"/>
    </xf>
    <xf numFmtId="0" fontId="129" fillId="83" borderId="62" applyNumberFormat="0" applyProtection="0">
      <alignment horizontal="left" vertical="top" indent="1"/>
    </xf>
    <xf numFmtId="0" fontId="129" fillId="83" borderId="62" applyNumberFormat="0" applyProtection="0">
      <alignment horizontal="left" vertical="top" indent="1"/>
    </xf>
    <xf numFmtId="0" fontId="29" fillId="25" borderId="63" applyNumberFormat="0" applyProtection="0">
      <alignment horizontal="left" vertical="top" indent="1"/>
    </xf>
    <xf numFmtId="0" fontId="129" fillId="83" borderId="62" applyNumberFormat="0" applyProtection="0">
      <alignment horizontal="left" vertical="top" indent="1"/>
    </xf>
    <xf numFmtId="0" fontId="129" fillId="83" borderId="62"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129" fillId="83" borderId="62"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129" fillId="83" borderId="62"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129" fillId="83" borderId="62"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129" fillId="83" borderId="62"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29" fillId="90" borderId="62"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29" fillId="90" borderId="62" applyNumberFormat="0" applyProtection="0">
      <alignment horizontal="left" vertical="top" indent="1"/>
    </xf>
    <xf numFmtId="0" fontId="229" fillId="90" borderId="62" applyNumberFormat="0" applyProtection="0">
      <alignment horizontal="left" vertical="top" indent="1"/>
    </xf>
    <xf numFmtId="0" fontId="229" fillId="90" borderId="62" applyNumberFormat="0" applyProtection="0">
      <alignment horizontal="left" vertical="top" indent="1"/>
    </xf>
    <xf numFmtId="0" fontId="229" fillId="90" borderId="62" applyNumberFormat="0" applyProtection="0">
      <alignment horizontal="left" vertical="top" indent="1"/>
    </xf>
    <xf numFmtId="0" fontId="229" fillId="90" borderId="62" applyNumberFormat="0" applyProtection="0">
      <alignment horizontal="left" vertical="top" indent="1"/>
    </xf>
    <xf numFmtId="0" fontId="229" fillId="90" borderId="62" applyNumberFormat="0" applyProtection="0">
      <alignment horizontal="left" vertical="top" indent="1"/>
    </xf>
    <xf numFmtId="0" fontId="229" fillId="90" borderId="62" applyNumberFormat="0" applyProtection="0">
      <alignment horizontal="left" vertical="top" indent="1"/>
    </xf>
    <xf numFmtId="0" fontId="229" fillId="90" borderId="62" applyNumberFormat="0" applyProtection="0">
      <alignment horizontal="left" vertical="top" indent="1"/>
    </xf>
    <xf numFmtId="0" fontId="229" fillId="90" borderId="62" applyNumberFormat="0" applyProtection="0">
      <alignment horizontal="left" vertical="top" indent="1"/>
    </xf>
    <xf numFmtId="0" fontId="229" fillId="90" borderId="62" applyNumberFormat="0" applyProtection="0">
      <alignment horizontal="left" vertical="top" indent="1"/>
    </xf>
    <xf numFmtId="0" fontId="229" fillId="90" borderId="62" applyNumberFormat="0" applyProtection="0">
      <alignment horizontal="left" vertical="top" indent="1"/>
    </xf>
    <xf numFmtId="0" fontId="29" fillId="25" borderId="63" applyNumberFormat="0" applyProtection="0">
      <alignment horizontal="left" vertical="top" indent="1"/>
    </xf>
    <xf numFmtId="0" fontId="229" fillId="90" borderId="62" applyNumberFormat="0" applyProtection="0">
      <alignment horizontal="left" vertical="top" indent="1"/>
    </xf>
    <xf numFmtId="0" fontId="229" fillId="90" borderId="62" applyNumberFormat="0" applyProtection="0">
      <alignment horizontal="left" vertical="top" indent="1"/>
    </xf>
    <xf numFmtId="0" fontId="229" fillId="90" borderId="62" applyNumberFormat="0" applyProtection="0">
      <alignment horizontal="left" vertical="top" indent="1"/>
    </xf>
    <xf numFmtId="0" fontId="229" fillId="90" borderId="62" applyNumberFormat="0" applyProtection="0">
      <alignment horizontal="left" vertical="top" indent="1"/>
    </xf>
    <xf numFmtId="0" fontId="29" fillId="25" borderId="63" applyNumberFormat="0" applyProtection="0">
      <alignment horizontal="left" vertical="top" indent="1"/>
    </xf>
    <xf numFmtId="0" fontId="229" fillId="90" borderId="62" applyNumberFormat="0" applyProtection="0">
      <alignment horizontal="left" vertical="top" indent="1"/>
    </xf>
    <xf numFmtId="0" fontId="229" fillId="90" borderId="62"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29" fillId="90" borderId="62"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129" fillId="83" borderId="62"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129" fillId="83" borderId="62"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129" fillId="83" borderId="62"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29" fillId="90" borderId="62"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29" fillId="90" borderId="62" applyNumberFormat="0" applyProtection="0">
      <alignment horizontal="left" vertical="top" indent="1"/>
    </xf>
    <xf numFmtId="0" fontId="229" fillId="90" borderId="62" applyNumberFormat="0" applyProtection="0">
      <alignment horizontal="left" vertical="top" indent="1"/>
    </xf>
    <xf numFmtId="0" fontId="229" fillId="90" borderId="62" applyNumberFormat="0" applyProtection="0">
      <alignment horizontal="left" vertical="top" indent="1"/>
    </xf>
    <xf numFmtId="0" fontId="229" fillId="90" borderId="62" applyNumberFormat="0" applyProtection="0">
      <alignment horizontal="left" vertical="top" indent="1"/>
    </xf>
    <xf numFmtId="0" fontId="229" fillId="90" borderId="62" applyNumberFormat="0" applyProtection="0">
      <alignment horizontal="left" vertical="top" indent="1"/>
    </xf>
    <xf numFmtId="0" fontId="229" fillId="90" borderId="62" applyNumberFormat="0" applyProtection="0">
      <alignment horizontal="left" vertical="top" indent="1"/>
    </xf>
    <xf numFmtId="0" fontId="229" fillId="90" borderId="62" applyNumberFormat="0" applyProtection="0">
      <alignment horizontal="left" vertical="top" indent="1"/>
    </xf>
    <xf numFmtId="0" fontId="229" fillId="90" borderId="62" applyNumberFormat="0" applyProtection="0">
      <alignment horizontal="left" vertical="top" indent="1"/>
    </xf>
    <xf numFmtId="0" fontId="229" fillId="90" borderId="62" applyNumberFormat="0" applyProtection="0">
      <alignment horizontal="left" vertical="top" indent="1"/>
    </xf>
    <xf numFmtId="0" fontId="229" fillId="90" borderId="62" applyNumberFormat="0" applyProtection="0">
      <alignment horizontal="left" vertical="top" indent="1"/>
    </xf>
    <xf numFmtId="0" fontId="229" fillId="90" borderId="62" applyNumberFormat="0" applyProtection="0">
      <alignment horizontal="left" vertical="top" indent="1"/>
    </xf>
    <xf numFmtId="0" fontId="29" fillId="25" borderId="63" applyNumberFormat="0" applyProtection="0">
      <alignment horizontal="left" vertical="top" indent="1"/>
    </xf>
    <xf numFmtId="0" fontId="229" fillId="90" borderId="62" applyNumberFormat="0" applyProtection="0">
      <alignment horizontal="left" vertical="top" indent="1"/>
    </xf>
    <xf numFmtId="0" fontId="229" fillId="90" borderId="62" applyNumberFormat="0" applyProtection="0">
      <alignment horizontal="left" vertical="top" indent="1"/>
    </xf>
    <xf numFmtId="0" fontId="229" fillId="90" borderId="62" applyNumberFormat="0" applyProtection="0">
      <alignment horizontal="left" vertical="top" indent="1"/>
    </xf>
    <xf numFmtId="0" fontId="229" fillId="90" borderId="62" applyNumberFormat="0" applyProtection="0">
      <alignment horizontal="left" vertical="top" indent="1"/>
    </xf>
    <xf numFmtId="0" fontId="29" fillId="25" borderId="63" applyNumberFormat="0" applyProtection="0">
      <alignment horizontal="left" vertical="top" indent="1"/>
    </xf>
    <xf numFmtId="0" fontId="229" fillId="90" borderId="62" applyNumberFormat="0" applyProtection="0">
      <alignment horizontal="left" vertical="top" indent="1"/>
    </xf>
    <xf numFmtId="0" fontId="229" fillId="90" borderId="62"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29" fillId="90" borderId="62"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129" fillId="83" borderId="62"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129" fillId="83" borderId="62"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129" fillId="83" borderId="62"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129" fillId="83" borderId="62"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129" fillId="83" borderId="62" applyNumberFormat="0" applyProtection="0">
      <alignment horizontal="left" vertical="top" indent="1"/>
    </xf>
    <xf numFmtId="0" fontId="129" fillId="83" borderId="62" applyNumberFormat="0" applyProtection="0">
      <alignment horizontal="left" vertical="top" indent="1"/>
    </xf>
    <xf numFmtId="0" fontId="129" fillId="83" borderId="62" applyNumberFormat="0" applyProtection="0">
      <alignment horizontal="left" vertical="top" indent="1"/>
    </xf>
    <xf numFmtId="0" fontId="129" fillId="83" borderId="62" applyNumberFormat="0" applyProtection="0">
      <alignment horizontal="left" vertical="top" indent="1"/>
    </xf>
    <xf numFmtId="0" fontId="129" fillId="83" borderId="62" applyNumberFormat="0" applyProtection="0">
      <alignment horizontal="left" vertical="top" indent="1"/>
    </xf>
    <xf numFmtId="0" fontId="129" fillId="83" borderId="62" applyNumberFormat="0" applyProtection="0">
      <alignment horizontal="left" vertical="top" indent="1"/>
    </xf>
    <xf numFmtId="0" fontId="129" fillId="83" borderId="62" applyNumberFormat="0" applyProtection="0">
      <alignment horizontal="left" vertical="top" indent="1"/>
    </xf>
    <xf numFmtId="0" fontId="129" fillId="83" borderId="62" applyNumberFormat="0" applyProtection="0">
      <alignment horizontal="left" vertical="top" indent="1"/>
    </xf>
    <xf numFmtId="0" fontId="129" fillId="83" borderId="62" applyNumberFormat="0" applyProtection="0">
      <alignment horizontal="left" vertical="top" indent="1"/>
    </xf>
    <xf numFmtId="0" fontId="129" fillId="83" borderId="62" applyNumberFormat="0" applyProtection="0">
      <alignment horizontal="left" vertical="top" indent="1"/>
    </xf>
    <xf numFmtId="0" fontId="129" fillId="83" borderId="62" applyNumberFormat="0" applyProtection="0">
      <alignment horizontal="left" vertical="top" indent="1"/>
    </xf>
    <xf numFmtId="0" fontId="29" fillId="25" borderId="63" applyNumberFormat="0" applyProtection="0">
      <alignment horizontal="left" vertical="top" indent="1"/>
    </xf>
    <xf numFmtId="0" fontId="129" fillId="83" borderId="62" applyNumberFormat="0" applyProtection="0">
      <alignment horizontal="left" vertical="top" indent="1"/>
    </xf>
    <xf numFmtId="0" fontId="129" fillId="83" borderId="62" applyNumberFormat="0" applyProtection="0">
      <alignment horizontal="left" vertical="top" indent="1"/>
    </xf>
    <xf numFmtId="0" fontId="129" fillId="83" borderId="62" applyNumberFormat="0" applyProtection="0">
      <alignment horizontal="left" vertical="top" indent="1"/>
    </xf>
    <xf numFmtId="0" fontId="29" fillId="25" borderId="63" applyNumberFormat="0" applyProtection="0">
      <alignment horizontal="left" vertical="top" indent="1"/>
    </xf>
    <xf numFmtId="0" fontId="129" fillId="83" borderId="62" applyNumberFormat="0" applyProtection="0">
      <alignment horizontal="left" vertical="top" indent="1"/>
    </xf>
    <xf numFmtId="0" fontId="129" fillId="83" borderId="62"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129" fillId="83" borderId="62"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129" fillId="83" borderId="62"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129" fillId="83" borderId="62" applyNumberFormat="0" applyProtection="0">
      <alignment horizontal="left" vertical="top" indent="1"/>
    </xf>
    <xf numFmtId="0" fontId="129" fillId="83" borderId="62" applyNumberFormat="0" applyProtection="0">
      <alignment horizontal="left" vertical="top" indent="1"/>
    </xf>
    <xf numFmtId="0" fontId="129" fillId="83" borderId="62" applyNumberFormat="0" applyProtection="0">
      <alignment horizontal="left" vertical="top" indent="1"/>
    </xf>
    <xf numFmtId="0" fontId="129" fillId="83" borderId="62" applyNumberFormat="0" applyProtection="0">
      <alignment horizontal="left" vertical="top" indent="1"/>
    </xf>
    <xf numFmtId="0" fontId="129" fillId="83" borderId="62" applyNumberFormat="0" applyProtection="0">
      <alignment horizontal="left" vertical="top" indent="1"/>
    </xf>
    <xf numFmtId="0" fontId="129" fillId="83" borderId="62" applyNumberFormat="0" applyProtection="0">
      <alignment horizontal="left" vertical="top" indent="1"/>
    </xf>
    <xf numFmtId="0" fontId="129" fillId="83" borderId="62" applyNumberFormat="0" applyProtection="0">
      <alignment horizontal="left" vertical="top" indent="1"/>
    </xf>
    <xf numFmtId="0" fontId="129" fillId="83" borderId="62" applyNumberFormat="0" applyProtection="0">
      <alignment horizontal="left" vertical="top" indent="1"/>
    </xf>
    <xf numFmtId="0" fontId="129" fillId="83" borderId="62" applyNumberFormat="0" applyProtection="0">
      <alignment horizontal="left" vertical="top" indent="1"/>
    </xf>
    <xf numFmtId="0" fontId="129" fillId="83" borderId="62" applyNumberFormat="0" applyProtection="0">
      <alignment horizontal="left" vertical="top" indent="1"/>
    </xf>
    <xf numFmtId="0" fontId="129" fillId="83" borderId="62" applyNumberFormat="0" applyProtection="0">
      <alignment horizontal="left" vertical="top" indent="1"/>
    </xf>
    <xf numFmtId="0" fontId="29" fillId="25" borderId="63" applyNumberFormat="0" applyProtection="0">
      <alignment horizontal="left" vertical="top" indent="1"/>
    </xf>
    <xf numFmtId="0" fontId="129" fillId="83" borderId="62" applyNumberFormat="0" applyProtection="0">
      <alignment horizontal="left" vertical="top" indent="1"/>
    </xf>
    <xf numFmtId="0" fontId="129" fillId="83" borderId="62" applyNumberFormat="0" applyProtection="0">
      <alignment horizontal="left" vertical="top" indent="1"/>
    </xf>
    <xf numFmtId="0" fontId="129" fillId="83" borderId="62" applyNumberFormat="0" applyProtection="0">
      <alignment horizontal="left" vertical="top" indent="1"/>
    </xf>
    <xf numFmtId="0" fontId="29" fillId="25" borderId="63" applyNumberFormat="0" applyProtection="0">
      <alignment horizontal="left" vertical="top" indent="1"/>
    </xf>
    <xf numFmtId="0" fontId="129" fillId="83" borderId="62" applyNumberFormat="0" applyProtection="0">
      <alignment horizontal="left" vertical="top" indent="1"/>
    </xf>
    <xf numFmtId="0" fontId="129" fillId="83" borderId="62"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129" fillId="83" borderId="62"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129" fillId="83" borderId="62"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129" fillId="83" borderId="62" applyNumberFormat="0" applyProtection="0">
      <alignment horizontal="left" vertical="top" indent="1"/>
    </xf>
    <xf numFmtId="0" fontId="129" fillId="83" borderId="62" applyNumberFormat="0" applyProtection="0">
      <alignment horizontal="left" vertical="top" indent="1"/>
    </xf>
    <xf numFmtId="0" fontId="29" fillId="25" borderId="63" applyNumberFormat="0" applyProtection="0">
      <alignment horizontal="left" vertical="top" indent="1"/>
    </xf>
    <xf numFmtId="0" fontId="129" fillId="83" borderId="62" applyNumberFormat="0" applyProtection="0">
      <alignment horizontal="left" vertical="top" indent="1"/>
    </xf>
    <xf numFmtId="0" fontId="129" fillId="83" borderId="62" applyNumberFormat="0" applyProtection="0">
      <alignment horizontal="left" vertical="top" indent="1"/>
    </xf>
    <xf numFmtId="0" fontId="129" fillId="83" borderId="62" applyNumberFormat="0" applyProtection="0">
      <alignment horizontal="left" vertical="top" indent="1"/>
    </xf>
    <xf numFmtId="0" fontId="29" fillId="25" borderId="63" applyNumberFormat="0" applyProtection="0">
      <alignment horizontal="left" vertical="top" indent="1"/>
    </xf>
    <xf numFmtId="0" fontId="129" fillId="83" borderId="62" applyNumberFormat="0" applyProtection="0">
      <alignment horizontal="left" vertical="top" indent="1"/>
    </xf>
    <xf numFmtId="0" fontId="129" fillId="83" borderId="62"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129" fillId="83" borderId="62"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129" fillId="83" borderId="62"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129" fillId="83" borderId="62"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129" fillId="83" borderId="62"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129" fillId="83" borderId="62"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129" fillId="83" borderId="62"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129" fillId="83" borderId="62"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0" fontId="29" fillId="25" borderId="63" applyNumberFormat="0" applyProtection="0">
      <alignment horizontal="left" vertical="top" indent="1"/>
    </xf>
    <xf numFmtId="4" fontId="129" fillId="91" borderId="0" applyNumberFormat="0" applyProtection="0">
      <alignment horizontal="left" vertical="center" indent="1"/>
    </xf>
    <xf numFmtId="4" fontId="229" fillId="37" borderId="0" applyNumberFormat="0" applyProtection="0">
      <alignment horizontal="left" vertical="center" wrapText="1" indent="1"/>
    </xf>
    <xf numFmtId="4" fontId="129" fillId="91" borderId="0"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3" borderId="22" applyNumberFormat="0" applyProtection="0">
      <alignment horizontal="left" vertical="center" indent="1"/>
    </xf>
    <xf numFmtId="4" fontId="107" fillId="93" borderId="22" applyNumberFormat="0" applyProtection="0">
      <alignment horizontal="left" vertical="center" indent="1"/>
    </xf>
    <xf numFmtId="4" fontId="107" fillId="93" borderId="22" applyNumberFormat="0" applyProtection="0">
      <alignment horizontal="left" vertical="center" indent="1"/>
    </xf>
    <xf numFmtId="4" fontId="107" fillId="93" borderId="22" applyNumberFormat="0" applyProtection="0">
      <alignment horizontal="left" vertical="center" indent="1"/>
    </xf>
    <xf numFmtId="4" fontId="107" fillId="93" borderId="22" applyNumberFormat="0" applyProtection="0">
      <alignment horizontal="left" vertical="center" indent="1"/>
    </xf>
    <xf numFmtId="4" fontId="107" fillId="93" borderId="22" applyNumberFormat="0" applyProtection="0">
      <alignment horizontal="left" vertical="center" indent="1"/>
    </xf>
    <xf numFmtId="4" fontId="107" fillId="93" borderId="22" applyNumberFormat="0" applyProtection="0">
      <alignment horizontal="left" vertical="center" indent="1"/>
    </xf>
    <xf numFmtId="4" fontId="107" fillId="93" borderId="22" applyNumberFormat="0" applyProtection="0">
      <alignment horizontal="left" vertical="center" indent="1"/>
    </xf>
    <xf numFmtId="4" fontId="107" fillId="93" borderId="22" applyNumberFormat="0" applyProtection="0">
      <alignment horizontal="left" vertical="center" indent="1"/>
    </xf>
    <xf numFmtId="4" fontId="107" fillId="93" borderId="22" applyNumberFormat="0" applyProtection="0">
      <alignment horizontal="left" vertical="center" indent="1"/>
    </xf>
    <xf numFmtId="4" fontId="107" fillId="93" borderId="22" applyNumberFormat="0" applyProtection="0">
      <alignment horizontal="left" vertical="center" indent="1"/>
    </xf>
    <xf numFmtId="4" fontId="107" fillId="93" borderId="22" applyNumberFormat="0" applyProtection="0">
      <alignment horizontal="left" vertical="center" indent="1"/>
    </xf>
    <xf numFmtId="4" fontId="107" fillId="93" borderId="22" applyNumberFormat="0" applyProtection="0">
      <alignment horizontal="left" vertical="center" indent="1"/>
    </xf>
    <xf numFmtId="4" fontId="107" fillId="93" borderId="22" applyNumberFormat="0" applyProtection="0">
      <alignment horizontal="left" vertical="center" indent="1"/>
    </xf>
    <xf numFmtId="4" fontId="107" fillId="93" borderId="22" applyNumberFormat="0" applyProtection="0">
      <alignment horizontal="left" vertical="center" indent="1"/>
    </xf>
    <xf numFmtId="4" fontId="107" fillId="93" borderId="22" applyNumberFormat="0" applyProtection="0">
      <alignment horizontal="left" vertical="center" indent="1"/>
    </xf>
    <xf numFmtId="4" fontId="107" fillId="93" borderId="22" applyNumberFormat="0" applyProtection="0">
      <alignment horizontal="left" vertical="center" indent="1"/>
    </xf>
    <xf numFmtId="4" fontId="107" fillId="93" borderId="22" applyNumberFormat="0" applyProtection="0">
      <alignment horizontal="left" vertical="center" indent="1"/>
    </xf>
    <xf numFmtId="4" fontId="107" fillId="93" borderId="22" applyNumberFormat="0" applyProtection="0">
      <alignment horizontal="left" vertical="center" indent="1"/>
    </xf>
    <xf numFmtId="4" fontId="107" fillId="93" borderId="22" applyNumberFormat="0" applyProtection="0">
      <alignment horizontal="left" vertical="center" indent="1"/>
    </xf>
    <xf numFmtId="4" fontId="107" fillId="93" borderId="22" applyNumberFormat="0" applyProtection="0">
      <alignment horizontal="left" vertical="center" indent="1"/>
    </xf>
    <xf numFmtId="4" fontId="107" fillId="93" borderId="22" applyNumberFormat="0" applyProtection="0">
      <alignment horizontal="left" vertical="center" indent="1"/>
    </xf>
    <xf numFmtId="4" fontId="107" fillId="93" borderId="22" applyNumberFormat="0" applyProtection="0">
      <alignment horizontal="left" vertical="center" indent="1"/>
    </xf>
    <xf numFmtId="4" fontId="107" fillId="93" borderId="22" applyNumberFormat="0" applyProtection="0">
      <alignment horizontal="left" vertical="center" indent="1"/>
    </xf>
    <xf numFmtId="4" fontId="107" fillId="93" borderId="22" applyNumberFormat="0" applyProtection="0">
      <alignment horizontal="left" vertical="center" indent="1"/>
    </xf>
    <xf numFmtId="4" fontId="107" fillId="93" borderId="22" applyNumberFormat="0" applyProtection="0">
      <alignment horizontal="left" vertical="center" indent="1"/>
    </xf>
    <xf numFmtId="4" fontId="230" fillId="0" borderId="2" applyNumberFormat="0" applyProtection="0">
      <alignment horizontal="left" vertical="center" indent="1"/>
    </xf>
    <xf numFmtId="4" fontId="230" fillId="0" borderId="2" applyNumberFormat="0" applyProtection="0">
      <alignment horizontal="left" vertical="center" indent="1"/>
    </xf>
    <xf numFmtId="4" fontId="230" fillId="0" borderId="2" applyNumberFormat="0" applyProtection="0">
      <alignment horizontal="left" vertical="center" indent="1"/>
    </xf>
    <xf numFmtId="4" fontId="230" fillId="0" borderId="2" applyNumberFormat="0" applyProtection="0">
      <alignment horizontal="left" vertical="center" indent="1"/>
    </xf>
    <xf numFmtId="4" fontId="230" fillId="0" borderId="2" applyNumberFormat="0" applyProtection="0">
      <alignment horizontal="left" vertical="center" indent="1"/>
    </xf>
    <xf numFmtId="4" fontId="230" fillId="0" borderId="2" applyNumberFormat="0" applyProtection="0">
      <alignment horizontal="left" vertical="center" indent="1"/>
    </xf>
    <xf numFmtId="4" fontId="230" fillId="0" borderId="2" applyNumberFormat="0" applyProtection="0">
      <alignment horizontal="left" vertical="center" indent="1"/>
    </xf>
    <xf numFmtId="4" fontId="230" fillId="0" borderId="2" applyNumberFormat="0" applyProtection="0">
      <alignment horizontal="left" vertical="center" indent="1"/>
    </xf>
    <xf numFmtId="4" fontId="230" fillId="0" borderId="2" applyNumberFormat="0" applyProtection="0">
      <alignment horizontal="left" vertical="center" indent="1"/>
    </xf>
    <xf numFmtId="4" fontId="230" fillId="0" borderId="2" applyNumberFormat="0" applyProtection="0">
      <alignment horizontal="left" vertical="center" indent="1"/>
    </xf>
    <xf numFmtId="4" fontId="230" fillId="0" borderId="2" applyNumberFormat="0" applyProtection="0">
      <alignment horizontal="left" vertical="center" indent="1"/>
    </xf>
    <xf numFmtId="4" fontId="229" fillId="0" borderId="0" applyNumberFormat="0" applyProtection="0">
      <alignment horizontal="left" vertical="center"/>
    </xf>
    <xf numFmtId="4" fontId="116" fillId="91" borderId="0" applyNumberFormat="0" applyProtection="0">
      <alignment horizontal="left" vertical="center" indent="1"/>
    </xf>
    <xf numFmtId="4" fontId="230" fillId="0" borderId="2" applyNumberFormat="0" applyProtection="0">
      <alignment horizontal="left" vertical="center" indent="1"/>
    </xf>
    <xf numFmtId="4" fontId="116" fillId="94" borderId="62" applyNumberFormat="0" applyProtection="0">
      <alignment horizontal="right" vertical="center"/>
    </xf>
    <xf numFmtId="4" fontId="116" fillId="94" borderId="62" applyNumberFormat="0"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16" fillId="94" borderId="62" applyNumberFormat="0"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16" fillId="94" borderId="62" applyNumberFormat="0"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16" fillId="94" borderId="62" applyNumberFormat="0"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16" fillId="94" borderId="62" applyNumberFormat="0"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16" fillId="94" borderId="62" applyNumberFormat="0"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16" fillId="94" borderId="62" applyNumberFormat="0"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16" fillId="94" borderId="62" applyNumberFormat="0" applyProtection="0">
      <alignment horizontal="right" vertical="center"/>
    </xf>
    <xf numFmtId="4" fontId="116" fillId="94" borderId="62" applyNumberFormat="0" applyProtection="0">
      <alignment horizontal="right" vertical="center"/>
    </xf>
    <xf numFmtId="4" fontId="17" fillId="26" borderId="63" applyProtection="0">
      <alignment horizontal="right" vertical="center"/>
    </xf>
    <xf numFmtId="4" fontId="116" fillId="94" borderId="62" applyNumberFormat="0" applyProtection="0">
      <alignment horizontal="right" vertical="center"/>
    </xf>
    <xf numFmtId="4" fontId="116" fillId="94" borderId="62" applyNumberFormat="0" applyProtection="0">
      <alignment horizontal="right" vertical="center"/>
    </xf>
    <xf numFmtId="4" fontId="116" fillId="94" borderId="62" applyNumberFormat="0" applyProtection="0">
      <alignment horizontal="right" vertical="center"/>
    </xf>
    <xf numFmtId="4" fontId="17" fillId="26" borderId="63" applyProtection="0">
      <alignment horizontal="right" vertical="center"/>
    </xf>
    <xf numFmtId="4" fontId="116" fillId="94" borderId="62" applyNumberFormat="0" applyProtection="0">
      <alignment horizontal="right" vertical="center"/>
    </xf>
    <xf numFmtId="4" fontId="116" fillId="94" borderId="62" applyNumberFormat="0"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16" fillId="94" borderId="62" applyNumberFormat="0"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16" fillId="94" borderId="62" applyNumberFormat="0" applyProtection="0">
      <alignment horizontal="right" vertical="center"/>
    </xf>
    <xf numFmtId="4" fontId="116" fillId="94" borderId="62" applyNumberFormat="0" applyProtection="0">
      <alignment horizontal="right" vertical="center"/>
    </xf>
    <xf numFmtId="4" fontId="17" fillId="26" borderId="63" applyProtection="0">
      <alignment horizontal="right" vertical="center"/>
    </xf>
    <xf numFmtId="4" fontId="116" fillId="94" borderId="62" applyNumberFormat="0" applyProtection="0">
      <alignment horizontal="right" vertical="center"/>
    </xf>
    <xf numFmtId="4" fontId="116" fillId="94" borderId="62" applyNumberFormat="0" applyProtection="0">
      <alignment horizontal="right" vertical="center"/>
    </xf>
    <xf numFmtId="4" fontId="116" fillId="94" borderId="62" applyNumberFormat="0" applyProtection="0">
      <alignment horizontal="right" vertical="center"/>
    </xf>
    <xf numFmtId="4" fontId="116" fillId="94" borderId="62" applyNumberFormat="0" applyProtection="0">
      <alignment horizontal="right" vertical="center"/>
    </xf>
    <xf numFmtId="4" fontId="17" fillId="26" borderId="63" applyProtection="0">
      <alignment horizontal="right" vertical="center"/>
    </xf>
    <xf numFmtId="4" fontId="116" fillId="94" borderId="62" applyNumberFormat="0" applyProtection="0">
      <alignment horizontal="right" vertical="center"/>
    </xf>
    <xf numFmtId="4" fontId="116" fillId="94" borderId="62" applyNumberFormat="0"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16" fillId="94" borderId="62" applyNumberFormat="0"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16" fillId="94" borderId="62" applyNumberFormat="0"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16" fillId="94" borderId="62" applyNumberFormat="0"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16" fillId="94" borderId="62" applyNumberFormat="0"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230" fillId="94" borderId="3" applyNumberFormat="0"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230" fillId="94" borderId="3" applyNumberFormat="0" applyProtection="0">
      <alignment horizontal="right" vertical="center"/>
    </xf>
    <xf numFmtId="4" fontId="230" fillId="94" borderId="3" applyNumberFormat="0" applyProtection="0">
      <alignment horizontal="right" vertical="center"/>
    </xf>
    <xf numFmtId="4" fontId="230" fillId="94" borderId="3" applyNumberFormat="0" applyProtection="0">
      <alignment horizontal="right" vertical="center"/>
    </xf>
    <xf numFmtId="4" fontId="230" fillId="94" borderId="3" applyNumberFormat="0" applyProtection="0">
      <alignment horizontal="right" vertical="center"/>
    </xf>
    <xf numFmtId="4" fontId="230" fillId="94" borderId="3" applyNumberFormat="0" applyProtection="0">
      <alignment horizontal="right" vertical="center"/>
    </xf>
    <xf numFmtId="4" fontId="230" fillId="94" borderId="3" applyNumberFormat="0" applyProtection="0">
      <alignment horizontal="right" vertical="center"/>
    </xf>
    <xf numFmtId="4" fontId="230" fillId="94" borderId="3" applyNumberFormat="0" applyProtection="0">
      <alignment horizontal="right" vertical="center"/>
    </xf>
    <xf numFmtId="4" fontId="230" fillId="94" borderId="3" applyNumberFormat="0" applyProtection="0">
      <alignment horizontal="right" vertical="center"/>
    </xf>
    <xf numFmtId="4" fontId="230" fillId="94" borderId="3" applyNumberFormat="0" applyProtection="0">
      <alignment horizontal="right" vertical="center"/>
    </xf>
    <xf numFmtId="4" fontId="230" fillId="94" borderId="3" applyNumberFormat="0" applyProtection="0">
      <alignment horizontal="right" vertical="center"/>
    </xf>
    <xf numFmtId="4" fontId="230" fillId="94" borderId="3" applyNumberFormat="0" applyProtection="0">
      <alignment horizontal="right" vertical="center"/>
    </xf>
    <xf numFmtId="4" fontId="230" fillId="94" borderId="3" applyNumberFormat="0" applyProtection="0">
      <alignment horizontal="right" vertical="center"/>
    </xf>
    <xf numFmtId="4" fontId="230" fillId="94" borderId="3" applyNumberFormat="0" applyProtection="0">
      <alignment horizontal="right" vertical="center"/>
    </xf>
    <xf numFmtId="4" fontId="230" fillId="94" borderId="3" applyNumberFormat="0" applyProtection="0">
      <alignment horizontal="right" vertical="center"/>
    </xf>
    <xf numFmtId="4" fontId="230" fillId="94" borderId="3" applyNumberFormat="0" applyProtection="0">
      <alignment horizontal="right" vertical="center"/>
    </xf>
    <xf numFmtId="4" fontId="230" fillId="94" borderId="3" applyNumberFormat="0" applyProtection="0">
      <alignment horizontal="right" vertical="center"/>
    </xf>
    <xf numFmtId="4" fontId="17" fillId="26" borderId="63" applyProtection="0">
      <alignment horizontal="right" vertical="center"/>
    </xf>
    <xf numFmtId="4" fontId="230" fillId="94" borderId="3" applyNumberFormat="0" applyProtection="0">
      <alignment horizontal="right" vertical="center"/>
    </xf>
    <xf numFmtId="4" fontId="230" fillId="94" borderId="3" applyNumberFormat="0"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16" fillId="94" borderId="62" applyNumberFormat="0"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16" fillId="94" borderId="62" applyNumberFormat="0"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16" fillId="94" borderId="62" applyNumberFormat="0"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16" fillId="94" borderId="62" applyNumberFormat="0"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07" fillId="94" borderId="22" applyNumberFormat="0"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07" fillId="94" borderId="22" applyNumberFormat="0" applyProtection="0">
      <alignment horizontal="right" vertical="center"/>
    </xf>
    <xf numFmtId="4" fontId="107" fillId="94" borderId="22" applyNumberFormat="0" applyProtection="0">
      <alignment horizontal="right" vertical="center"/>
    </xf>
    <xf numFmtId="4" fontId="107" fillId="94" borderId="22" applyNumberFormat="0" applyProtection="0">
      <alignment horizontal="right" vertical="center"/>
    </xf>
    <xf numFmtId="4" fontId="107" fillId="94" borderId="22" applyNumberFormat="0" applyProtection="0">
      <alignment horizontal="right" vertical="center"/>
    </xf>
    <xf numFmtId="4" fontId="116" fillId="94" borderId="62" applyNumberFormat="0" applyProtection="0">
      <alignment horizontal="right" vertical="center"/>
    </xf>
    <xf numFmtId="4" fontId="107" fillId="94" borderId="22" applyNumberFormat="0" applyProtection="0">
      <alignment horizontal="right" vertical="center"/>
    </xf>
    <xf numFmtId="4" fontId="107" fillId="94" borderId="22" applyNumberFormat="0" applyProtection="0">
      <alignment horizontal="right" vertical="center"/>
    </xf>
    <xf numFmtId="4" fontId="17" fillId="26" borderId="63" applyProtection="0">
      <alignment horizontal="right" vertical="center"/>
    </xf>
    <xf numFmtId="4" fontId="107" fillId="94" borderId="22" applyNumberFormat="0" applyProtection="0">
      <alignment horizontal="right" vertical="center"/>
    </xf>
    <xf numFmtId="4" fontId="107" fillId="94" borderId="22" applyNumberFormat="0" applyProtection="0">
      <alignment horizontal="right" vertical="center"/>
    </xf>
    <xf numFmtId="4" fontId="116" fillId="94" borderId="62" applyNumberFormat="0"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16" fillId="94" borderId="62" applyNumberFormat="0"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16" fillId="94" borderId="62" applyNumberFormat="0"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16" fillId="94" borderId="62" applyNumberFormat="0"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16" fillId="94" borderId="62" applyNumberFormat="0"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16" fillId="94" borderId="62" applyNumberFormat="0"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07" fillId="94" borderId="22" applyNumberFormat="0"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07" fillId="94" borderId="22" applyNumberFormat="0" applyProtection="0">
      <alignment horizontal="right" vertical="center"/>
    </xf>
    <xf numFmtId="4" fontId="107" fillId="94" borderId="22" applyNumberFormat="0" applyProtection="0">
      <alignment horizontal="right" vertical="center"/>
    </xf>
    <xf numFmtId="4" fontId="107" fillId="94" borderId="22" applyNumberFormat="0" applyProtection="0">
      <alignment horizontal="right" vertical="center"/>
    </xf>
    <xf numFmtId="4" fontId="107" fillId="94" borderId="22" applyNumberFormat="0" applyProtection="0">
      <alignment horizontal="right" vertical="center"/>
    </xf>
    <xf numFmtId="4" fontId="107" fillId="94" borderId="22" applyNumberFormat="0" applyProtection="0">
      <alignment horizontal="right" vertical="center"/>
    </xf>
    <xf numFmtId="4" fontId="107" fillId="94" borderId="22" applyNumberFormat="0" applyProtection="0">
      <alignment horizontal="right" vertical="center"/>
    </xf>
    <xf numFmtId="4" fontId="107" fillId="94" borderId="22" applyNumberFormat="0" applyProtection="0">
      <alignment horizontal="right" vertical="center"/>
    </xf>
    <xf numFmtId="4" fontId="17" fillId="26" borderId="63" applyProtection="0">
      <alignment horizontal="right" vertical="center"/>
    </xf>
    <xf numFmtId="4" fontId="107" fillId="94" borderId="22" applyNumberFormat="0" applyProtection="0">
      <alignment horizontal="right" vertical="center"/>
    </xf>
    <xf numFmtId="4" fontId="107" fillId="94" borderId="22" applyNumberFormat="0" applyProtection="0">
      <alignment horizontal="right" vertical="center"/>
    </xf>
    <xf numFmtId="4" fontId="116" fillId="94" borderId="62" applyNumberFormat="0"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07" fillId="94" borderId="22" applyNumberFormat="0"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07" fillId="94" borderId="22" applyNumberFormat="0"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16" fillId="94" borderId="62" applyNumberFormat="0"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16" fillId="94" borderId="62" applyNumberFormat="0" applyProtection="0">
      <alignment horizontal="right" vertical="center"/>
    </xf>
    <xf numFmtId="4" fontId="116" fillId="94" borderId="62" applyNumberFormat="0" applyProtection="0">
      <alignment horizontal="right" vertical="center"/>
    </xf>
    <xf numFmtId="4" fontId="116" fillId="94" borderId="62" applyNumberFormat="0" applyProtection="0">
      <alignment horizontal="right" vertical="center"/>
    </xf>
    <xf numFmtId="4" fontId="116" fillId="94" borderId="62" applyNumberFormat="0" applyProtection="0">
      <alignment horizontal="right" vertical="center"/>
    </xf>
    <xf numFmtId="4" fontId="116" fillId="94" borderId="62" applyNumberFormat="0" applyProtection="0">
      <alignment horizontal="right" vertical="center"/>
    </xf>
    <xf numFmtId="4" fontId="116" fillId="94" borderId="62" applyNumberFormat="0" applyProtection="0">
      <alignment horizontal="right" vertical="center"/>
    </xf>
    <xf numFmtId="4" fontId="116" fillId="94" borderId="62" applyNumberFormat="0" applyProtection="0">
      <alignment horizontal="right" vertical="center"/>
    </xf>
    <xf numFmtId="4" fontId="116" fillId="94" borderId="62" applyNumberFormat="0" applyProtection="0">
      <alignment horizontal="right" vertical="center"/>
    </xf>
    <xf numFmtId="4" fontId="116" fillId="94" borderId="62" applyNumberFormat="0" applyProtection="0">
      <alignment horizontal="right" vertical="center"/>
    </xf>
    <xf numFmtId="4" fontId="116" fillId="94" borderId="62" applyNumberFormat="0" applyProtection="0">
      <alignment horizontal="right" vertical="center"/>
    </xf>
    <xf numFmtId="4" fontId="116" fillId="94" borderId="62" applyNumberFormat="0" applyProtection="0">
      <alignment horizontal="right" vertical="center"/>
    </xf>
    <xf numFmtId="4" fontId="17" fillId="26" borderId="63" applyProtection="0">
      <alignment horizontal="right" vertical="center"/>
    </xf>
    <xf numFmtId="4" fontId="116" fillId="94" borderId="62" applyNumberFormat="0" applyProtection="0">
      <alignment horizontal="right" vertical="center"/>
    </xf>
    <xf numFmtId="4" fontId="116" fillId="94" borderId="62" applyNumberFormat="0" applyProtection="0">
      <alignment horizontal="right" vertical="center"/>
    </xf>
    <xf numFmtId="4" fontId="116" fillId="94" borderId="62" applyNumberFormat="0" applyProtection="0">
      <alignment horizontal="right" vertical="center"/>
    </xf>
    <xf numFmtId="4" fontId="17" fillId="26" borderId="63" applyProtection="0">
      <alignment horizontal="right" vertical="center"/>
    </xf>
    <xf numFmtId="4" fontId="116" fillId="94" borderId="62" applyNumberFormat="0" applyProtection="0">
      <alignment horizontal="right" vertical="center"/>
    </xf>
    <xf numFmtId="4" fontId="116" fillId="94" borderId="62" applyNumberFormat="0"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16" fillId="94" borderId="62" applyNumberFormat="0"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16" fillId="94" borderId="62" applyNumberFormat="0"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16" fillId="94" borderId="62" applyNumberFormat="0" applyProtection="0">
      <alignment horizontal="right" vertical="center"/>
    </xf>
    <xf numFmtId="4" fontId="116" fillId="94" borderId="62" applyNumberFormat="0" applyProtection="0">
      <alignment horizontal="right" vertical="center"/>
    </xf>
    <xf numFmtId="4" fontId="116" fillId="94" borderId="62" applyNumberFormat="0" applyProtection="0">
      <alignment horizontal="right" vertical="center"/>
    </xf>
    <xf numFmtId="4" fontId="116" fillId="94" borderId="62" applyNumberFormat="0" applyProtection="0">
      <alignment horizontal="right" vertical="center"/>
    </xf>
    <xf numFmtId="4" fontId="116" fillId="94" borderId="62" applyNumberFormat="0" applyProtection="0">
      <alignment horizontal="right" vertical="center"/>
    </xf>
    <xf numFmtId="4" fontId="116" fillId="94" borderId="62" applyNumberFormat="0" applyProtection="0">
      <alignment horizontal="right" vertical="center"/>
    </xf>
    <xf numFmtId="4" fontId="116" fillId="94" borderId="62" applyNumberFormat="0" applyProtection="0">
      <alignment horizontal="right" vertical="center"/>
    </xf>
    <xf numFmtId="4" fontId="116" fillId="94" borderId="62" applyNumberFormat="0" applyProtection="0">
      <alignment horizontal="right" vertical="center"/>
    </xf>
    <xf numFmtId="4" fontId="116" fillId="94" borderId="62" applyNumberFormat="0" applyProtection="0">
      <alignment horizontal="right" vertical="center"/>
    </xf>
    <xf numFmtId="4" fontId="116" fillId="94" borderId="62" applyNumberFormat="0" applyProtection="0">
      <alignment horizontal="right" vertical="center"/>
    </xf>
    <xf numFmtId="4" fontId="116" fillId="94" borderId="62" applyNumberFormat="0" applyProtection="0">
      <alignment horizontal="right" vertical="center"/>
    </xf>
    <xf numFmtId="4" fontId="17" fillId="26" borderId="63" applyProtection="0">
      <alignment horizontal="right" vertical="center"/>
    </xf>
    <xf numFmtId="4" fontId="116" fillId="94" borderId="62" applyNumberFormat="0" applyProtection="0">
      <alignment horizontal="right" vertical="center"/>
    </xf>
    <xf numFmtId="4" fontId="116" fillId="94" borderId="62" applyNumberFormat="0" applyProtection="0">
      <alignment horizontal="right" vertical="center"/>
    </xf>
    <xf numFmtId="4" fontId="116" fillId="94" borderId="62" applyNumberFormat="0" applyProtection="0">
      <alignment horizontal="right" vertical="center"/>
    </xf>
    <xf numFmtId="4" fontId="17" fillId="26" borderId="63" applyProtection="0">
      <alignment horizontal="right" vertical="center"/>
    </xf>
    <xf numFmtId="4" fontId="116" fillId="94" borderId="62" applyNumberFormat="0" applyProtection="0">
      <alignment horizontal="right" vertical="center"/>
    </xf>
    <xf numFmtId="4" fontId="116" fillId="94" borderId="62" applyNumberFormat="0"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16" fillId="94" borderId="62" applyNumberFormat="0"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16" fillId="94" borderId="62" applyNumberFormat="0"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16" fillId="94" borderId="62" applyNumberFormat="0" applyProtection="0">
      <alignment horizontal="right" vertical="center"/>
    </xf>
    <xf numFmtId="4" fontId="116" fillId="94" borderId="62" applyNumberFormat="0" applyProtection="0">
      <alignment horizontal="right" vertical="center"/>
    </xf>
    <xf numFmtId="4" fontId="17" fillId="26" borderId="63" applyProtection="0">
      <alignment horizontal="right" vertical="center"/>
    </xf>
    <xf numFmtId="4" fontId="116" fillId="94" borderId="62" applyNumberFormat="0" applyProtection="0">
      <alignment horizontal="right" vertical="center"/>
    </xf>
    <xf numFmtId="4" fontId="116" fillId="94" borderId="62" applyNumberFormat="0" applyProtection="0">
      <alignment horizontal="right" vertical="center"/>
    </xf>
    <xf numFmtId="4" fontId="116" fillId="94" borderId="62" applyNumberFormat="0" applyProtection="0">
      <alignment horizontal="right" vertical="center"/>
    </xf>
    <xf numFmtId="4" fontId="17" fillId="26" borderId="63" applyProtection="0">
      <alignment horizontal="right" vertical="center"/>
    </xf>
    <xf numFmtId="4" fontId="116" fillId="94" borderId="62" applyNumberFormat="0" applyProtection="0">
      <alignment horizontal="right" vertical="center"/>
    </xf>
    <xf numFmtId="4" fontId="116" fillId="94" borderId="62" applyNumberFormat="0"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16" fillId="94" borderId="62" applyNumberFormat="0"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16" fillId="94" borderId="62" applyNumberFormat="0"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16" fillId="94" borderId="62" applyNumberFormat="0"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16" fillId="94" borderId="62" applyNumberFormat="0"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7" fillId="26" borderId="63" applyProtection="0">
      <alignment horizontal="right" vertical="center"/>
    </xf>
    <xf numFmtId="4" fontId="116" fillId="95" borderId="62" applyNumberFormat="0" applyProtection="0">
      <alignment horizontal="right" vertical="center"/>
    </xf>
    <xf numFmtId="4" fontId="116" fillId="95" borderId="62" applyNumberFormat="0"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16" fillId="95" borderId="62" applyNumberFormat="0"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16" fillId="95" borderId="62" applyNumberFormat="0"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16" fillId="95" borderId="62" applyNumberFormat="0"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16" fillId="95" borderId="62" applyNumberFormat="0"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16" fillId="95" borderId="62" applyNumberFormat="0"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16" fillId="95" borderId="62" applyNumberFormat="0"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16" fillId="95" borderId="62" applyNumberFormat="0" applyProtection="0">
      <alignment horizontal="right" vertical="center"/>
    </xf>
    <xf numFmtId="4" fontId="116" fillId="95" borderId="62" applyNumberFormat="0" applyProtection="0">
      <alignment horizontal="right" vertical="center"/>
    </xf>
    <xf numFmtId="4" fontId="17" fillId="32" borderId="63" applyProtection="0">
      <alignment horizontal="right" vertical="center"/>
    </xf>
    <xf numFmtId="4" fontId="116" fillId="95" borderId="62" applyNumberFormat="0" applyProtection="0">
      <alignment horizontal="right" vertical="center"/>
    </xf>
    <xf numFmtId="4" fontId="116" fillId="95" borderId="62" applyNumberFormat="0" applyProtection="0">
      <alignment horizontal="right" vertical="center"/>
    </xf>
    <xf numFmtId="4" fontId="116" fillId="95" borderId="62" applyNumberFormat="0" applyProtection="0">
      <alignment horizontal="right" vertical="center"/>
    </xf>
    <xf numFmtId="4" fontId="17" fillId="32" borderId="63" applyProtection="0">
      <alignment horizontal="right" vertical="center"/>
    </xf>
    <xf numFmtId="4" fontId="116" fillId="95" borderId="62" applyNumberFormat="0" applyProtection="0">
      <alignment horizontal="right" vertical="center"/>
    </xf>
    <xf numFmtId="4" fontId="116" fillId="95" borderId="62" applyNumberFormat="0"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16" fillId="95" borderId="62" applyNumberFormat="0"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16" fillId="95" borderId="62" applyNumberFormat="0" applyProtection="0">
      <alignment horizontal="right" vertical="center"/>
    </xf>
    <xf numFmtId="4" fontId="116" fillId="95" borderId="62" applyNumberFormat="0" applyProtection="0">
      <alignment horizontal="right" vertical="center"/>
    </xf>
    <xf numFmtId="4" fontId="17" fillId="32" borderId="63" applyProtection="0">
      <alignment horizontal="right" vertical="center"/>
    </xf>
    <xf numFmtId="4" fontId="116" fillId="95" borderId="62" applyNumberFormat="0" applyProtection="0">
      <alignment horizontal="right" vertical="center"/>
    </xf>
    <xf numFmtId="4" fontId="116" fillId="95" borderId="62" applyNumberFormat="0" applyProtection="0">
      <alignment horizontal="right" vertical="center"/>
    </xf>
    <xf numFmtId="4" fontId="116" fillId="95" borderId="62" applyNumberFormat="0" applyProtection="0">
      <alignment horizontal="right" vertical="center"/>
    </xf>
    <xf numFmtId="4" fontId="116" fillId="95" borderId="62" applyNumberFormat="0" applyProtection="0">
      <alignment horizontal="right" vertical="center"/>
    </xf>
    <xf numFmtId="4" fontId="17" fillId="32" borderId="63" applyProtection="0">
      <alignment horizontal="right" vertical="center"/>
    </xf>
    <xf numFmtId="4" fontId="116" fillId="95" borderId="62" applyNumberFormat="0" applyProtection="0">
      <alignment horizontal="right" vertical="center"/>
    </xf>
    <xf numFmtId="4" fontId="116" fillId="95" borderId="62" applyNumberFormat="0"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16" fillId="95" borderId="62" applyNumberFormat="0"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16" fillId="95" borderId="62" applyNumberFormat="0"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16" fillId="95" borderId="62" applyNumberFormat="0"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16" fillId="95" borderId="62" applyNumberFormat="0"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230" fillId="95" borderId="3" applyNumberFormat="0"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230" fillId="95" borderId="3" applyNumberFormat="0" applyProtection="0">
      <alignment horizontal="right" vertical="center"/>
    </xf>
    <xf numFmtId="4" fontId="230" fillId="95" borderId="3" applyNumberFormat="0" applyProtection="0">
      <alignment horizontal="right" vertical="center"/>
    </xf>
    <xf numFmtId="4" fontId="230" fillId="95" borderId="3" applyNumberFormat="0" applyProtection="0">
      <alignment horizontal="right" vertical="center"/>
    </xf>
    <xf numFmtId="4" fontId="230" fillId="95" borderId="3" applyNumberFormat="0" applyProtection="0">
      <alignment horizontal="right" vertical="center"/>
    </xf>
    <xf numFmtId="4" fontId="230" fillId="95" borderId="3" applyNumberFormat="0" applyProtection="0">
      <alignment horizontal="right" vertical="center"/>
    </xf>
    <xf numFmtId="4" fontId="230" fillId="95" borderId="3" applyNumberFormat="0" applyProtection="0">
      <alignment horizontal="right" vertical="center"/>
    </xf>
    <xf numFmtId="4" fontId="230" fillId="95" borderId="3" applyNumberFormat="0" applyProtection="0">
      <alignment horizontal="right" vertical="center"/>
    </xf>
    <xf numFmtId="4" fontId="230" fillId="95" borderId="3" applyNumberFormat="0" applyProtection="0">
      <alignment horizontal="right" vertical="center"/>
    </xf>
    <xf numFmtId="4" fontId="230" fillId="95" borderId="3" applyNumberFormat="0" applyProtection="0">
      <alignment horizontal="right" vertical="center"/>
    </xf>
    <xf numFmtId="4" fontId="230" fillId="95" borderId="3" applyNumberFormat="0" applyProtection="0">
      <alignment horizontal="right" vertical="center"/>
    </xf>
    <xf numFmtId="4" fontId="230" fillId="95" borderId="3" applyNumberFormat="0" applyProtection="0">
      <alignment horizontal="right" vertical="center"/>
    </xf>
    <xf numFmtId="4" fontId="230" fillId="95" borderId="3" applyNumberFormat="0" applyProtection="0">
      <alignment horizontal="right" vertical="center"/>
    </xf>
    <xf numFmtId="4" fontId="230" fillId="95" borderId="3" applyNumberFormat="0" applyProtection="0">
      <alignment horizontal="right" vertical="center"/>
    </xf>
    <xf numFmtId="4" fontId="230" fillId="95" borderId="3" applyNumberFormat="0" applyProtection="0">
      <alignment horizontal="right" vertical="center"/>
    </xf>
    <xf numFmtId="4" fontId="230" fillId="95" borderId="3" applyNumberFormat="0" applyProtection="0">
      <alignment horizontal="right" vertical="center"/>
    </xf>
    <xf numFmtId="4" fontId="230" fillId="95" borderId="3" applyNumberFormat="0" applyProtection="0">
      <alignment horizontal="right" vertical="center"/>
    </xf>
    <xf numFmtId="4" fontId="17" fillId="32" borderId="63" applyProtection="0">
      <alignment horizontal="right" vertical="center"/>
    </xf>
    <xf numFmtId="4" fontId="230" fillId="95" borderId="3" applyNumberFormat="0" applyProtection="0">
      <alignment horizontal="right" vertical="center"/>
    </xf>
    <xf numFmtId="4" fontId="230" fillId="95" borderId="3" applyNumberFormat="0"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16" fillId="95" borderId="62" applyNumberFormat="0"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16" fillId="95" borderId="62" applyNumberFormat="0"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16" fillId="95" borderId="62" applyNumberFormat="0"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16" fillId="95" borderId="62" applyNumberFormat="0"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07" fillId="96" borderId="22" applyNumberFormat="0"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07" fillId="96" borderId="22" applyNumberFormat="0" applyProtection="0">
      <alignment horizontal="right" vertical="center"/>
    </xf>
    <xf numFmtId="4" fontId="107" fillId="96" borderId="22" applyNumberFormat="0" applyProtection="0">
      <alignment horizontal="right" vertical="center"/>
    </xf>
    <xf numFmtId="4" fontId="107" fillId="96" borderId="22" applyNumberFormat="0" applyProtection="0">
      <alignment horizontal="right" vertical="center"/>
    </xf>
    <xf numFmtId="4" fontId="107" fillId="96" borderId="22" applyNumberFormat="0" applyProtection="0">
      <alignment horizontal="right" vertical="center"/>
    </xf>
    <xf numFmtId="4" fontId="116" fillId="95" borderId="62" applyNumberFormat="0" applyProtection="0">
      <alignment horizontal="right" vertical="center"/>
    </xf>
    <xf numFmtId="4" fontId="107" fillId="96" borderId="22" applyNumberFormat="0" applyProtection="0">
      <alignment horizontal="right" vertical="center"/>
    </xf>
    <xf numFmtId="4" fontId="107" fillId="96" borderId="22" applyNumberFormat="0" applyProtection="0">
      <alignment horizontal="right" vertical="center"/>
    </xf>
    <xf numFmtId="4" fontId="17" fillId="32" borderId="63" applyProtection="0">
      <alignment horizontal="right" vertical="center"/>
    </xf>
    <xf numFmtId="4" fontId="107" fillId="96" borderId="22" applyNumberFormat="0" applyProtection="0">
      <alignment horizontal="right" vertical="center"/>
    </xf>
    <xf numFmtId="4" fontId="107" fillId="96" borderId="22" applyNumberFormat="0" applyProtection="0">
      <alignment horizontal="right" vertical="center"/>
    </xf>
    <xf numFmtId="4" fontId="116" fillId="95" borderId="62" applyNumberFormat="0"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16" fillId="95" borderId="62" applyNumberFormat="0"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16" fillId="95" borderId="62" applyNumberFormat="0"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16" fillId="95" borderId="62" applyNumberFormat="0"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16" fillId="95" borderId="62" applyNumberFormat="0"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16" fillId="95" borderId="62" applyNumberFormat="0"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07" fillId="96" borderId="22" applyNumberFormat="0"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07" fillId="96" borderId="22" applyNumberFormat="0" applyProtection="0">
      <alignment horizontal="right" vertical="center"/>
    </xf>
    <xf numFmtId="4" fontId="107" fillId="96" borderId="22" applyNumberFormat="0" applyProtection="0">
      <alignment horizontal="right" vertical="center"/>
    </xf>
    <xf numFmtId="4" fontId="107" fillId="96" borderId="22" applyNumberFormat="0" applyProtection="0">
      <alignment horizontal="right" vertical="center"/>
    </xf>
    <xf numFmtId="4" fontId="107" fillId="96" borderId="22" applyNumberFormat="0" applyProtection="0">
      <alignment horizontal="right" vertical="center"/>
    </xf>
    <xf numFmtId="4" fontId="107" fillId="96" borderId="22" applyNumberFormat="0" applyProtection="0">
      <alignment horizontal="right" vertical="center"/>
    </xf>
    <xf numFmtId="4" fontId="107" fillId="96" borderId="22" applyNumberFormat="0" applyProtection="0">
      <alignment horizontal="right" vertical="center"/>
    </xf>
    <xf numFmtId="4" fontId="107" fillId="96" borderId="22" applyNumberFormat="0" applyProtection="0">
      <alignment horizontal="right" vertical="center"/>
    </xf>
    <xf numFmtId="4" fontId="17" fillId="32" borderId="63" applyProtection="0">
      <alignment horizontal="right" vertical="center"/>
    </xf>
    <xf numFmtId="4" fontId="107" fillId="96" borderId="22" applyNumberFormat="0" applyProtection="0">
      <alignment horizontal="right" vertical="center"/>
    </xf>
    <xf numFmtId="4" fontId="107" fillId="96" borderId="22" applyNumberFormat="0" applyProtection="0">
      <alignment horizontal="right" vertical="center"/>
    </xf>
    <xf numFmtId="4" fontId="116" fillId="95" borderId="62" applyNumberFormat="0"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07" fillId="96" borderId="22" applyNumberFormat="0"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07" fillId="96" borderId="22" applyNumberFormat="0"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16" fillId="95" borderId="62" applyNumberFormat="0"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16" fillId="95" borderId="62" applyNumberFormat="0" applyProtection="0">
      <alignment horizontal="right" vertical="center"/>
    </xf>
    <xf numFmtId="4" fontId="116" fillId="95" borderId="62" applyNumberFormat="0" applyProtection="0">
      <alignment horizontal="right" vertical="center"/>
    </xf>
    <xf numFmtId="4" fontId="116" fillId="95" borderId="62" applyNumberFormat="0" applyProtection="0">
      <alignment horizontal="right" vertical="center"/>
    </xf>
    <xf numFmtId="4" fontId="116" fillId="95" borderId="62" applyNumberFormat="0" applyProtection="0">
      <alignment horizontal="right" vertical="center"/>
    </xf>
    <xf numFmtId="4" fontId="116" fillId="95" borderId="62" applyNumberFormat="0" applyProtection="0">
      <alignment horizontal="right" vertical="center"/>
    </xf>
    <xf numFmtId="4" fontId="116" fillId="95" borderId="62" applyNumberFormat="0" applyProtection="0">
      <alignment horizontal="right" vertical="center"/>
    </xf>
    <xf numFmtId="4" fontId="116" fillId="95" borderId="62" applyNumberFormat="0" applyProtection="0">
      <alignment horizontal="right" vertical="center"/>
    </xf>
    <xf numFmtId="4" fontId="116" fillId="95" borderId="62" applyNumberFormat="0" applyProtection="0">
      <alignment horizontal="right" vertical="center"/>
    </xf>
    <xf numFmtId="4" fontId="116" fillId="95" borderId="62" applyNumberFormat="0" applyProtection="0">
      <alignment horizontal="right" vertical="center"/>
    </xf>
    <xf numFmtId="4" fontId="116" fillId="95" borderId="62" applyNumberFormat="0" applyProtection="0">
      <alignment horizontal="right" vertical="center"/>
    </xf>
    <xf numFmtId="4" fontId="116" fillId="95" borderId="62" applyNumberFormat="0" applyProtection="0">
      <alignment horizontal="right" vertical="center"/>
    </xf>
    <xf numFmtId="4" fontId="17" fillId="32" borderId="63" applyProtection="0">
      <alignment horizontal="right" vertical="center"/>
    </xf>
    <xf numFmtId="4" fontId="116" fillId="95" borderId="62" applyNumberFormat="0" applyProtection="0">
      <alignment horizontal="right" vertical="center"/>
    </xf>
    <xf numFmtId="4" fontId="116" fillId="95" borderId="62" applyNumberFormat="0" applyProtection="0">
      <alignment horizontal="right" vertical="center"/>
    </xf>
    <xf numFmtId="4" fontId="116" fillId="95" borderId="62" applyNumberFormat="0" applyProtection="0">
      <alignment horizontal="right" vertical="center"/>
    </xf>
    <xf numFmtId="4" fontId="17" fillId="32" borderId="63" applyProtection="0">
      <alignment horizontal="right" vertical="center"/>
    </xf>
    <xf numFmtId="4" fontId="116" fillId="95" borderId="62" applyNumberFormat="0" applyProtection="0">
      <alignment horizontal="right" vertical="center"/>
    </xf>
    <xf numFmtId="4" fontId="116" fillId="95" borderId="62" applyNumberFormat="0"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16" fillId="95" borderId="62" applyNumberFormat="0"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16" fillId="95" borderId="62" applyNumberFormat="0"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16" fillId="95" borderId="62" applyNumberFormat="0" applyProtection="0">
      <alignment horizontal="right" vertical="center"/>
    </xf>
    <xf numFmtId="4" fontId="116" fillId="95" borderId="62" applyNumberFormat="0" applyProtection="0">
      <alignment horizontal="right" vertical="center"/>
    </xf>
    <xf numFmtId="4" fontId="116" fillId="95" borderId="62" applyNumberFormat="0" applyProtection="0">
      <alignment horizontal="right" vertical="center"/>
    </xf>
    <xf numFmtId="4" fontId="116" fillId="95" borderId="62" applyNumberFormat="0" applyProtection="0">
      <alignment horizontal="right" vertical="center"/>
    </xf>
    <xf numFmtId="4" fontId="116" fillId="95" borderId="62" applyNumberFormat="0" applyProtection="0">
      <alignment horizontal="right" vertical="center"/>
    </xf>
    <xf numFmtId="4" fontId="116" fillId="95" borderId="62" applyNumberFormat="0" applyProtection="0">
      <alignment horizontal="right" vertical="center"/>
    </xf>
    <xf numFmtId="4" fontId="116" fillId="95" borderId="62" applyNumberFormat="0" applyProtection="0">
      <alignment horizontal="right" vertical="center"/>
    </xf>
    <xf numFmtId="4" fontId="116" fillId="95" borderId="62" applyNumberFormat="0" applyProtection="0">
      <alignment horizontal="right" vertical="center"/>
    </xf>
    <xf numFmtId="4" fontId="116" fillId="95" borderId="62" applyNumberFormat="0" applyProtection="0">
      <alignment horizontal="right" vertical="center"/>
    </xf>
    <xf numFmtId="4" fontId="116" fillId="95" borderId="62" applyNumberFormat="0" applyProtection="0">
      <alignment horizontal="right" vertical="center"/>
    </xf>
    <xf numFmtId="4" fontId="116" fillId="95" borderId="62" applyNumberFormat="0" applyProtection="0">
      <alignment horizontal="right" vertical="center"/>
    </xf>
    <xf numFmtId="4" fontId="17" fillId="32" borderId="63" applyProtection="0">
      <alignment horizontal="right" vertical="center"/>
    </xf>
    <xf numFmtId="4" fontId="116" fillId="95" borderId="62" applyNumberFormat="0" applyProtection="0">
      <alignment horizontal="right" vertical="center"/>
    </xf>
    <xf numFmtId="4" fontId="116" fillId="95" borderId="62" applyNumberFormat="0" applyProtection="0">
      <alignment horizontal="right" vertical="center"/>
    </xf>
    <xf numFmtId="4" fontId="116" fillId="95" borderId="62" applyNumberFormat="0" applyProtection="0">
      <alignment horizontal="right" vertical="center"/>
    </xf>
    <xf numFmtId="4" fontId="17" fillId="32" borderId="63" applyProtection="0">
      <alignment horizontal="right" vertical="center"/>
    </xf>
    <xf numFmtId="4" fontId="116" fillId="95" borderId="62" applyNumberFormat="0" applyProtection="0">
      <alignment horizontal="right" vertical="center"/>
    </xf>
    <xf numFmtId="4" fontId="116" fillId="95" borderId="62" applyNumberFormat="0"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16" fillId="95" borderId="62" applyNumberFormat="0"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16" fillId="95" borderId="62" applyNumberFormat="0"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16" fillId="95" borderId="62" applyNumberFormat="0" applyProtection="0">
      <alignment horizontal="right" vertical="center"/>
    </xf>
    <xf numFmtId="4" fontId="116" fillId="95" borderId="62" applyNumberFormat="0" applyProtection="0">
      <alignment horizontal="right" vertical="center"/>
    </xf>
    <xf numFmtId="4" fontId="17" fillId="32" borderId="63" applyProtection="0">
      <alignment horizontal="right" vertical="center"/>
    </xf>
    <xf numFmtId="4" fontId="116" fillId="95" borderId="62" applyNumberFormat="0" applyProtection="0">
      <alignment horizontal="right" vertical="center"/>
    </xf>
    <xf numFmtId="4" fontId="116" fillId="95" borderId="62" applyNumberFormat="0" applyProtection="0">
      <alignment horizontal="right" vertical="center"/>
    </xf>
    <xf numFmtId="4" fontId="116" fillId="95" borderId="62" applyNumberFormat="0" applyProtection="0">
      <alignment horizontal="right" vertical="center"/>
    </xf>
    <xf numFmtId="4" fontId="17" fillId="32" borderId="63" applyProtection="0">
      <alignment horizontal="right" vertical="center"/>
    </xf>
    <xf numFmtId="4" fontId="116" fillId="95" borderId="62" applyNumberFormat="0" applyProtection="0">
      <alignment horizontal="right" vertical="center"/>
    </xf>
    <xf numFmtId="4" fontId="116" fillId="95" borderId="62" applyNumberFormat="0"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16" fillId="95" borderId="62" applyNumberFormat="0"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16" fillId="95" borderId="62" applyNumberFormat="0"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16" fillId="95" borderId="62" applyNumberFormat="0"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16" fillId="95" borderId="62" applyNumberFormat="0"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7" fillId="32" borderId="63" applyProtection="0">
      <alignment horizontal="right" vertical="center"/>
    </xf>
    <xf numFmtId="4" fontId="116" fillId="97" borderId="62" applyNumberFormat="0" applyProtection="0">
      <alignment horizontal="right" vertical="center"/>
    </xf>
    <xf numFmtId="4" fontId="116" fillId="97" borderId="62" applyNumberFormat="0"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16" fillId="97" borderId="62" applyNumberFormat="0"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16" fillId="97" borderId="62" applyNumberFormat="0"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16" fillId="97" borderId="62" applyNumberFormat="0"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16" fillId="97" borderId="62" applyNumberFormat="0"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16" fillId="97" borderId="62" applyNumberFormat="0"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16" fillId="97" borderId="62" applyNumberFormat="0"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16" fillId="97" borderId="62" applyNumberFormat="0" applyProtection="0">
      <alignment horizontal="right" vertical="center"/>
    </xf>
    <xf numFmtId="4" fontId="116" fillId="97" borderId="62" applyNumberFormat="0" applyProtection="0">
      <alignment horizontal="right" vertical="center"/>
    </xf>
    <xf numFmtId="4" fontId="17" fillId="79" borderId="63" applyProtection="0">
      <alignment horizontal="right" vertical="center"/>
    </xf>
    <xf numFmtId="4" fontId="116" fillId="97" borderId="62" applyNumberFormat="0" applyProtection="0">
      <alignment horizontal="right" vertical="center"/>
    </xf>
    <xf numFmtId="4" fontId="116" fillId="97" borderId="62" applyNumberFormat="0" applyProtection="0">
      <alignment horizontal="right" vertical="center"/>
    </xf>
    <xf numFmtId="4" fontId="116" fillId="97" borderId="62" applyNumberFormat="0" applyProtection="0">
      <alignment horizontal="right" vertical="center"/>
    </xf>
    <xf numFmtId="4" fontId="17" fillId="79" borderId="63" applyProtection="0">
      <alignment horizontal="right" vertical="center"/>
    </xf>
    <xf numFmtId="4" fontId="116" fillId="97" borderId="62" applyNumberFormat="0" applyProtection="0">
      <alignment horizontal="right" vertical="center"/>
    </xf>
    <xf numFmtId="4" fontId="116" fillId="97" borderId="62" applyNumberFormat="0"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16" fillId="97" borderId="62" applyNumberFormat="0"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16" fillId="97" borderId="62" applyNumberFormat="0" applyProtection="0">
      <alignment horizontal="right" vertical="center"/>
    </xf>
    <xf numFmtId="4" fontId="116" fillId="97" borderId="62" applyNumberFormat="0" applyProtection="0">
      <alignment horizontal="right" vertical="center"/>
    </xf>
    <xf numFmtId="4" fontId="17" fillId="79" borderId="63" applyProtection="0">
      <alignment horizontal="right" vertical="center"/>
    </xf>
    <xf numFmtId="4" fontId="116" fillId="97" borderId="62" applyNumberFormat="0" applyProtection="0">
      <alignment horizontal="right" vertical="center"/>
    </xf>
    <xf numFmtId="4" fontId="116" fillId="97" borderId="62" applyNumberFormat="0" applyProtection="0">
      <alignment horizontal="right" vertical="center"/>
    </xf>
    <xf numFmtId="4" fontId="116" fillId="97" borderId="62" applyNumberFormat="0" applyProtection="0">
      <alignment horizontal="right" vertical="center"/>
    </xf>
    <xf numFmtId="4" fontId="116" fillId="97" borderId="62" applyNumberFormat="0" applyProtection="0">
      <alignment horizontal="right" vertical="center"/>
    </xf>
    <xf numFmtId="4" fontId="17" fillId="79" borderId="63" applyProtection="0">
      <alignment horizontal="right" vertical="center"/>
    </xf>
    <xf numFmtId="4" fontId="116" fillId="97" borderId="62" applyNumberFormat="0" applyProtection="0">
      <alignment horizontal="right" vertical="center"/>
    </xf>
    <xf numFmtId="4" fontId="116" fillId="97" borderId="62" applyNumberFormat="0"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16" fillId="97" borderId="62" applyNumberFormat="0"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16" fillId="97" borderId="62" applyNumberFormat="0"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16" fillId="97" borderId="62" applyNumberFormat="0"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16" fillId="97" borderId="62" applyNumberFormat="0"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230" fillId="97" borderId="3" applyNumberFormat="0"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230" fillId="97" borderId="3" applyNumberFormat="0" applyProtection="0">
      <alignment horizontal="right" vertical="center"/>
    </xf>
    <xf numFmtId="4" fontId="230" fillId="97" borderId="3" applyNumberFormat="0" applyProtection="0">
      <alignment horizontal="right" vertical="center"/>
    </xf>
    <xf numFmtId="4" fontId="230" fillId="97" borderId="3" applyNumberFormat="0" applyProtection="0">
      <alignment horizontal="right" vertical="center"/>
    </xf>
    <xf numFmtId="4" fontId="230" fillId="97" borderId="3" applyNumberFormat="0" applyProtection="0">
      <alignment horizontal="right" vertical="center"/>
    </xf>
    <xf numFmtId="4" fontId="230" fillId="97" borderId="3" applyNumberFormat="0" applyProtection="0">
      <alignment horizontal="right" vertical="center"/>
    </xf>
    <xf numFmtId="4" fontId="230" fillId="97" borderId="3" applyNumberFormat="0" applyProtection="0">
      <alignment horizontal="right" vertical="center"/>
    </xf>
    <xf numFmtId="4" fontId="230" fillId="97" borderId="3" applyNumberFormat="0" applyProtection="0">
      <alignment horizontal="right" vertical="center"/>
    </xf>
    <xf numFmtId="4" fontId="230" fillId="97" borderId="3" applyNumberFormat="0" applyProtection="0">
      <alignment horizontal="right" vertical="center"/>
    </xf>
    <xf numFmtId="4" fontId="230" fillId="97" borderId="3" applyNumberFormat="0" applyProtection="0">
      <alignment horizontal="right" vertical="center"/>
    </xf>
    <xf numFmtId="4" fontId="230" fillId="97" borderId="3" applyNumberFormat="0" applyProtection="0">
      <alignment horizontal="right" vertical="center"/>
    </xf>
    <xf numFmtId="4" fontId="230" fillId="97" borderId="3" applyNumberFormat="0" applyProtection="0">
      <alignment horizontal="right" vertical="center"/>
    </xf>
    <xf numFmtId="4" fontId="230" fillId="97" borderId="3" applyNumberFormat="0" applyProtection="0">
      <alignment horizontal="right" vertical="center"/>
    </xf>
    <xf numFmtId="4" fontId="230" fillId="97" borderId="3" applyNumberFormat="0" applyProtection="0">
      <alignment horizontal="right" vertical="center"/>
    </xf>
    <xf numFmtId="4" fontId="230" fillId="97" borderId="3" applyNumberFormat="0" applyProtection="0">
      <alignment horizontal="right" vertical="center"/>
    </xf>
    <xf numFmtId="4" fontId="230" fillId="97" borderId="3" applyNumberFormat="0" applyProtection="0">
      <alignment horizontal="right" vertical="center"/>
    </xf>
    <xf numFmtId="4" fontId="230" fillId="97" borderId="3" applyNumberFormat="0" applyProtection="0">
      <alignment horizontal="right" vertical="center"/>
    </xf>
    <xf numFmtId="4" fontId="17" fillId="79" borderId="63" applyProtection="0">
      <alignment horizontal="right" vertical="center"/>
    </xf>
    <xf numFmtId="4" fontId="230" fillId="97" borderId="3" applyNumberFormat="0" applyProtection="0">
      <alignment horizontal="right" vertical="center"/>
    </xf>
    <xf numFmtId="4" fontId="230" fillId="97" borderId="3" applyNumberFormat="0"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16" fillId="97" borderId="62" applyNumberFormat="0"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16" fillId="97" borderId="62" applyNumberFormat="0"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16" fillId="97" borderId="62" applyNumberFormat="0"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16" fillId="97" borderId="62" applyNumberFormat="0"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07" fillId="97" borderId="64" applyNumberFormat="0"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07" fillId="97" borderId="64" applyNumberFormat="0" applyProtection="0">
      <alignment horizontal="right" vertical="center"/>
    </xf>
    <xf numFmtId="4" fontId="107" fillId="97" borderId="64" applyNumberFormat="0" applyProtection="0">
      <alignment horizontal="right" vertical="center"/>
    </xf>
    <xf numFmtId="4" fontId="107" fillId="97" borderId="64" applyNumberFormat="0" applyProtection="0">
      <alignment horizontal="right" vertical="center"/>
    </xf>
    <xf numFmtId="4" fontId="107" fillId="97" borderId="64" applyNumberFormat="0" applyProtection="0">
      <alignment horizontal="right" vertical="center"/>
    </xf>
    <xf numFmtId="4" fontId="107" fillId="97" borderId="64" applyNumberFormat="0" applyProtection="0">
      <alignment horizontal="right" vertical="center"/>
    </xf>
    <xf numFmtId="4" fontId="107" fillId="97" borderId="64" applyNumberFormat="0" applyProtection="0">
      <alignment horizontal="right" vertical="center"/>
    </xf>
    <xf numFmtId="4" fontId="107" fillId="97" borderId="64" applyNumberFormat="0" applyProtection="0">
      <alignment horizontal="right" vertical="center"/>
    </xf>
    <xf numFmtId="4" fontId="107" fillId="97" borderId="64" applyNumberFormat="0" applyProtection="0">
      <alignment horizontal="right" vertical="center"/>
    </xf>
    <xf numFmtId="4" fontId="107" fillId="97" borderId="64" applyNumberFormat="0" applyProtection="0">
      <alignment horizontal="right" vertical="center"/>
    </xf>
    <xf numFmtId="4" fontId="107" fillId="97" borderId="64" applyNumberFormat="0" applyProtection="0">
      <alignment horizontal="right" vertical="center"/>
    </xf>
    <xf numFmtId="4" fontId="107" fillId="97" borderId="64" applyNumberFormat="0" applyProtection="0">
      <alignment horizontal="right" vertical="center"/>
    </xf>
    <xf numFmtId="4" fontId="107" fillId="97" borderId="64" applyNumberFormat="0" applyProtection="0">
      <alignment horizontal="right" vertical="center"/>
    </xf>
    <xf numFmtId="4" fontId="107" fillId="97" borderId="64" applyNumberFormat="0" applyProtection="0">
      <alignment horizontal="right" vertical="center"/>
    </xf>
    <xf numFmtId="4" fontId="107" fillId="97" borderId="64" applyNumberFormat="0" applyProtection="0">
      <alignment horizontal="right" vertical="center"/>
    </xf>
    <xf numFmtId="4" fontId="107" fillId="97" borderId="64" applyNumberFormat="0" applyProtection="0">
      <alignment horizontal="right" vertical="center"/>
    </xf>
    <xf numFmtId="4" fontId="107" fillId="97" borderId="64" applyNumberFormat="0" applyProtection="0">
      <alignment horizontal="right" vertical="center"/>
    </xf>
    <xf numFmtId="4" fontId="107" fillId="97" borderId="64" applyNumberFormat="0" applyProtection="0">
      <alignment horizontal="right" vertical="center"/>
    </xf>
    <xf numFmtId="4" fontId="17" fillId="79" borderId="63" applyProtection="0">
      <alignment horizontal="right" vertical="center"/>
    </xf>
    <xf numFmtId="4" fontId="107" fillId="97" borderId="64" applyNumberFormat="0" applyProtection="0">
      <alignment horizontal="right" vertical="center"/>
    </xf>
    <xf numFmtId="4" fontId="107" fillId="97" borderId="64" applyNumberFormat="0"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07" fillId="97" borderId="64" applyNumberFormat="0"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16" fillId="97" borderId="62" applyNumberFormat="0"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16" fillId="97" borderId="62" applyNumberFormat="0"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16" fillId="97" borderId="62" applyNumberFormat="0"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07" fillId="97" borderId="64" applyNumberFormat="0"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07" fillId="97" borderId="64" applyNumberFormat="0" applyProtection="0">
      <alignment horizontal="right" vertical="center"/>
    </xf>
    <xf numFmtId="4" fontId="107" fillId="97" borderId="64" applyNumberFormat="0" applyProtection="0">
      <alignment horizontal="right" vertical="center"/>
    </xf>
    <xf numFmtId="4" fontId="107" fillId="97" borderId="64" applyNumberFormat="0" applyProtection="0">
      <alignment horizontal="right" vertical="center"/>
    </xf>
    <xf numFmtId="4" fontId="107" fillId="97" borderId="64" applyNumberFormat="0" applyProtection="0">
      <alignment horizontal="right" vertical="center"/>
    </xf>
    <xf numFmtId="4" fontId="107" fillId="97" borderId="64" applyNumberFormat="0" applyProtection="0">
      <alignment horizontal="right" vertical="center"/>
    </xf>
    <xf numFmtId="4" fontId="107" fillId="97" borderId="64" applyNumberFormat="0" applyProtection="0">
      <alignment horizontal="right" vertical="center"/>
    </xf>
    <xf numFmtId="4" fontId="107" fillId="97" borderId="64" applyNumberFormat="0" applyProtection="0">
      <alignment horizontal="right" vertical="center"/>
    </xf>
    <xf numFmtId="4" fontId="107" fillId="97" borderId="64" applyNumberFormat="0" applyProtection="0">
      <alignment horizontal="right" vertical="center"/>
    </xf>
    <xf numFmtId="4" fontId="107" fillId="97" borderId="64" applyNumberFormat="0" applyProtection="0">
      <alignment horizontal="right" vertical="center"/>
    </xf>
    <xf numFmtId="4" fontId="107" fillId="97" borderId="64" applyNumberFormat="0" applyProtection="0">
      <alignment horizontal="right" vertical="center"/>
    </xf>
    <xf numFmtId="4" fontId="107" fillId="97" borderId="64" applyNumberFormat="0" applyProtection="0">
      <alignment horizontal="right" vertical="center"/>
    </xf>
    <xf numFmtId="4" fontId="107" fillId="97" borderId="64" applyNumberFormat="0" applyProtection="0">
      <alignment horizontal="right" vertical="center"/>
    </xf>
    <xf numFmtId="4" fontId="107" fillId="97" borderId="64" applyNumberFormat="0" applyProtection="0">
      <alignment horizontal="right" vertical="center"/>
    </xf>
    <xf numFmtId="4" fontId="107" fillId="97" borderId="64" applyNumberFormat="0" applyProtection="0">
      <alignment horizontal="right" vertical="center"/>
    </xf>
    <xf numFmtId="4" fontId="107" fillId="97" borderId="64" applyNumberFormat="0" applyProtection="0">
      <alignment horizontal="right" vertical="center"/>
    </xf>
    <xf numFmtId="4" fontId="107" fillId="97" borderId="64" applyNumberFormat="0" applyProtection="0">
      <alignment horizontal="right" vertical="center"/>
    </xf>
    <xf numFmtId="4" fontId="107" fillId="97" borderId="64" applyNumberFormat="0" applyProtection="0">
      <alignment horizontal="right" vertical="center"/>
    </xf>
    <xf numFmtId="4" fontId="17" fillId="79" borderId="63" applyProtection="0">
      <alignment horizontal="right" vertical="center"/>
    </xf>
    <xf numFmtId="4" fontId="107" fillId="97" borderId="64" applyNumberFormat="0" applyProtection="0">
      <alignment horizontal="right" vertical="center"/>
    </xf>
    <xf numFmtId="4" fontId="107" fillId="97" borderId="64" applyNumberFormat="0"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07" fillId="97" borderId="64" applyNumberFormat="0"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16" fillId="97" borderId="62" applyNumberFormat="0"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16" fillId="97" borderId="62" applyNumberFormat="0" applyProtection="0">
      <alignment horizontal="right" vertical="center"/>
    </xf>
    <xf numFmtId="4" fontId="116" fillId="97" borderId="62" applyNumberFormat="0" applyProtection="0">
      <alignment horizontal="right" vertical="center"/>
    </xf>
    <xf numFmtId="4" fontId="116" fillId="97" borderId="62" applyNumberFormat="0" applyProtection="0">
      <alignment horizontal="right" vertical="center"/>
    </xf>
    <xf numFmtId="4" fontId="116" fillId="97" borderId="62" applyNumberFormat="0" applyProtection="0">
      <alignment horizontal="right" vertical="center"/>
    </xf>
    <xf numFmtId="4" fontId="116" fillId="97" borderId="62" applyNumberFormat="0" applyProtection="0">
      <alignment horizontal="right" vertical="center"/>
    </xf>
    <xf numFmtId="4" fontId="116" fillId="97" borderId="62" applyNumberFormat="0" applyProtection="0">
      <alignment horizontal="right" vertical="center"/>
    </xf>
    <xf numFmtId="4" fontId="116" fillId="97" borderId="62" applyNumberFormat="0" applyProtection="0">
      <alignment horizontal="right" vertical="center"/>
    </xf>
    <xf numFmtId="4" fontId="116" fillId="97" borderId="62" applyNumberFormat="0" applyProtection="0">
      <alignment horizontal="right" vertical="center"/>
    </xf>
    <xf numFmtId="4" fontId="116" fillId="97" borderId="62" applyNumberFormat="0" applyProtection="0">
      <alignment horizontal="right" vertical="center"/>
    </xf>
    <xf numFmtId="4" fontId="116" fillId="97" borderId="62" applyNumberFormat="0" applyProtection="0">
      <alignment horizontal="right" vertical="center"/>
    </xf>
    <xf numFmtId="4" fontId="116" fillId="97" borderId="62" applyNumberFormat="0" applyProtection="0">
      <alignment horizontal="right" vertical="center"/>
    </xf>
    <xf numFmtId="4" fontId="17" fillId="79" borderId="63" applyProtection="0">
      <alignment horizontal="right" vertical="center"/>
    </xf>
    <xf numFmtId="4" fontId="116" fillId="97" borderId="62" applyNumberFormat="0" applyProtection="0">
      <alignment horizontal="right" vertical="center"/>
    </xf>
    <xf numFmtId="4" fontId="116" fillId="97" borderId="62" applyNumberFormat="0" applyProtection="0">
      <alignment horizontal="right" vertical="center"/>
    </xf>
    <xf numFmtId="4" fontId="116" fillId="97" borderId="62" applyNumberFormat="0" applyProtection="0">
      <alignment horizontal="right" vertical="center"/>
    </xf>
    <xf numFmtId="4" fontId="17" fillId="79" borderId="63" applyProtection="0">
      <alignment horizontal="right" vertical="center"/>
    </xf>
    <xf numFmtId="4" fontId="116" fillId="97" borderId="62" applyNumberFormat="0" applyProtection="0">
      <alignment horizontal="right" vertical="center"/>
    </xf>
    <xf numFmtId="4" fontId="116" fillId="97" borderId="62" applyNumberFormat="0"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16" fillId="97" borderId="62" applyNumberFormat="0"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16" fillId="97" borderId="62" applyNumberFormat="0"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16" fillId="97" borderId="62" applyNumberFormat="0" applyProtection="0">
      <alignment horizontal="right" vertical="center"/>
    </xf>
    <xf numFmtId="4" fontId="116" fillId="97" borderId="62" applyNumberFormat="0" applyProtection="0">
      <alignment horizontal="right" vertical="center"/>
    </xf>
    <xf numFmtId="4" fontId="116" fillId="97" borderId="62" applyNumberFormat="0" applyProtection="0">
      <alignment horizontal="right" vertical="center"/>
    </xf>
    <xf numFmtId="4" fontId="116" fillId="97" borderId="62" applyNumberFormat="0" applyProtection="0">
      <alignment horizontal="right" vertical="center"/>
    </xf>
    <xf numFmtId="4" fontId="116" fillId="97" borderId="62" applyNumberFormat="0" applyProtection="0">
      <alignment horizontal="right" vertical="center"/>
    </xf>
    <xf numFmtId="4" fontId="116" fillId="97" borderId="62" applyNumberFormat="0" applyProtection="0">
      <alignment horizontal="right" vertical="center"/>
    </xf>
    <xf numFmtId="4" fontId="116" fillId="97" borderId="62" applyNumberFormat="0" applyProtection="0">
      <alignment horizontal="right" vertical="center"/>
    </xf>
    <xf numFmtId="4" fontId="116" fillId="97" borderId="62" applyNumberFormat="0" applyProtection="0">
      <alignment horizontal="right" vertical="center"/>
    </xf>
    <xf numFmtId="4" fontId="116" fillId="97" borderId="62" applyNumberFormat="0" applyProtection="0">
      <alignment horizontal="right" vertical="center"/>
    </xf>
    <xf numFmtId="4" fontId="116" fillId="97" borderId="62" applyNumberFormat="0" applyProtection="0">
      <alignment horizontal="right" vertical="center"/>
    </xf>
    <xf numFmtId="4" fontId="116" fillId="97" borderId="62" applyNumberFormat="0" applyProtection="0">
      <alignment horizontal="right" vertical="center"/>
    </xf>
    <xf numFmtId="4" fontId="17" fillId="79" borderId="63" applyProtection="0">
      <alignment horizontal="right" vertical="center"/>
    </xf>
    <xf numFmtId="4" fontId="116" fillId="97" borderId="62" applyNumberFormat="0" applyProtection="0">
      <alignment horizontal="right" vertical="center"/>
    </xf>
    <xf numFmtId="4" fontId="116" fillId="97" borderId="62" applyNumberFormat="0" applyProtection="0">
      <alignment horizontal="right" vertical="center"/>
    </xf>
    <xf numFmtId="4" fontId="116" fillId="97" borderId="62" applyNumberFormat="0" applyProtection="0">
      <alignment horizontal="right" vertical="center"/>
    </xf>
    <xf numFmtId="4" fontId="17" fillId="79" borderId="63" applyProtection="0">
      <alignment horizontal="right" vertical="center"/>
    </xf>
    <xf numFmtId="4" fontId="116" fillId="97" borderId="62" applyNumberFormat="0" applyProtection="0">
      <alignment horizontal="right" vertical="center"/>
    </xf>
    <xf numFmtId="4" fontId="116" fillId="97" borderId="62" applyNumberFormat="0"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16" fillId="97" borderId="62" applyNumberFormat="0"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16" fillId="97" borderId="62" applyNumberFormat="0"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16" fillId="97" borderId="62" applyNumberFormat="0" applyProtection="0">
      <alignment horizontal="right" vertical="center"/>
    </xf>
    <xf numFmtId="4" fontId="116" fillId="97" borderId="62" applyNumberFormat="0" applyProtection="0">
      <alignment horizontal="right" vertical="center"/>
    </xf>
    <xf numFmtId="4" fontId="17" fillId="79" borderId="63" applyProtection="0">
      <alignment horizontal="right" vertical="center"/>
    </xf>
    <xf numFmtId="4" fontId="116" fillId="97" borderId="62" applyNumberFormat="0" applyProtection="0">
      <alignment horizontal="right" vertical="center"/>
    </xf>
    <xf numFmtId="4" fontId="116" fillId="97" borderId="62" applyNumberFormat="0" applyProtection="0">
      <alignment horizontal="right" vertical="center"/>
    </xf>
    <xf numFmtId="4" fontId="116" fillId="97" borderId="62" applyNumberFormat="0" applyProtection="0">
      <alignment horizontal="right" vertical="center"/>
    </xf>
    <xf numFmtId="4" fontId="17" fillId="79" borderId="63" applyProtection="0">
      <alignment horizontal="right" vertical="center"/>
    </xf>
    <xf numFmtId="4" fontId="116" fillId="97" borderId="62" applyNumberFormat="0" applyProtection="0">
      <alignment horizontal="right" vertical="center"/>
    </xf>
    <xf numFmtId="4" fontId="116" fillId="97" borderId="62" applyNumberFormat="0"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16" fillId="97" borderId="62" applyNumberFormat="0"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16" fillId="97" borderId="62" applyNumberFormat="0"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16" fillId="97" borderId="62" applyNumberFormat="0"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16" fillId="97" borderId="62" applyNumberFormat="0"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7" fillId="79" borderId="63" applyProtection="0">
      <alignment horizontal="right" vertical="center"/>
    </xf>
    <xf numFmtId="4" fontId="116" fillId="98" borderId="62" applyNumberFormat="0" applyProtection="0">
      <alignment horizontal="right" vertical="center"/>
    </xf>
    <xf numFmtId="4" fontId="116" fillId="98" borderId="62" applyNumberFormat="0"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16" fillId="98" borderId="62" applyNumberFormat="0"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16" fillId="98" borderId="62" applyNumberFormat="0"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16" fillId="98" borderId="62" applyNumberFormat="0"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16" fillId="98" borderId="62" applyNumberFormat="0"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16" fillId="98" borderId="62" applyNumberFormat="0"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16" fillId="98" borderId="62" applyNumberFormat="0"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16" fillId="98" borderId="62" applyNumberFormat="0" applyProtection="0">
      <alignment horizontal="right" vertical="center"/>
    </xf>
    <xf numFmtId="4" fontId="116" fillId="98" borderId="62" applyNumberFormat="0" applyProtection="0">
      <alignment horizontal="right" vertical="center"/>
    </xf>
    <xf numFmtId="4" fontId="17" fillId="99" borderId="63" applyProtection="0">
      <alignment horizontal="right" vertical="center"/>
    </xf>
    <xf numFmtId="4" fontId="116" fillId="98" borderId="62" applyNumberFormat="0" applyProtection="0">
      <alignment horizontal="right" vertical="center"/>
    </xf>
    <xf numFmtId="4" fontId="116" fillId="98" borderId="62" applyNumberFormat="0" applyProtection="0">
      <alignment horizontal="right" vertical="center"/>
    </xf>
    <xf numFmtId="4" fontId="116" fillId="98" borderId="62" applyNumberFormat="0" applyProtection="0">
      <alignment horizontal="right" vertical="center"/>
    </xf>
    <xf numFmtId="4" fontId="17" fillId="99" borderId="63" applyProtection="0">
      <alignment horizontal="right" vertical="center"/>
    </xf>
    <xf numFmtId="4" fontId="116" fillId="98" borderId="62" applyNumberFormat="0" applyProtection="0">
      <alignment horizontal="right" vertical="center"/>
    </xf>
    <xf numFmtId="4" fontId="116" fillId="98" borderId="62" applyNumberFormat="0"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16" fillId="98" borderId="62" applyNumberFormat="0"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16" fillId="98" borderId="62" applyNumberFormat="0" applyProtection="0">
      <alignment horizontal="right" vertical="center"/>
    </xf>
    <xf numFmtId="4" fontId="116" fillId="98" borderId="62" applyNumberFormat="0" applyProtection="0">
      <alignment horizontal="right" vertical="center"/>
    </xf>
    <xf numFmtId="4" fontId="17" fillId="99" borderId="63" applyProtection="0">
      <alignment horizontal="right" vertical="center"/>
    </xf>
    <xf numFmtId="4" fontId="116" fillId="98" borderId="62" applyNumberFormat="0" applyProtection="0">
      <alignment horizontal="right" vertical="center"/>
    </xf>
    <xf numFmtId="4" fontId="116" fillId="98" borderId="62" applyNumberFormat="0" applyProtection="0">
      <alignment horizontal="right" vertical="center"/>
    </xf>
    <xf numFmtId="4" fontId="116" fillId="98" borderId="62" applyNumberFormat="0" applyProtection="0">
      <alignment horizontal="right" vertical="center"/>
    </xf>
    <xf numFmtId="4" fontId="116" fillId="98" borderId="62" applyNumberFormat="0" applyProtection="0">
      <alignment horizontal="right" vertical="center"/>
    </xf>
    <xf numFmtId="4" fontId="17" fillId="99" borderId="63" applyProtection="0">
      <alignment horizontal="right" vertical="center"/>
    </xf>
    <xf numFmtId="4" fontId="116" fillId="98" borderId="62" applyNumberFormat="0" applyProtection="0">
      <alignment horizontal="right" vertical="center"/>
    </xf>
    <xf numFmtId="4" fontId="116" fillId="98" borderId="62" applyNumberFormat="0"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16" fillId="98" borderId="62" applyNumberFormat="0"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16" fillId="98" borderId="62" applyNumberFormat="0"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16" fillId="98" borderId="62" applyNumberFormat="0"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16" fillId="98" borderId="62" applyNumberFormat="0"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230" fillId="98" borderId="3" applyNumberFormat="0"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230" fillId="98" borderId="3" applyNumberFormat="0" applyProtection="0">
      <alignment horizontal="right" vertical="center"/>
    </xf>
    <xf numFmtId="4" fontId="230" fillId="98" borderId="3" applyNumberFormat="0" applyProtection="0">
      <alignment horizontal="right" vertical="center"/>
    </xf>
    <xf numFmtId="4" fontId="230" fillId="98" borderId="3" applyNumberFormat="0" applyProtection="0">
      <alignment horizontal="right" vertical="center"/>
    </xf>
    <xf numFmtId="4" fontId="230" fillId="98" borderId="3" applyNumberFormat="0" applyProtection="0">
      <alignment horizontal="right" vertical="center"/>
    </xf>
    <xf numFmtId="4" fontId="230" fillId="98" borderId="3" applyNumberFormat="0" applyProtection="0">
      <alignment horizontal="right" vertical="center"/>
    </xf>
    <xf numFmtId="4" fontId="230" fillId="98" borderId="3" applyNumberFormat="0" applyProtection="0">
      <alignment horizontal="right" vertical="center"/>
    </xf>
    <xf numFmtId="4" fontId="230" fillId="98" borderId="3" applyNumberFormat="0" applyProtection="0">
      <alignment horizontal="right" vertical="center"/>
    </xf>
    <xf numFmtId="4" fontId="230" fillId="98" borderId="3" applyNumberFormat="0" applyProtection="0">
      <alignment horizontal="right" vertical="center"/>
    </xf>
    <xf numFmtId="4" fontId="230" fillId="98" borderId="3" applyNumberFormat="0" applyProtection="0">
      <alignment horizontal="right" vertical="center"/>
    </xf>
    <xf numFmtId="4" fontId="230" fillId="98" borderId="3" applyNumberFormat="0" applyProtection="0">
      <alignment horizontal="right" vertical="center"/>
    </xf>
    <xf numFmtId="4" fontId="230" fillId="98" borderId="3" applyNumberFormat="0" applyProtection="0">
      <alignment horizontal="right" vertical="center"/>
    </xf>
    <xf numFmtId="4" fontId="230" fillId="98" borderId="3" applyNumberFormat="0" applyProtection="0">
      <alignment horizontal="right" vertical="center"/>
    </xf>
    <xf numFmtId="4" fontId="230" fillId="98" borderId="3" applyNumberFormat="0" applyProtection="0">
      <alignment horizontal="right" vertical="center"/>
    </xf>
    <xf numFmtId="4" fontId="230" fillId="98" borderId="3" applyNumberFormat="0" applyProtection="0">
      <alignment horizontal="right" vertical="center"/>
    </xf>
    <xf numFmtId="4" fontId="230" fillId="98" borderId="3" applyNumberFormat="0" applyProtection="0">
      <alignment horizontal="right" vertical="center"/>
    </xf>
    <xf numFmtId="4" fontId="230" fillId="98" borderId="3" applyNumberFormat="0" applyProtection="0">
      <alignment horizontal="right" vertical="center"/>
    </xf>
    <xf numFmtId="4" fontId="17" fillId="99" borderId="63" applyProtection="0">
      <alignment horizontal="right" vertical="center"/>
    </xf>
    <xf numFmtId="4" fontId="230" fillId="98" borderId="3" applyNumberFormat="0" applyProtection="0">
      <alignment horizontal="right" vertical="center"/>
    </xf>
    <xf numFmtId="4" fontId="230" fillId="98" borderId="3" applyNumberFormat="0"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16" fillId="98" borderId="62" applyNumberFormat="0"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16" fillId="98" borderId="62" applyNumberFormat="0"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16" fillId="98" borderId="62" applyNumberFormat="0"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16" fillId="98" borderId="62" applyNumberFormat="0"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07" fillId="98" borderId="22" applyNumberFormat="0"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07" fillId="98" borderId="22" applyNumberFormat="0" applyProtection="0">
      <alignment horizontal="right" vertical="center"/>
    </xf>
    <xf numFmtId="4" fontId="107" fillId="98" borderId="22" applyNumberFormat="0" applyProtection="0">
      <alignment horizontal="right" vertical="center"/>
    </xf>
    <xf numFmtId="4" fontId="107" fillId="98" borderId="22" applyNumberFormat="0" applyProtection="0">
      <alignment horizontal="right" vertical="center"/>
    </xf>
    <xf numFmtId="4" fontId="107" fillId="98" borderId="22" applyNumberFormat="0" applyProtection="0">
      <alignment horizontal="right" vertical="center"/>
    </xf>
    <xf numFmtId="4" fontId="116" fillId="98" borderId="62" applyNumberFormat="0" applyProtection="0">
      <alignment horizontal="right" vertical="center"/>
    </xf>
    <xf numFmtId="4" fontId="107" fillId="98" borderId="22" applyNumberFormat="0" applyProtection="0">
      <alignment horizontal="right" vertical="center"/>
    </xf>
    <xf numFmtId="4" fontId="107" fillId="98" borderId="22" applyNumberFormat="0" applyProtection="0">
      <alignment horizontal="right" vertical="center"/>
    </xf>
    <xf numFmtId="4" fontId="17" fillId="99" borderId="63" applyProtection="0">
      <alignment horizontal="right" vertical="center"/>
    </xf>
    <xf numFmtId="4" fontId="107" fillId="98" borderId="22" applyNumberFormat="0" applyProtection="0">
      <alignment horizontal="right" vertical="center"/>
    </xf>
    <xf numFmtId="4" fontId="107" fillId="98" borderId="22" applyNumberFormat="0" applyProtection="0">
      <alignment horizontal="right" vertical="center"/>
    </xf>
    <xf numFmtId="4" fontId="116" fillId="98" borderId="62" applyNumberFormat="0"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16" fillId="98" borderId="62" applyNumberFormat="0"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16" fillId="98" borderId="62" applyNumberFormat="0"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16" fillId="98" borderId="62" applyNumberFormat="0"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16" fillId="98" borderId="62" applyNumberFormat="0"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16" fillId="98" borderId="62" applyNumberFormat="0"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07" fillId="98" borderId="22" applyNumberFormat="0"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07" fillId="98" borderId="22" applyNumberFormat="0" applyProtection="0">
      <alignment horizontal="right" vertical="center"/>
    </xf>
    <xf numFmtId="4" fontId="107" fillId="98" borderId="22" applyNumberFormat="0" applyProtection="0">
      <alignment horizontal="right" vertical="center"/>
    </xf>
    <xf numFmtId="4" fontId="107" fillId="98" borderId="22" applyNumberFormat="0" applyProtection="0">
      <alignment horizontal="right" vertical="center"/>
    </xf>
    <xf numFmtId="4" fontId="107" fillId="98" borderId="22" applyNumberFormat="0" applyProtection="0">
      <alignment horizontal="right" vertical="center"/>
    </xf>
    <xf numFmtId="4" fontId="107" fillId="98" borderId="22" applyNumberFormat="0" applyProtection="0">
      <alignment horizontal="right" vertical="center"/>
    </xf>
    <xf numFmtId="4" fontId="107" fillId="98" borderId="22" applyNumberFormat="0" applyProtection="0">
      <alignment horizontal="right" vertical="center"/>
    </xf>
    <xf numFmtId="4" fontId="107" fillId="98" borderId="22" applyNumberFormat="0" applyProtection="0">
      <alignment horizontal="right" vertical="center"/>
    </xf>
    <xf numFmtId="4" fontId="17" fillId="99" borderId="63" applyProtection="0">
      <alignment horizontal="right" vertical="center"/>
    </xf>
    <xf numFmtId="4" fontId="107" fillId="98" borderId="22" applyNumberFormat="0" applyProtection="0">
      <alignment horizontal="right" vertical="center"/>
    </xf>
    <xf numFmtId="4" fontId="107" fillId="98" borderId="22" applyNumberFormat="0" applyProtection="0">
      <alignment horizontal="right" vertical="center"/>
    </xf>
    <xf numFmtId="4" fontId="116" fillId="98" borderId="62" applyNumberFormat="0"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07" fillId="98" borderId="22" applyNumberFormat="0"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07" fillId="98" borderId="22" applyNumberFormat="0"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16" fillId="98" borderId="62" applyNumberFormat="0"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16" fillId="98" borderId="62" applyNumberFormat="0" applyProtection="0">
      <alignment horizontal="right" vertical="center"/>
    </xf>
    <xf numFmtId="4" fontId="116" fillId="98" borderId="62" applyNumberFormat="0" applyProtection="0">
      <alignment horizontal="right" vertical="center"/>
    </xf>
    <xf numFmtId="4" fontId="116" fillId="98" borderId="62" applyNumberFormat="0" applyProtection="0">
      <alignment horizontal="right" vertical="center"/>
    </xf>
    <xf numFmtId="4" fontId="116" fillId="98" borderId="62" applyNumberFormat="0" applyProtection="0">
      <alignment horizontal="right" vertical="center"/>
    </xf>
    <xf numFmtId="4" fontId="116" fillId="98" borderId="62" applyNumberFormat="0" applyProtection="0">
      <alignment horizontal="right" vertical="center"/>
    </xf>
    <xf numFmtId="4" fontId="116" fillId="98" borderId="62" applyNumberFormat="0" applyProtection="0">
      <alignment horizontal="right" vertical="center"/>
    </xf>
    <xf numFmtId="4" fontId="116" fillId="98" borderId="62" applyNumberFormat="0" applyProtection="0">
      <alignment horizontal="right" vertical="center"/>
    </xf>
    <xf numFmtId="4" fontId="116" fillId="98" borderId="62" applyNumberFormat="0" applyProtection="0">
      <alignment horizontal="right" vertical="center"/>
    </xf>
    <xf numFmtId="4" fontId="116" fillId="98" borderId="62" applyNumberFormat="0" applyProtection="0">
      <alignment horizontal="right" vertical="center"/>
    </xf>
    <xf numFmtId="4" fontId="116" fillId="98" borderId="62" applyNumberFormat="0" applyProtection="0">
      <alignment horizontal="right" vertical="center"/>
    </xf>
    <xf numFmtId="4" fontId="116" fillId="98" borderId="62" applyNumberFormat="0" applyProtection="0">
      <alignment horizontal="right" vertical="center"/>
    </xf>
    <xf numFmtId="4" fontId="17" fillId="99" borderId="63" applyProtection="0">
      <alignment horizontal="right" vertical="center"/>
    </xf>
    <xf numFmtId="4" fontId="116" fillId="98" borderId="62" applyNumberFormat="0" applyProtection="0">
      <alignment horizontal="right" vertical="center"/>
    </xf>
    <xf numFmtId="4" fontId="116" fillId="98" borderId="62" applyNumberFormat="0" applyProtection="0">
      <alignment horizontal="right" vertical="center"/>
    </xf>
    <xf numFmtId="4" fontId="116" fillId="98" borderId="62" applyNumberFormat="0" applyProtection="0">
      <alignment horizontal="right" vertical="center"/>
    </xf>
    <xf numFmtId="4" fontId="17" fillId="99" borderId="63" applyProtection="0">
      <alignment horizontal="right" vertical="center"/>
    </xf>
    <xf numFmtId="4" fontId="116" fillId="98" borderId="62" applyNumberFormat="0" applyProtection="0">
      <alignment horizontal="right" vertical="center"/>
    </xf>
    <xf numFmtId="4" fontId="116" fillId="98" borderId="62" applyNumberFormat="0"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16" fillId="98" borderId="62" applyNumberFormat="0"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16" fillId="98" borderId="62" applyNumberFormat="0"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16" fillId="98" borderId="62" applyNumberFormat="0" applyProtection="0">
      <alignment horizontal="right" vertical="center"/>
    </xf>
    <xf numFmtId="4" fontId="116" fillId="98" borderId="62" applyNumberFormat="0" applyProtection="0">
      <alignment horizontal="right" vertical="center"/>
    </xf>
    <xf numFmtId="4" fontId="116" fillId="98" borderId="62" applyNumberFormat="0" applyProtection="0">
      <alignment horizontal="right" vertical="center"/>
    </xf>
    <xf numFmtId="4" fontId="116" fillId="98" borderId="62" applyNumberFormat="0" applyProtection="0">
      <alignment horizontal="right" vertical="center"/>
    </xf>
    <xf numFmtId="4" fontId="116" fillId="98" borderId="62" applyNumberFormat="0" applyProtection="0">
      <alignment horizontal="right" vertical="center"/>
    </xf>
    <xf numFmtId="4" fontId="116" fillId="98" borderId="62" applyNumberFormat="0" applyProtection="0">
      <alignment horizontal="right" vertical="center"/>
    </xf>
    <xf numFmtId="4" fontId="116" fillId="98" borderId="62" applyNumberFormat="0" applyProtection="0">
      <alignment horizontal="right" vertical="center"/>
    </xf>
    <xf numFmtId="4" fontId="116" fillId="98" borderId="62" applyNumberFormat="0" applyProtection="0">
      <alignment horizontal="right" vertical="center"/>
    </xf>
    <xf numFmtId="4" fontId="116" fillId="98" borderId="62" applyNumberFormat="0" applyProtection="0">
      <alignment horizontal="right" vertical="center"/>
    </xf>
    <xf numFmtId="4" fontId="116" fillId="98" borderId="62" applyNumberFormat="0" applyProtection="0">
      <alignment horizontal="right" vertical="center"/>
    </xf>
    <xf numFmtId="4" fontId="116" fillId="98" borderId="62" applyNumberFormat="0" applyProtection="0">
      <alignment horizontal="right" vertical="center"/>
    </xf>
    <xf numFmtId="4" fontId="17" fillId="99" borderId="63" applyProtection="0">
      <alignment horizontal="right" vertical="center"/>
    </xf>
    <xf numFmtId="4" fontId="116" fillId="98" borderId="62" applyNumberFormat="0" applyProtection="0">
      <alignment horizontal="right" vertical="center"/>
    </xf>
    <xf numFmtId="4" fontId="116" fillId="98" borderId="62" applyNumberFormat="0" applyProtection="0">
      <alignment horizontal="right" vertical="center"/>
    </xf>
    <xf numFmtId="4" fontId="116" fillId="98" borderId="62" applyNumberFormat="0" applyProtection="0">
      <alignment horizontal="right" vertical="center"/>
    </xf>
    <xf numFmtId="4" fontId="17" fillId="99" borderId="63" applyProtection="0">
      <alignment horizontal="right" vertical="center"/>
    </xf>
    <xf numFmtId="4" fontId="116" fillId="98" borderId="62" applyNumberFormat="0" applyProtection="0">
      <alignment horizontal="right" vertical="center"/>
    </xf>
    <xf numFmtId="4" fontId="116" fillId="98" borderId="62" applyNumberFormat="0"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16" fillId="98" borderId="62" applyNumberFormat="0"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16" fillId="98" borderId="62" applyNumberFormat="0"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16" fillId="98" borderId="62" applyNumberFormat="0" applyProtection="0">
      <alignment horizontal="right" vertical="center"/>
    </xf>
    <xf numFmtId="4" fontId="116" fillId="98" borderId="62" applyNumberFormat="0" applyProtection="0">
      <alignment horizontal="right" vertical="center"/>
    </xf>
    <xf numFmtId="4" fontId="17" fillId="99" borderId="63" applyProtection="0">
      <alignment horizontal="right" vertical="center"/>
    </xf>
    <xf numFmtId="4" fontId="116" fillId="98" borderId="62" applyNumberFormat="0" applyProtection="0">
      <alignment horizontal="right" vertical="center"/>
    </xf>
    <xf numFmtId="4" fontId="116" fillId="98" borderId="62" applyNumberFormat="0" applyProtection="0">
      <alignment horizontal="right" vertical="center"/>
    </xf>
    <xf numFmtId="4" fontId="116" fillId="98" borderId="62" applyNumberFormat="0" applyProtection="0">
      <alignment horizontal="right" vertical="center"/>
    </xf>
    <xf numFmtId="4" fontId="17" fillId="99" borderId="63" applyProtection="0">
      <alignment horizontal="right" vertical="center"/>
    </xf>
    <xf numFmtId="4" fontId="116" fillId="98" borderId="62" applyNumberFormat="0" applyProtection="0">
      <alignment horizontal="right" vertical="center"/>
    </xf>
    <xf numFmtId="4" fontId="116" fillId="98" borderId="62" applyNumberFormat="0"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16" fillId="98" borderId="62" applyNumberFormat="0"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16" fillId="98" borderId="62" applyNumberFormat="0"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16" fillId="98" borderId="62" applyNumberFormat="0"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16" fillId="98" borderId="62" applyNumberFormat="0"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7" fillId="99" borderId="63" applyProtection="0">
      <alignment horizontal="right" vertical="center"/>
    </xf>
    <xf numFmtId="4" fontId="116" fillId="100" borderId="62" applyNumberFormat="0" applyProtection="0">
      <alignment horizontal="right" vertical="center"/>
    </xf>
    <xf numFmtId="4" fontId="116" fillId="100" borderId="62" applyNumberFormat="0"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16" fillId="100" borderId="62" applyNumberFormat="0"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16" fillId="100" borderId="62" applyNumberFormat="0"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16" fillId="100" borderId="62" applyNumberFormat="0"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16" fillId="100" borderId="62" applyNumberFormat="0"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16" fillId="100" borderId="62" applyNumberFormat="0"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16" fillId="100" borderId="62" applyNumberFormat="0"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16" fillId="100" borderId="62" applyNumberFormat="0" applyProtection="0">
      <alignment horizontal="right" vertical="center"/>
    </xf>
    <xf numFmtId="4" fontId="116" fillId="100" borderId="62" applyNumberFormat="0" applyProtection="0">
      <alignment horizontal="right" vertical="center"/>
    </xf>
    <xf numFmtId="4" fontId="17" fillId="101" borderId="63" applyProtection="0">
      <alignment horizontal="right" vertical="center"/>
    </xf>
    <xf numFmtId="4" fontId="116" fillId="100" borderId="62" applyNumberFormat="0" applyProtection="0">
      <alignment horizontal="right" vertical="center"/>
    </xf>
    <xf numFmtId="4" fontId="116" fillId="100" borderId="62" applyNumberFormat="0" applyProtection="0">
      <alignment horizontal="right" vertical="center"/>
    </xf>
    <xf numFmtId="4" fontId="116" fillId="100" borderId="62" applyNumberFormat="0" applyProtection="0">
      <alignment horizontal="right" vertical="center"/>
    </xf>
    <xf numFmtId="4" fontId="17" fillId="101" borderId="63" applyProtection="0">
      <alignment horizontal="right" vertical="center"/>
    </xf>
    <xf numFmtId="4" fontId="116" fillId="100" borderId="62" applyNumberFormat="0" applyProtection="0">
      <alignment horizontal="right" vertical="center"/>
    </xf>
    <xf numFmtId="4" fontId="116" fillId="100" borderId="62" applyNumberFormat="0"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16" fillId="100" borderId="62" applyNumberFormat="0"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16" fillId="100" borderId="62" applyNumberFormat="0" applyProtection="0">
      <alignment horizontal="right" vertical="center"/>
    </xf>
    <xf numFmtId="4" fontId="116" fillId="100" borderId="62" applyNumberFormat="0" applyProtection="0">
      <alignment horizontal="right" vertical="center"/>
    </xf>
    <xf numFmtId="4" fontId="17" fillId="101" borderId="63" applyProtection="0">
      <alignment horizontal="right" vertical="center"/>
    </xf>
    <xf numFmtId="4" fontId="116" fillId="100" borderId="62" applyNumberFormat="0" applyProtection="0">
      <alignment horizontal="right" vertical="center"/>
    </xf>
    <xf numFmtId="4" fontId="116" fillId="100" borderId="62" applyNumberFormat="0" applyProtection="0">
      <alignment horizontal="right" vertical="center"/>
    </xf>
    <xf numFmtId="4" fontId="116" fillId="100" borderId="62" applyNumberFormat="0" applyProtection="0">
      <alignment horizontal="right" vertical="center"/>
    </xf>
    <xf numFmtId="4" fontId="116" fillId="100" borderId="62" applyNumberFormat="0" applyProtection="0">
      <alignment horizontal="right" vertical="center"/>
    </xf>
    <xf numFmtId="4" fontId="17" fillId="101" borderId="63" applyProtection="0">
      <alignment horizontal="right" vertical="center"/>
    </xf>
    <xf numFmtId="4" fontId="116" fillId="100" borderId="62" applyNumberFormat="0" applyProtection="0">
      <alignment horizontal="right" vertical="center"/>
    </xf>
    <xf numFmtId="4" fontId="116" fillId="100" borderId="62" applyNumberFormat="0"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16" fillId="100" borderId="62" applyNumberFormat="0"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16" fillId="100" borderId="62" applyNumberFormat="0"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16" fillId="100" borderId="62" applyNumberFormat="0"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16" fillId="100" borderId="62" applyNumberFormat="0"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230" fillId="100" borderId="3" applyNumberFormat="0"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230" fillId="100" borderId="3" applyNumberFormat="0" applyProtection="0">
      <alignment horizontal="right" vertical="center"/>
    </xf>
    <xf numFmtId="4" fontId="230" fillId="100" borderId="3" applyNumberFormat="0" applyProtection="0">
      <alignment horizontal="right" vertical="center"/>
    </xf>
    <xf numFmtId="4" fontId="230" fillId="100" borderId="3" applyNumberFormat="0" applyProtection="0">
      <alignment horizontal="right" vertical="center"/>
    </xf>
    <xf numFmtId="4" fontId="230" fillId="100" borderId="3" applyNumberFormat="0" applyProtection="0">
      <alignment horizontal="right" vertical="center"/>
    </xf>
    <xf numFmtId="4" fontId="230" fillId="100" borderId="3" applyNumberFormat="0" applyProtection="0">
      <alignment horizontal="right" vertical="center"/>
    </xf>
    <xf numFmtId="4" fontId="230" fillId="100" borderId="3" applyNumberFormat="0" applyProtection="0">
      <alignment horizontal="right" vertical="center"/>
    </xf>
    <xf numFmtId="4" fontId="230" fillId="100" borderId="3" applyNumberFormat="0" applyProtection="0">
      <alignment horizontal="right" vertical="center"/>
    </xf>
    <xf numFmtId="4" fontId="230" fillId="100" borderId="3" applyNumberFormat="0" applyProtection="0">
      <alignment horizontal="right" vertical="center"/>
    </xf>
    <xf numFmtId="4" fontId="230" fillId="100" borderId="3" applyNumberFormat="0" applyProtection="0">
      <alignment horizontal="right" vertical="center"/>
    </xf>
    <xf numFmtId="4" fontId="230" fillId="100" borderId="3" applyNumberFormat="0" applyProtection="0">
      <alignment horizontal="right" vertical="center"/>
    </xf>
    <xf numFmtId="4" fontId="230" fillId="100" borderId="3" applyNumberFormat="0" applyProtection="0">
      <alignment horizontal="right" vertical="center"/>
    </xf>
    <xf numFmtId="4" fontId="230" fillId="100" borderId="3" applyNumberFormat="0" applyProtection="0">
      <alignment horizontal="right" vertical="center"/>
    </xf>
    <xf numFmtId="4" fontId="230" fillId="100" borderId="3" applyNumberFormat="0" applyProtection="0">
      <alignment horizontal="right" vertical="center"/>
    </xf>
    <xf numFmtId="4" fontId="230" fillId="100" borderId="3" applyNumberFormat="0" applyProtection="0">
      <alignment horizontal="right" vertical="center"/>
    </xf>
    <xf numFmtId="4" fontId="230" fillId="100" borderId="3" applyNumberFormat="0" applyProtection="0">
      <alignment horizontal="right" vertical="center"/>
    </xf>
    <xf numFmtId="4" fontId="230" fillId="100" borderId="3" applyNumberFormat="0" applyProtection="0">
      <alignment horizontal="right" vertical="center"/>
    </xf>
    <xf numFmtId="4" fontId="17" fillId="101" borderId="63" applyProtection="0">
      <alignment horizontal="right" vertical="center"/>
    </xf>
    <xf numFmtId="4" fontId="230" fillId="100" borderId="3" applyNumberFormat="0" applyProtection="0">
      <alignment horizontal="right" vertical="center"/>
    </xf>
    <xf numFmtId="4" fontId="230" fillId="100" borderId="3" applyNumberFormat="0"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16" fillId="100" borderId="62" applyNumberFormat="0"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16" fillId="100" borderId="62" applyNumberFormat="0"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16" fillId="100" borderId="62" applyNumberFormat="0"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16" fillId="100" borderId="62" applyNumberFormat="0"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07" fillId="100" borderId="22" applyNumberFormat="0"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07" fillId="100" borderId="22" applyNumberFormat="0" applyProtection="0">
      <alignment horizontal="right" vertical="center"/>
    </xf>
    <xf numFmtId="4" fontId="107" fillId="100" borderId="22" applyNumberFormat="0" applyProtection="0">
      <alignment horizontal="right" vertical="center"/>
    </xf>
    <xf numFmtId="4" fontId="107" fillId="100" borderId="22" applyNumberFormat="0" applyProtection="0">
      <alignment horizontal="right" vertical="center"/>
    </xf>
    <xf numFmtId="4" fontId="107" fillId="100" borderId="22" applyNumberFormat="0" applyProtection="0">
      <alignment horizontal="right" vertical="center"/>
    </xf>
    <xf numFmtId="4" fontId="116" fillId="100" borderId="62" applyNumberFormat="0" applyProtection="0">
      <alignment horizontal="right" vertical="center"/>
    </xf>
    <xf numFmtId="4" fontId="107" fillId="100" borderId="22" applyNumberFormat="0" applyProtection="0">
      <alignment horizontal="right" vertical="center"/>
    </xf>
    <xf numFmtId="4" fontId="107" fillId="100" borderId="22" applyNumberFormat="0" applyProtection="0">
      <alignment horizontal="right" vertical="center"/>
    </xf>
    <xf numFmtId="4" fontId="17" fillId="101" borderId="63" applyProtection="0">
      <alignment horizontal="right" vertical="center"/>
    </xf>
    <xf numFmtId="4" fontId="107" fillId="100" borderId="22" applyNumberFormat="0" applyProtection="0">
      <alignment horizontal="right" vertical="center"/>
    </xf>
    <xf numFmtId="4" fontId="107" fillId="100" borderId="22" applyNumberFormat="0" applyProtection="0">
      <alignment horizontal="right" vertical="center"/>
    </xf>
    <xf numFmtId="4" fontId="116" fillId="100" borderId="62" applyNumberFormat="0"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16" fillId="100" borderId="62" applyNumberFormat="0"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16" fillId="100" borderId="62" applyNumberFormat="0"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16" fillId="100" borderId="62" applyNumberFormat="0"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16" fillId="100" borderId="62" applyNumberFormat="0"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16" fillId="100" borderId="62" applyNumberFormat="0"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07" fillId="100" borderId="22" applyNumberFormat="0"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07" fillId="100" borderId="22" applyNumberFormat="0" applyProtection="0">
      <alignment horizontal="right" vertical="center"/>
    </xf>
    <xf numFmtId="4" fontId="107" fillId="100" borderId="22" applyNumberFormat="0" applyProtection="0">
      <alignment horizontal="right" vertical="center"/>
    </xf>
    <xf numFmtId="4" fontId="107" fillId="100" borderId="22" applyNumberFormat="0" applyProtection="0">
      <alignment horizontal="right" vertical="center"/>
    </xf>
    <xf numFmtId="4" fontId="107" fillId="100" borderId="22" applyNumberFormat="0" applyProtection="0">
      <alignment horizontal="right" vertical="center"/>
    </xf>
    <xf numFmtId="4" fontId="107" fillId="100" borderId="22" applyNumberFormat="0" applyProtection="0">
      <alignment horizontal="right" vertical="center"/>
    </xf>
    <xf numFmtId="4" fontId="107" fillId="100" borderId="22" applyNumberFormat="0" applyProtection="0">
      <alignment horizontal="right" vertical="center"/>
    </xf>
    <xf numFmtId="4" fontId="107" fillId="100" borderId="22" applyNumberFormat="0" applyProtection="0">
      <alignment horizontal="right" vertical="center"/>
    </xf>
    <xf numFmtId="4" fontId="17" fillId="101" borderId="63" applyProtection="0">
      <alignment horizontal="right" vertical="center"/>
    </xf>
    <xf numFmtId="4" fontId="107" fillId="100" borderId="22" applyNumberFormat="0" applyProtection="0">
      <alignment horizontal="right" vertical="center"/>
    </xf>
    <xf numFmtId="4" fontId="107" fillId="100" borderId="22" applyNumberFormat="0" applyProtection="0">
      <alignment horizontal="right" vertical="center"/>
    </xf>
    <xf numFmtId="4" fontId="116" fillId="100" borderId="62" applyNumberFormat="0"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07" fillId="100" borderId="22" applyNumberFormat="0"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07" fillId="100" borderId="22" applyNumberFormat="0"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16" fillId="100" borderId="62" applyNumberFormat="0"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16" fillId="100" borderId="62" applyNumberFormat="0" applyProtection="0">
      <alignment horizontal="right" vertical="center"/>
    </xf>
    <xf numFmtId="4" fontId="116" fillId="100" borderId="62" applyNumberFormat="0" applyProtection="0">
      <alignment horizontal="right" vertical="center"/>
    </xf>
    <xf numFmtId="4" fontId="116" fillId="100" borderId="62" applyNumberFormat="0" applyProtection="0">
      <alignment horizontal="right" vertical="center"/>
    </xf>
    <xf numFmtId="4" fontId="116" fillId="100" borderId="62" applyNumberFormat="0" applyProtection="0">
      <alignment horizontal="right" vertical="center"/>
    </xf>
    <xf numFmtId="4" fontId="116" fillId="100" borderId="62" applyNumberFormat="0" applyProtection="0">
      <alignment horizontal="right" vertical="center"/>
    </xf>
    <xf numFmtId="4" fontId="116" fillId="100" borderId="62" applyNumberFormat="0" applyProtection="0">
      <alignment horizontal="right" vertical="center"/>
    </xf>
    <xf numFmtId="4" fontId="116" fillId="100" borderId="62" applyNumberFormat="0" applyProtection="0">
      <alignment horizontal="right" vertical="center"/>
    </xf>
    <xf numFmtId="4" fontId="116" fillId="100" borderId="62" applyNumberFormat="0" applyProtection="0">
      <alignment horizontal="right" vertical="center"/>
    </xf>
    <xf numFmtId="4" fontId="116" fillId="100" borderId="62" applyNumberFormat="0" applyProtection="0">
      <alignment horizontal="right" vertical="center"/>
    </xf>
    <xf numFmtId="4" fontId="116" fillId="100" borderId="62" applyNumberFormat="0" applyProtection="0">
      <alignment horizontal="right" vertical="center"/>
    </xf>
    <xf numFmtId="4" fontId="116" fillId="100" borderId="62" applyNumberFormat="0" applyProtection="0">
      <alignment horizontal="right" vertical="center"/>
    </xf>
    <xf numFmtId="4" fontId="17" fillId="101" borderId="63" applyProtection="0">
      <alignment horizontal="right" vertical="center"/>
    </xf>
    <xf numFmtId="4" fontId="116" fillId="100" borderId="62" applyNumberFormat="0" applyProtection="0">
      <alignment horizontal="right" vertical="center"/>
    </xf>
    <xf numFmtId="4" fontId="116" fillId="100" borderId="62" applyNumberFormat="0" applyProtection="0">
      <alignment horizontal="right" vertical="center"/>
    </xf>
    <xf numFmtId="4" fontId="116" fillId="100" borderId="62" applyNumberFormat="0" applyProtection="0">
      <alignment horizontal="right" vertical="center"/>
    </xf>
    <xf numFmtId="4" fontId="17" fillId="101" borderId="63" applyProtection="0">
      <alignment horizontal="right" vertical="center"/>
    </xf>
    <xf numFmtId="4" fontId="116" fillId="100" borderId="62" applyNumberFormat="0" applyProtection="0">
      <alignment horizontal="right" vertical="center"/>
    </xf>
    <xf numFmtId="4" fontId="116" fillId="100" borderId="62" applyNumberFormat="0"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16" fillId="100" borderId="62" applyNumberFormat="0"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16" fillId="100" borderId="62" applyNumberFormat="0"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16" fillId="100" borderId="62" applyNumberFormat="0" applyProtection="0">
      <alignment horizontal="right" vertical="center"/>
    </xf>
    <xf numFmtId="4" fontId="116" fillId="100" borderId="62" applyNumberFormat="0" applyProtection="0">
      <alignment horizontal="right" vertical="center"/>
    </xf>
    <xf numFmtId="4" fontId="116" fillId="100" borderId="62" applyNumberFormat="0" applyProtection="0">
      <alignment horizontal="right" vertical="center"/>
    </xf>
    <xf numFmtId="4" fontId="116" fillId="100" borderId="62" applyNumberFormat="0" applyProtection="0">
      <alignment horizontal="right" vertical="center"/>
    </xf>
    <xf numFmtId="4" fontId="116" fillId="100" borderId="62" applyNumberFormat="0" applyProtection="0">
      <alignment horizontal="right" vertical="center"/>
    </xf>
    <xf numFmtId="4" fontId="116" fillId="100" borderId="62" applyNumberFormat="0" applyProtection="0">
      <alignment horizontal="right" vertical="center"/>
    </xf>
    <xf numFmtId="4" fontId="116" fillId="100" borderId="62" applyNumberFormat="0" applyProtection="0">
      <alignment horizontal="right" vertical="center"/>
    </xf>
    <xf numFmtId="4" fontId="116" fillId="100" borderId="62" applyNumberFormat="0" applyProtection="0">
      <alignment horizontal="right" vertical="center"/>
    </xf>
    <xf numFmtId="4" fontId="116" fillId="100" borderId="62" applyNumberFormat="0" applyProtection="0">
      <alignment horizontal="right" vertical="center"/>
    </xf>
    <xf numFmtId="4" fontId="116" fillId="100" borderId="62" applyNumberFormat="0" applyProtection="0">
      <alignment horizontal="right" vertical="center"/>
    </xf>
    <xf numFmtId="4" fontId="116" fillId="100" borderId="62" applyNumberFormat="0" applyProtection="0">
      <alignment horizontal="right" vertical="center"/>
    </xf>
    <xf numFmtId="4" fontId="17" fillId="101" borderId="63" applyProtection="0">
      <alignment horizontal="right" vertical="center"/>
    </xf>
    <xf numFmtId="4" fontId="116" fillId="100" borderId="62" applyNumberFormat="0" applyProtection="0">
      <alignment horizontal="right" vertical="center"/>
    </xf>
    <xf numFmtId="4" fontId="116" fillId="100" borderId="62" applyNumberFormat="0" applyProtection="0">
      <alignment horizontal="right" vertical="center"/>
    </xf>
    <xf numFmtId="4" fontId="116" fillId="100" borderId="62" applyNumberFormat="0" applyProtection="0">
      <alignment horizontal="right" vertical="center"/>
    </xf>
    <xf numFmtId="4" fontId="17" fillId="101" borderId="63" applyProtection="0">
      <alignment horizontal="right" vertical="center"/>
    </xf>
    <xf numFmtId="4" fontId="116" fillId="100" borderId="62" applyNumberFormat="0" applyProtection="0">
      <alignment horizontal="right" vertical="center"/>
    </xf>
    <xf numFmtId="4" fontId="116" fillId="100" borderId="62" applyNumberFormat="0"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16" fillId="100" borderId="62" applyNumberFormat="0"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16" fillId="100" borderId="62" applyNumberFormat="0"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16" fillId="100" borderId="62" applyNumberFormat="0" applyProtection="0">
      <alignment horizontal="right" vertical="center"/>
    </xf>
    <xf numFmtId="4" fontId="116" fillId="100" borderId="62" applyNumberFormat="0" applyProtection="0">
      <alignment horizontal="right" vertical="center"/>
    </xf>
    <xf numFmtId="4" fontId="17" fillId="101" borderId="63" applyProtection="0">
      <alignment horizontal="right" vertical="center"/>
    </xf>
    <xf numFmtId="4" fontId="116" fillId="100" borderId="62" applyNumberFormat="0" applyProtection="0">
      <alignment horizontal="right" vertical="center"/>
    </xf>
    <xf numFmtId="4" fontId="116" fillId="100" borderId="62" applyNumberFormat="0" applyProtection="0">
      <alignment horizontal="right" vertical="center"/>
    </xf>
    <xf numFmtId="4" fontId="116" fillId="100" borderId="62" applyNumberFormat="0" applyProtection="0">
      <alignment horizontal="right" vertical="center"/>
    </xf>
    <xf numFmtId="4" fontId="17" fillId="101" borderId="63" applyProtection="0">
      <alignment horizontal="right" vertical="center"/>
    </xf>
    <xf numFmtId="4" fontId="116" fillId="100" borderId="62" applyNumberFormat="0" applyProtection="0">
      <alignment horizontal="right" vertical="center"/>
    </xf>
    <xf numFmtId="4" fontId="116" fillId="100" borderId="62" applyNumberFormat="0"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16" fillId="100" borderId="62" applyNumberFormat="0"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16" fillId="100" borderId="62" applyNumberFormat="0"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16" fillId="100" borderId="62" applyNumberFormat="0"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16" fillId="100" borderId="62" applyNumberFormat="0"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7" fillId="101" borderId="63" applyProtection="0">
      <alignment horizontal="right" vertical="center"/>
    </xf>
    <xf numFmtId="4" fontId="116" fillId="102" borderId="62" applyNumberFormat="0" applyProtection="0">
      <alignment horizontal="right" vertical="center"/>
    </xf>
    <xf numFmtId="4" fontId="116" fillId="102" borderId="62" applyNumberFormat="0"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16" fillId="102" borderId="62" applyNumberFormat="0"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16" fillId="102" borderId="62" applyNumberFormat="0"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16" fillId="102" borderId="62" applyNumberFormat="0"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16" fillId="102" borderId="62" applyNumberFormat="0"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16" fillId="102" borderId="62" applyNumberFormat="0"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16" fillId="102" borderId="62" applyNumberFormat="0"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16" fillId="102" borderId="62" applyNumberFormat="0" applyProtection="0">
      <alignment horizontal="right" vertical="center"/>
    </xf>
    <xf numFmtId="4" fontId="116" fillId="102" borderId="62" applyNumberFormat="0" applyProtection="0">
      <alignment horizontal="right" vertical="center"/>
    </xf>
    <xf numFmtId="4" fontId="17" fillId="64" borderId="63" applyProtection="0">
      <alignment horizontal="right" vertical="center"/>
    </xf>
    <xf numFmtId="4" fontId="116" fillId="102" borderId="62" applyNumberFormat="0" applyProtection="0">
      <alignment horizontal="right" vertical="center"/>
    </xf>
    <xf numFmtId="4" fontId="116" fillId="102" borderId="62" applyNumberFormat="0" applyProtection="0">
      <alignment horizontal="right" vertical="center"/>
    </xf>
    <xf numFmtId="4" fontId="116" fillId="102" borderId="62" applyNumberFormat="0" applyProtection="0">
      <alignment horizontal="right" vertical="center"/>
    </xf>
    <xf numFmtId="4" fontId="17" fillId="64" borderId="63" applyProtection="0">
      <alignment horizontal="right" vertical="center"/>
    </xf>
    <xf numFmtId="4" fontId="116" fillId="102" borderId="62" applyNumberFormat="0" applyProtection="0">
      <alignment horizontal="right" vertical="center"/>
    </xf>
    <xf numFmtId="4" fontId="116" fillId="102" borderId="62" applyNumberFormat="0"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16" fillId="102" borderId="62" applyNumberFormat="0"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16" fillId="102" borderId="62" applyNumberFormat="0" applyProtection="0">
      <alignment horizontal="right" vertical="center"/>
    </xf>
    <xf numFmtId="4" fontId="116" fillId="102" borderId="62" applyNumberFormat="0" applyProtection="0">
      <alignment horizontal="right" vertical="center"/>
    </xf>
    <xf numFmtId="4" fontId="17" fillId="64" borderId="63" applyProtection="0">
      <alignment horizontal="right" vertical="center"/>
    </xf>
    <xf numFmtId="4" fontId="116" fillId="102" borderId="62" applyNumberFormat="0" applyProtection="0">
      <alignment horizontal="right" vertical="center"/>
    </xf>
    <xf numFmtId="4" fontId="116" fillId="102" borderId="62" applyNumberFormat="0" applyProtection="0">
      <alignment horizontal="right" vertical="center"/>
    </xf>
    <xf numFmtId="4" fontId="116" fillId="102" borderId="62" applyNumberFormat="0" applyProtection="0">
      <alignment horizontal="right" vertical="center"/>
    </xf>
    <xf numFmtId="4" fontId="116" fillId="102" borderId="62" applyNumberFormat="0" applyProtection="0">
      <alignment horizontal="right" vertical="center"/>
    </xf>
    <xf numFmtId="4" fontId="17" fillId="64" borderId="63" applyProtection="0">
      <alignment horizontal="right" vertical="center"/>
    </xf>
    <xf numFmtId="4" fontId="116" fillId="102" borderId="62" applyNumberFormat="0" applyProtection="0">
      <alignment horizontal="right" vertical="center"/>
    </xf>
    <xf numFmtId="4" fontId="116" fillId="102" borderId="62" applyNumberFormat="0"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16" fillId="102" borderId="62" applyNumberFormat="0"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16" fillId="102" borderId="62" applyNumberFormat="0"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16" fillId="102" borderId="62" applyNumberFormat="0"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16" fillId="102" borderId="62" applyNumberFormat="0"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230" fillId="102" borderId="3" applyNumberFormat="0"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230" fillId="102" borderId="3" applyNumberFormat="0" applyProtection="0">
      <alignment horizontal="right" vertical="center"/>
    </xf>
    <xf numFmtId="4" fontId="230" fillId="102" borderId="3" applyNumberFormat="0" applyProtection="0">
      <alignment horizontal="right" vertical="center"/>
    </xf>
    <xf numFmtId="4" fontId="230" fillId="102" borderId="3" applyNumberFormat="0" applyProtection="0">
      <alignment horizontal="right" vertical="center"/>
    </xf>
    <xf numFmtId="4" fontId="230" fillId="102" borderId="3" applyNumberFormat="0" applyProtection="0">
      <alignment horizontal="right" vertical="center"/>
    </xf>
    <xf numFmtId="4" fontId="230" fillId="102" borderId="3" applyNumberFormat="0" applyProtection="0">
      <alignment horizontal="right" vertical="center"/>
    </xf>
    <xf numFmtId="4" fontId="230" fillId="102" borderId="3" applyNumberFormat="0" applyProtection="0">
      <alignment horizontal="right" vertical="center"/>
    </xf>
    <xf numFmtId="4" fontId="230" fillId="102" borderId="3" applyNumberFormat="0" applyProtection="0">
      <alignment horizontal="right" vertical="center"/>
    </xf>
    <xf numFmtId="4" fontId="230" fillId="102" borderId="3" applyNumberFormat="0" applyProtection="0">
      <alignment horizontal="right" vertical="center"/>
    </xf>
    <xf numFmtId="4" fontId="230" fillId="102" borderId="3" applyNumberFormat="0" applyProtection="0">
      <alignment horizontal="right" vertical="center"/>
    </xf>
    <xf numFmtId="4" fontId="230" fillId="102" borderId="3" applyNumberFormat="0" applyProtection="0">
      <alignment horizontal="right" vertical="center"/>
    </xf>
    <xf numFmtId="4" fontId="230" fillId="102" borderId="3" applyNumberFormat="0" applyProtection="0">
      <alignment horizontal="right" vertical="center"/>
    </xf>
    <xf numFmtId="4" fontId="230" fillId="102" borderId="3" applyNumberFormat="0" applyProtection="0">
      <alignment horizontal="right" vertical="center"/>
    </xf>
    <xf numFmtId="4" fontId="230" fillId="102" borderId="3" applyNumberFormat="0" applyProtection="0">
      <alignment horizontal="right" vertical="center"/>
    </xf>
    <xf numFmtId="4" fontId="230" fillId="102" borderId="3" applyNumberFormat="0" applyProtection="0">
      <alignment horizontal="right" vertical="center"/>
    </xf>
    <xf numFmtId="4" fontId="230" fillId="102" borderId="3" applyNumberFormat="0" applyProtection="0">
      <alignment horizontal="right" vertical="center"/>
    </xf>
    <xf numFmtId="4" fontId="230" fillId="102" borderId="3" applyNumberFormat="0" applyProtection="0">
      <alignment horizontal="right" vertical="center"/>
    </xf>
    <xf numFmtId="4" fontId="17" fillId="64" borderId="63" applyProtection="0">
      <alignment horizontal="right" vertical="center"/>
    </xf>
    <xf numFmtId="4" fontId="230" fillId="102" borderId="3" applyNumberFormat="0" applyProtection="0">
      <alignment horizontal="right" vertical="center"/>
    </xf>
    <xf numFmtId="4" fontId="230" fillId="102" borderId="3" applyNumberFormat="0"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16" fillId="102" borderId="62" applyNumberFormat="0"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16" fillId="102" borderId="62" applyNumberFormat="0"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16" fillId="102" borderId="62" applyNumberFormat="0"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16" fillId="102" borderId="62" applyNumberFormat="0"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07" fillId="102" borderId="22" applyNumberFormat="0"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07" fillId="102" borderId="22" applyNumberFormat="0" applyProtection="0">
      <alignment horizontal="right" vertical="center"/>
    </xf>
    <xf numFmtId="4" fontId="107" fillId="102" borderId="22" applyNumberFormat="0" applyProtection="0">
      <alignment horizontal="right" vertical="center"/>
    </xf>
    <xf numFmtId="4" fontId="107" fillId="102" borderId="22" applyNumberFormat="0" applyProtection="0">
      <alignment horizontal="right" vertical="center"/>
    </xf>
    <xf numFmtId="4" fontId="107" fillId="102" borderId="22" applyNumberFormat="0" applyProtection="0">
      <alignment horizontal="right" vertical="center"/>
    </xf>
    <xf numFmtId="4" fontId="116" fillId="102" borderId="62" applyNumberFormat="0" applyProtection="0">
      <alignment horizontal="right" vertical="center"/>
    </xf>
    <xf numFmtId="4" fontId="107" fillId="102" borderId="22" applyNumberFormat="0" applyProtection="0">
      <alignment horizontal="right" vertical="center"/>
    </xf>
    <xf numFmtId="4" fontId="107" fillId="102" borderId="22" applyNumberFormat="0" applyProtection="0">
      <alignment horizontal="right" vertical="center"/>
    </xf>
    <xf numFmtId="4" fontId="17" fillId="64" borderId="63" applyProtection="0">
      <alignment horizontal="right" vertical="center"/>
    </xf>
    <xf numFmtId="4" fontId="107" fillId="102" borderId="22" applyNumberFormat="0" applyProtection="0">
      <alignment horizontal="right" vertical="center"/>
    </xf>
    <xf numFmtId="4" fontId="107" fillId="102" borderId="22" applyNumberFormat="0" applyProtection="0">
      <alignment horizontal="right" vertical="center"/>
    </xf>
    <xf numFmtId="4" fontId="116" fillId="102" borderId="62" applyNumberFormat="0"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16" fillId="102" borderId="62" applyNumberFormat="0"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16" fillId="102" borderId="62" applyNumberFormat="0"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16" fillId="102" borderId="62" applyNumberFormat="0"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16" fillId="102" borderId="62" applyNumberFormat="0"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16" fillId="102" borderId="62" applyNumberFormat="0"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07" fillId="102" borderId="22" applyNumberFormat="0"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07" fillId="102" borderId="22" applyNumberFormat="0" applyProtection="0">
      <alignment horizontal="right" vertical="center"/>
    </xf>
    <xf numFmtId="4" fontId="107" fillId="102" borderId="22" applyNumberFormat="0" applyProtection="0">
      <alignment horizontal="right" vertical="center"/>
    </xf>
    <xf numFmtId="4" fontId="107" fillId="102" borderId="22" applyNumberFormat="0" applyProtection="0">
      <alignment horizontal="right" vertical="center"/>
    </xf>
    <xf numFmtId="4" fontId="107" fillId="102" borderId="22" applyNumberFormat="0" applyProtection="0">
      <alignment horizontal="right" vertical="center"/>
    </xf>
    <xf numFmtId="4" fontId="107" fillId="102" borderId="22" applyNumberFormat="0" applyProtection="0">
      <alignment horizontal="right" vertical="center"/>
    </xf>
    <xf numFmtId="4" fontId="107" fillId="102" borderId="22" applyNumberFormat="0" applyProtection="0">
      <alignment horizontal="right" vertical="center"/>
    </xf>
    <xf numFmtId="4" fontId="107" fillId="102" borderId="22" applyNumberFormat="0" applyProtection="0">
      <alignment horizontal="right" vertical="center"/>
    </xf>
    <xf numFmtId="4" fontId="17" fillId="64" borderId="63" applyProtection="0">
      <alignment horizontal="right" vertical="center"/>
    </xf>
    <xf numFmtId="4" fontId="107" fillId="102" borderId="22" applyNumberFormat="0" applyProtection="0">
      <alignment horizontal="right" vertical="center"/>
    </xf>
    <xf numFmtId="4" fontId="107" fillId="102" borderId="22" applyNumberFormat="0" applyProtection="0">
      <alignment horizontal="right" vertical="center"/>
    </xf>
    <xf numFmtId="4" fontId="116" fillId="102" borderId="62" applyNumberFormat="0"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07" fillId="102" borderId="22" applyNumberFormat="0"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07" fillId="102" borderId="22" applyNumberFormat="0"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16" fillId="102" borderId="62" applyNumberFormat="0"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16" fillId="102" borderId="62" applyNumberFormat="0" applyProtection="0">
      <alignment horizontal="right" vertical="center"/>
    </xf>
    <xf numFmtId="4" fontId="116" fillId="102" borderId="62" applyNumberFormat="0" applyProtection="0">
      <alignment horizontal="right" vertical="center"/>
    </xf>
    <xf numFmtId="4" fontId="116" fillId="102" borderId="62" applyNumberFormat="0" applyProtection="0">
      <alignment horizontal="right" vertical="center"/>
    </xf>
    <xf numFmtId="4" fontId="116" fillId="102" borderId="62" applyNumberFormat="0" applyProtection="0">
      <alignment horizontal="right" vertical="center"/>
    </xf>
    <xf numFmtId="4" fontId="116" fillId="102" borderId="62" applyNumberFormat="0" applyProtection="0">
      <alignment horizontal="right" vertical="center"/>
    </xf>
    <xf numFmtId="4" fontId="116" fillId="102" borderId="62" applyNumberFormat="0" applyProtection="0">
      <alignment horizontal="right" vertical="center"/>
    </xf>
    <xf numFmtId="4" fontId="116" fillId="102" borderId="62" applyNumberFormat="0" applyProtection="0">
      <alignment horizontal="right" vertical="center"/>
    </xf>
    <xf numFmtId="4" fontId="116" fillId="102" borderId="62" applyNumberFormat="0" applyProtection="0">
      <alignment horizontal="right" vertical="center"/>
    </xf>
    <xf numFmtId="4" fontId="116" fillId="102" borderId="62" applyNumberFormat="0" applyProtection="0">
      <alignment horizontal="right" vertical="center"/>
    </xf>
    <xf numFmtId="4" fontId="116" fillId="102" borderId="62" applyNumberFormat="0" applyProtection="0">
      <alignment horizontal="right" vertical="center"/>
    </xf>
    <xf numFmtId="4" fontId="116" fillId="102" borderId="62" applyNumberFormat="0" applyProtection="0">
      <alignment horizontal="right" vertical="center"/>
    </xf>
    <xf numFmtId="4" fontId="17" fillId="64" borderId="63" applyProtection="0">
      <alignment horizontal="right" vertical="center"/>
    </xf>
    <xf numFmtId="4" fontId="116" fillId="102" borderId="62" applyNumberFormat="0" applyProtection="0">
      <alignment horizontal="right" vertical="center"/>
    </xf>
    <xf numFmtId="4" fontId="116" fillId="102" borderId="62" applyNumberFormat="0" applyProtection="0">
      <alignment horizontal="right" vertical="center"/>
    </xf>
    <xf numFmtId="4" fontId="116" fillId="102" borderId="62" applyNumberFormat="0" applyProtection="0">
      <alignment horizontal="right" vertical="center"/>
    </xf>
    <xf numFmtId="4" fontId="17" fillId="64" borderId="63" applyProtection="0">
      <alignment horizontal="right" vertical="center"/>
    </xf>
    <xf numFmtId="4" fontId="116" fillId="102" borderId="62" applyNumberFormat="0" applyProtection="0">
      <alignment horizontal="right" vertical="center"/>
    </xf>
    <xf numFmtId="4" fontId="116" fillId="102" borderId="62" applyNumberFormat="0"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16" fillId="102" borderId="62" applyNumberFormat="0"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16" fillId="102" borderId="62" applyNumberFormat="0"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16" fillId="102" borderId="62" applyNumberFormat="0" applyProtection="0">
      <alignment horizontal="right" vertical="center"/>
    </xf>
    <xf numFmtId="4" fontId="116" fillId="102" borderId="62" applyNumberFormat="0" applyProtection="0">
      <alignment horizontal="right" vertical="center"/>
    </xf>
    <xf numFmtId="4" fontId="116" fillId="102" borderId="62" applyNumberFormat="0" applyProtection="0">
      <alignment horizontal="right" vertical="center"/>
    </xf>
    <xf numFmtId="4" fontId="116" fillId="102" borderId="62" applyNumberFormat="0" applyProtection="0">
      <alignment horizontal="right" vertical="center"/>
    </xf>
    <xf numFmtId="4" fontId="116" fillId="102" borderId="62" applyNumberFormat="0" applyProtection="0">
      <alignment horizontal="right" vertical="center"/>
    </xf>
    <xf numFmtId="4" fontId="116" fillId="102" borderId="62" applyNumberFormat="0" applyProtection="0">
      <alignment horizontal="right" vertical="center"/>
    </xf>
    <xf numFmtId="4" fontId="116" fillId="102" borderId="62" applyNumberFormat="0" applyProtection="0">
      <alignment horizontal="right" vertical="center"/>
    </xf>
    <xf numFmtId="4" fontId="116" fillId="102" borderId="62" applyNumberFormat="0" applyProtection="0">
      <alignment horizontal="right" vertical="center"/>
    </xf>
    <xf numFmtId="4" fontId="116" fillId="102" borderId="62" applyNumberFormat="0" applyProtection="0">
      <alignment horizontal="right" vertical="center"/>
    </xf>
    <xf numFmtId="4" fontId="116" fillId="102" borderId="62" applyNumberFormat="0" applyProtection="0">
      <alignment horizontal="right" vertical="center"/>
    </xf>
    <xf numFmtId="4" fontId="116" fillId="102" borderId="62" applyNumberFormat="0" applyProtection="0">
      <alignment horizontal="right" vertical="center"/>
    </xf>
    <xf numFmtId="4" fontId="17" fillId="64" borderId="63" applyProtection="0">
      <alignment horizontal="right" vertical="center"/>
    </xf>
    <xf numFmtId="4" fontId="116" fillId="102" borderId="62" applyNumberFormat="0" applyProtection="0">
      <alignment horizontal="right" vertical="center"/>
    </xf>
    <xf numFmtId="4" fontId="116" fillId="102" borderId="62" applyNumberFormat="0" applyProtection="0">
      <alignment horizontal="right" vertical="center"/>
    </xf>
    <xf numFmtId="4" fontId="116" fillId="102" borderId="62" applyNumberFormat="0" applyProtection="0">
      <alignment horizontal="right" vertical="center"/>
    </xf>
    <xf numFmtId="4" fontId="17" fillId="64" borderId="63" applyProtection="0">
      <alignment horizontal="right" vertical="center"/>
    </xf>
    <xf numFmtId="4" fontId="116" fillId="102" borderId="62" applyNumberFormat="0" applyProtection="0">
      <alignment horizontal="right" vertical="center"/>
    </xf>
    <xf numFmtId="4" fontId="116" fillId="102" borderId="62" applyNumberFormat="0"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16" fillId="102" borderId="62" applyNumberFormat="0"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16" fillId="102" borderId="62" applyNumberFormat="0"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16" fillId="102" borderId="62" applyNumberFormat="0" applyProtection="0">
      <alignment horizontal="right" vertical="center"/>
    </xf>
    <xf numFmtId="4" fontId="116" fillId="102" borderId="62" applyNumberFormat="0" applyProtection="0">
      <alignment horizontal="right" vertical="center"/>
    </xf>
    <xf numFmtId="4" fontId="17" fillId="64" borderId="63" applyProtection="0">
      <alignment horizontal="right" vertical="center"/>
    </xf>
    <xf numFmtId="4" fontId="116" fillId="102" borderId="62" applyNumberFormat="0" applyProtection="0">
      <alignment horizontal="right" vertical="center"/>
    </xf>
    <xf numFmtId="4" fontId="116" fillId="102" borderId="62" applyNumberFormat="0" applyProtection="0">
      <alignment horizontal="right" vertical="center"/>
    </xf>
    <xf numFmtId="4" fontId="116" fillId="102" borderId="62" applyNumberFormat="0" applyProtection="0">
      <alignment horizontal="right" vertical="center"/>
    </xf>
    <xf numFmtId="4" fontId="17" fillId="64" borderId="63" applyProtection="0">
      <alignment horizontal="right" vertical="center"/>
    </xf>
    <xf numFmtId="4" fontId="116" fillId="102" borderId="62" applyNumberFormat="0" applyProtection="0">
      <alignment horizontal="right" vertical="center"/>
    </xf>
    <xf numFmtId="4" fontId="116" fillId="102" borderId="62" applyNumberFormat="0"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16" fillId="102" borderId="62" applyNumberFormat="0"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16" fillId="102" borderId="62" applyNumberFormat="0"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16" fillId="102" borderId="62" applyNumberFormat="0"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16" fillId="102" borderId="62" applyNumberFormat="0"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7" fillId="64" borderId="63" applyProtection="0">
      <alignment horizontal="right" vertical="center"/>
    </xf>
    <xf numFmtId="4" fontId="116" fillId="103" borderId="62" applyNumberFormat="0" applyProtection="0">
      <alignment horizontal="right" vertical="center"/>
    </xf>
    <xf numFmtId="4" fontId="116" fillId="103" borderId="62" applyNumberFormat="0"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16" fillId="103" borderId="62" applyNumberFormat="0"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16" fillId="103" borderId="62" applyNumberFormat="0"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16" fillId="103" borderId="62" applyNumberFormat="0"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16" fillId="103" borderId="62" applyNumberFormat="0"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16" fillId="103" borderId="62" applyNumberFormat="0"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16" fillId="103" borderId="62" applyNumberFormat="0"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16" fillId="103" borderId="62" applyNumberFormat="0" applyProtection="0">
      <alignment horizontal="right" vertical="center"/>
    </xf>
    <xf numFmtId="4" fontId="116" fillId="103" borderId="62" applyNumberFormat="0" applyProtection="0">
      <alignment horizontal="right" vertical="center"/>
    </xf>
    <xf numFmtId="4" fontId="17" fillId="55" borderId="63" applyProtection="0">
      <alignment horizontal="right" vertical="center"/>
    </xf>
    <xf numFmtId="4" fontId="116" fillId="103" borderId="62" applyNumberFormat="0" applyProtection="0">
      <alignment horizontal="right" vertical="center"/>
    </xf>
    <xf numFmtId="4" fontId="116" fillId="103" borderId="62" applyNumberFormat="0" applyProtection="0">
      <alignment horizontal="right" vertical="center"/>
    </xf>
    <xf numFmtId="4" fontId="116" fillId="103" borderId="62" applyNumberFormat="0" applyProtection="0">
      <alignment horizontal="right" vertical="center"/>
    </xf>
    <xf numFmtId="4" fontId="17" fillId="55" borderId="63" applyProtection="0">
      <alignment horizontal="right" vertical="center"/>
    </xf>
    <xf numFmtId="4" fontId="116" fillId="103" borderId="62" applyNumberFormat="0" applyProtection="0">
      <alignment horizontal="right" vertical="center"/>
    </xf>
    <xf numFmtId="4" fontId="116" fillId="103" borderId="62" applyNumberFormat="0"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16" fillId="103" borderId="62" applyNumberFormat="0"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16" fillId="103" borderId="62" applyNumberFormat="0" applyProtection="0">
      <alignment horizontal="right" vertical="center"/>
    </xf>
    <xf numFmtId="4" fontId="116" fillId="103" borderId="62" applyNumberFormat="0" applyProtection="0">
      <alignment horizontal="right" vertical="center"/>
    </xf>
    <xf numFmtId="4" fontId="17" fillId="55" borderId="63" applyProtection="0">
      <alignment horizontal="right" vertical="center"/>
    </xf>
    <xf numFmtId="4" fontId="116" fillId="103" borderId="62" applyNumberFormat="0" applyProtection="0">
      <alignment horizontal="right" vertical="center"/>
    </xf>
    <xf numFmtId="4" fontId="116" fillId="103" borderId="62" applyNumberFormat="0" applyProtection="0">
      <alignment horizontal="right" vertical="center"/>
    </xf>
    <xf numFmtId="4" fontId="116" fillId="103" borderId="62" applyNumberFormat="0" applyProtection="0">
      <alignment horizontal="right" vertical="center"/>
    </xf>
    <xf numFmtId="4" fontId="116" fillId="103" borderId="62" applyNumberFormat="0" applyProtection="0">
      <alignment horizontal="right" vertical="center"/>
    </xf>
    <xf numFmtId="4" fontId="17" fillId="55" borderId="63" applyProtection="0">
      <alignment horizontal="right" vertical="center"/>
    </xf>
    <xf numFmtId="4" fontId="116" fillId="103" borderId="62" applyNumberFormat="0" applyProtection="0">
      <alignment horizontal="right" vertical="center"/>
    </xf>
    <xf numFmtId="4" fontId="116" fillId="103" borderId="62" applyNumberFormat="0"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16" fillId="103" borderId="62" applyNumberFormat="0"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16" fillId="103" borderId="62" applyNumberFormat="0"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16" fillId="103" borderId="62" applyNumberFormat="0"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16" fillId="103" borderId="62" applyNumberFormat="0"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230" fillId="103" borderId="3" applyNumberFormat="0"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230" fillId="103" borderId="3" applyNumberFormat="0" applyProtection="0">
      <alignment horizontal="right" vertical="center"/>
    </xf>
    <xf numFmtId="4" fontId="230" fillId="103" borderId="3" applyNumberFormat="0" applyProtection="0">
      <alignment horizontal="right" vertical="center"/>
    </xf>
    <xf numFmtId="4" fontId="230" fillId="103" borderId="3" applyNumberFormat="0" applyProtection="0">
      <alignment horizontal="right" vertical="center"/>
    </xf>
    <xf numFmtId="4" fontId="230" fillId="103" borderId="3" applyNumberFormat="0" applyProtection="0">
      <alignment horizontal="right" vertical="center"/>
    </xf>
    <xf numFmtId="4" fontId="230" fillId="103" borderId="3" applyNumberFormat="0" applyProtection="0">
      <alignment horizontal="right" vertical="center"/>
    </xf>
    <xf numFmtId="4" fontId="230" fillId="103" borderId="3" applyNumberFormat="0" applyProtection="0">
      <alignment horizontal="right" vertical="center"/>
    </xf>
    <xf numFmtId="4" fontId="230" fillId="103" borderId="3" applyNumberFormat="0" applyProtection="0">
      <alignment horizontal="right" vertical="center"/>
    </xf>
    <xf numFmtId="4" fontId="230" fillId="103" borderId="3" applyNumberFormat="0" applyProtection="0">
      <alignment horizontal="right" vertical="center"/>
    </xf>
    <xf numFmtId="4" fontId="230" fillId="103" borderId="3" applyNumberFormat="0" applyProtection="0">
      <alignment horizontal="right" vertical="center"/>
    </xf>
    <xf numFmtId="4" fontId="230" fillId="103" borderId="3" applyNumberFormat="0" applyProtection="0">
      <alignment horizontal="right" vertical="center"/>
    </xf>
    <xf numFmtId="4" fontId="230" fillId="103" borderId="3" applyNumberFormat="0" applyProtection="0">
      <alignment horizontal="right" vertical="center"/>
    </xf>
    <xf numFmtId="4" fontId="230" fillId="103" borderId="3" applyNumberFormat="0" applyProtection="0">
      <alignment horizontal="right" vertical="center"/>
    </xf>
    <xf numFmtId="4" fontId="230" fillId="103" borderId="3" applyNumberFormat="0" applyProtection="0">
      <alignment horizontal="right" vertical="center"/>
    </xf>
    <xf numFmtId="4" fontId="230" fillId="103" borderId="3" applyNumberFormat="0" applyProtection="0">
      <alignment horizontal="right" vertical="center"/>
    </xf>
    <xf numFmtId="4" fontId="230" fillId="103" borderId="3" applyNumberFormat="0" applyProtection="0">
      <alignment horizontal="right" vertical="center"/>
    </xf>
    <xf numFmtId="4" fontId="230" fillId="103" borderId="3" applyNumberFormat="0" applyProtection="0">
      <alignment horizontal="right" vertical="center"/>
    </xf>
    <xf numFmtId="4" fontId="17" fillId="55" borderId="63" applyProtection="0">
      <alignment horizontal="right" vertical="center"/>
    </xf>
    <xf numFmtId="4" fontId="230" fillId="103" borderId="3" applyNumberFormat="0" applyProtection="0">
      <alignment horizontal="right" vertical="center"/>
    </xf>
    <xf numFmtId="4" fontId="230" fillId="103" borderId="3" applyNumberFormat="0"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16" fillId="103" borderId="62" applyNumberFormat="0"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16" fillId="103" borderId="62" applyNumberFormat="0"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16" fillId="103" borderId="62" applyNumberFormat="0"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16" fillId="103" borderId="62" applyNumberFormat="0"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07" fillId="103" borderId="22" applyNumberFormat="0"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07" fillId="103" borderId="22" applyNumberFormat="0" applyProtection="0">
      <alignment horizontal="right" vertical="center"/>
    </xf>
    <xf numFmtId="4" fontId="107" fillId="103" borderId="22" applyNumberFormat="0" applyProtection="0">
      <alignment horizontal="right" vertical="center"/>
    </xf>
    <xf numFmtId="4" fontId="107" fillId="103" borderId="22" applyNumberFormat="0" applyProtection="0">
      <alignment horizontal="right" vertical="center"/>
    </xf>
    <xf numFmtId="4" fontId="107" fillId="103" borderId="22" applyNumberFormat="0" applyProtection="0">
      <alignment horizontal="right" vertical="center"/>
    </xf>
    <xf numFmtId="4" fontId="116" fillId="103" borderId="62" applyNumberFormat="0" applyProtection="0">
      <alignment horizontal="right" vertical="center"/>
    </xf>
    <xf numFmtId="4" fontId="107" fillId="103" borderId="22" applyNumberFormat="0" applyProtection="0">
      <alignment horizontal="right" vertical="center"/>
    </xf>
    <xf numFmtId="4" fontId="107" fillId="103" borderId="22" applyNumberFormat="0" applyProtection="0">
      <alignment horizontal="right" vertical="center"/>
    </xf>
    <xf numFmtId="4" fontId="17" fillId="55" borderId="63" applyProtection="0">
      <alignment horizontal="right" vertical="center"/>
    </xf>
    <xf numFmtId="4" fontId="107" fillId="103" borderId="22" applyNumberFormat="0" applyProtection="0">
      <alignment horizontal="right" vertical="center"/>
    </xf>
    <xf numFmtId="4" fontId="107" fillId="103" borderId="22" applyNumberFormat="0" applyProtection="0">
      <alignment horizontal="right" vertical="center"/>
    </xf>
    <xf numFmtId="4" fontId="116" fillId="103" borderId="62" applyNumberFormat="0"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16" fillId="103" borderId="62" applyNumberFormat="0"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16" fillId="103" borderId="62" applyNumberFormat="0"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16" fillId="103" borderId="62" applyNumberFormat="0"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16" fillId="103" borderId="62" applyNumberFormat="0"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16" fillId="103" borderId="62" applyNumberFormat="0"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07" fillId="103" borderId="22" applyNumberFormat="0"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07" fillId="103" borderId="22" applyNumberFormat="0" applyProtection="0">
      <alignment horizontal="right" vertical="center"/>
    </xf>
    <xf numFmtId="4" fontId="107" fillId="103" borderId="22" applyNumberFormat="0" applyProtection="0">
      <alignment horizontal="right" vertical="center"/>
    </xf>
    <xf numFmtId="4" fontId="107" fillId="103" borderId="22" applyNumberFormat="0" applyProtection="0">
      <alignment horizontal="right" vertical="center"/>
    </xf>
    <xf numFmtId="4" fontId="107" fillId="103" borderId="22" applyNumberFormat="0" applyProtection="0">
      <alignment horizontal="right" vertical="center"/>
    </xf>
    <xf numFmtId="4" fontId="107" fillId="103" borderId="22" applyNumberFormat="0" applyProtection="0">
      <alignment horizontal="right" vertical="center"/>
    </xf>
    <xf numFmtId="4" fontId="107" fillId="103" borderId="22" applyNumberFormat="0" applyProtection="0">
      <alignment horizontal="right" vertical="center"/>
    </xf>
    <xf numFmtId="4" fontId="107" fillId="103" borderId="22" applyNumberFormat="0" applyProtection="0">
      <alignment horizontal="right" vertical="center"/>
    </xf>
    <xf numFmtId="4" fontId="17" fillId="55" borderId="63" applyProtection="0">
      <alignment horizontal="right" vertical="center"/>
    </xf>
    <xf numFmtId="4" fontId="107" fillId="103" borderId="22" applyNumberFormat="0" applyProtection="0">
      <alignment horizontal="right" vertical="center"/>
    </xf>
    <xf numFmtId="4" fontId="107" fillId="103" borderId="22" applyNumberFormat="0" applyProtection="0">
      <alignment horizontal="right" vertical="center"/>
    </xf>
    <xf numFmtId="4" fontId="116" fillId="103" borderId="62" applyNumberFormat="0"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07" fillId="103" borderId="22" applyNumberFormat="0"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07" fillId="103" borderId="22" applyNumberFormat="0"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16" fillId="103" borderId="62" applyNumberFormat="0"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16" fillId="103" borderId="62" applyNumberFormat="0" applyProtection="0">
      <alignment horizontal="right" vertical="center"/>
    </xf>
    <xf numFmtId="4" fontId="116" fillId="103" borderId="62" applyNumberFormat="0" applyProtection="0">
      <alignment horizontal="right" vertical="center"/>
    </xf>
    <xf numFmtId="4" fontId="116" fillId="103" borderId="62" applyNumberFormat="0" applyProtection="0">
      <alignment horizontal="right" vertical="center"/>
    </xf>
    <xf numFmtId="4" fontId="116" fillId="103" borderId="62" applyNumberFormat="0" applyProtection="0">
      <alignment horizontal="right" vertical="center"/>
    </xf>
    <xf numFmtId="4" fontId="116" fillId="103" borderId="62" applyNumberFormat="0" applyProtection="0">
      <alignment horizontal="right" vertical="center"/>
    </xf>
    <xf numFmtId="4" fontId="116" fillId="103" borderId="62" applyNumberFormat="0" applyProtection="0">
      <alignment horizontal="right" vertical="center"/>
    </xf>
    <xf numFmtId="4" fontId="116" fillId="103" borderId="62" applyNumberFormat="0" applyProtection="0">
      <alignment horizontal="right" vertical="center"/>
    </xf>
    <xf numFmtId="4" fontId="116" fillId="103" borderId="62" applyNumberFormat="0" applyProtection="0">
      <alignment horizontal="right" vertical="center"/>
    </xf>
    <xf numFmtId="4" fontId="116" fillId="103" borderId="62" applyNumberFormat="0" applyProtection="0">
      <alignment horizontal="right" vertical="center"/>
    </xf>
    <xf numFmtId="4" fontId="116" fillId="103" borderId="62" applyNumberFormat="0" applyProtection="0">
      <alignment horizontal="right" vertical="center"/>
    </xf>
    <xf numFmtId="4" fontId="116" fillId="103" borderId="62" applyNumberFormat="0" applyProtection="0">
      <alignment horizontal="right" vertical="center"/>
    </xf>
    <xf numFmtId="4" fontId="17" fillId="55" borderId="63" applyProtection="0">
      <alignment horizontal="right" vertical="center"/>
    </xf>
    <xf numFmtId="4" fontId="116" fillId="103" borderId="62" applyNumberFormat="0" applyProtection="0">
      <alignment horizontal="right" vertical="center"/>
    </xf>
    <xf numFmtId="4" fontId="116" fillId="103" borderId="62" applyNumberFormat="0" applyProtection="0">
      <alignment horizontal="right" vertical="center"/>
    </xf>
    <xf numFmtId="4" fontId="116" fillId="103" borderId="62" applyNumberFormat="0" applyProtection="0">
      <alignment horizontal="right" vertical="center"/>
    </xf>
    <xf numFmtId="4" fontId="17" fillId="55" borderId="63" applyProtection="0">
      <alignment horizontal="right" vertical="center"/>
    </xf>
    <xf numFmtId="4" fontId="116" fillId="103" borderId="62" applyNumberFormat="0" applyProtection="0">
      <alignment horizontal="right" vertical="center"/>
    </xf>
    <xf numFmtId="4" fontId="116" fillId="103" borderId="62" applyNumberFormat="0"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16" fillId="103" borderId="62" applyNumberFormat="0"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16" fillId="103" borderId="62" applyNumberFormat="0"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16" fillId="103" borderId="62" applyNumberFormat="0" applyProtection="0">
      <alignment horizontal="right" vertical="center"/>
    </xf>
    <xf numFmtId="4" fontId="116" fillId="103" borderId="62" applyNumberFormat="0" applyProtection="0">
      <alignment horizontal="right" vertical="center"/>
    </xf>
    <xf numFmtId="4" fontId="116" fillId="103" borderId="62" applyNumberFormat="0" applyProtection="0">
      <alignment horizontal="right" vertical="center"/>
    </xf>
    <xf numFmtId="4" fontId="116" fillId="103" borderId="62" applyNumberFormat="0" applyProtection="0">
      <alignment horizontal="right" vertical="center"/>
    </xf>
    <xf numFmtId="4" fontId="116" fillId="103" borderId="62" applyNumberFormat="0" applyProtection="0">
      <alignment horizontal="right" vertical="center"/>
    </xf>
    <xf numFmtId="4" fontId="116" fillId="103" borderId="62" applyNumberFormat="0" applyProtection="0">
      <alignment horizontal="right" vertical="center"/>
    </xf>
    <xf numFmtId="4" fontId="116" fillId="103" borderId="62" applyNumberFormat="0" applyProtection="0">
      <alignment horizontal="right" vertical="center"/>
    </xf>
    <xf numFmtId="4" fontId="116" fillId="103" borderId="62" applyNumberFormat="0" applyProtection="0">
      <alignment horizontal="right" vertical="center"/>
    </xf>
    <xf numFmtId="4" fontId="116" fillId="103" borderId="62" applyNumberFormat="0" applyProtection="0">
      <alignment horizontal="right" vertical="center"/>
    </xf>
    <xf numFmtId="4" fontId="116" fillId="103" borderId="62" applyNumberFormat="0" applyProtection="0">
      <alignment horizontal="right" vertical="center"/>
    </xf>
    <xf numFmtId="4" fontId="116" fillId="103" borderId="62" applyNumberFormat="0" applyProtection="0">
      <alignment horizontal="right" vertical="center"/>
    </xf>
    <xf numFmtId="4" fontId="17" fillId="55" borderId="63" applyProtection="0">
      <alignment horizontal="right" vertical="center"/>
    </xf>
    <xf numFmtId="4" fontId="116" fillId="103" borderId="62" applyNumberFormat="0" applyProtection="0">
      <alignment horizontal="right" vertical="center"/>
    </xf>
    <xf numFmtId="4" fontId="116" fillId="103" borderId="62" applyNumberFormat="0" applyProtection="0">
      <alignment horizontal="right" vertical="center"/>
    </xf>
    <xf numFmtId="4" fontId="116" fillId="103" borderId="62" applyNumberFormat="0" applyProtection="0">
      <alignment horizontal="right" vertical="center"/>
    </xf>
    <xf numFmtId="4" fontId="17" fillId="55" borderId="63" applyProtection="0">
      <alignment horizontal="right" vertical="center"/>
    </xf>
    <xf numFmtId="4" fontId="116" fillId="103" borderId="62" applyNumberFormat="0" applyProtection="0">
      <alignment horizontal="right" vertical="center"/>
    </xf>
    <xf numFmtId="4" fontId="116" fillId="103" borderId="62" applyNumberFormat="0"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16" fillId="103" borderId="62" applyNumberFormat="0"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16" fillId="103" borderId="62" applyNumberFormat="0"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16" fillId="103" borderId="62" applyNumberFormat="0" applyProtection="0">
      <alignment horizontal="right" vertical="center"/>
    </xf>
    <xf numFmtId="4" fontId="116" fillId="103" borderId="62" applyNumberFormat="0" applyProtection="0">
      <alignment horizontal="right" vertical="center"/>
    </xf>
    <xf numFmtId="4" fontId="17" fillId="55" borderId="63" applyProtection="0">
      <alignment horizontal="right" vertical="center"/>
    </xf>
    <xf numFmtId="4" fontId="116" fillId="103" borderId="62" applyNumberFormat="0" applyProtection="0">
      <alignment horizontal="right" vertical="center"/>
    </xf>
    <xf numFmtId="4" fontId="116" fillId="103" borderId="62" applyNumberFormat="0" applyProtection="0">
      <alignment horizontal="right" vertical="center"/>
    </xf>
    <xf numFmtId="4" fontId="116" fillId="103" borderId="62" applyNumberFormat="0" applyProtection="0">
      <alignment horizontal="right" vertical="center"/>
    </xf>
    <xf numFmtId="4" fontId="17" fillId="55" borderId="63" applyProtection="0">
      <alignment horizontal="right" vertical="center"/>
    </xf>
    <xf numFmtId="4" fontId="116" fillId="103" borderId="62" applyNumberFormat="0" applyProtection="0">
      <alignment horizontal="right" vertical="center"/>
    </xf>
    <xf numFmtId="4" fontId="116" fillId="103" borderId="62" applyNumberFormat="0"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16" fillId="103" borderId="62" applyNumberFormat="0"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16" fillId="103" borderId="62" applyNumberFormat="0"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16" fillId="103" borderId="62" applyNumberFormat="0"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16" fillId="103" borderId="62" applyNumberFormat="0"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7" fillId="55" borderId="63" applyProtection="0">
      <alignment horizontal="right" vertical="center"/>
    </xf>
    <xf numFmtId="4" fontId="116" fillId="104" borderId="62" applyNumberFormat="0" applyProtection="0">
      <alignment horizontal="right" vertical="center"/>
    </xf>
    <xf numFmtId="4" fontId="116" fillId="104" borderId="62" applyNumberFormat="0"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16" fillId="104" borderId="62" applyNumberFormat="0"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16" fillId="104" borderId="62" applyNumberFormat="0"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16" fillId="104" borderId="62" applyNumberFormat="0"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16" fillId="104" borderId="62" applyNumberFormat="0"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16" fillId="104" borderId="62" applyNumberFormat="0"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16" fillId="104" borderId="62" applyNumberFormat="0"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16" fillId="104" borderId="62" applyNumberFormat="0" applyProtection="0">
      <alignment horizontal="right" vertical="center"/>
    </xf>
    <xf numFmtId="4" fontId="116" fillId="104" borderId="62" applyNumberFormat="0" applyProtection="0">
      <alignment horizontal="right" vertical="center"/>
    </xf>
    <xf numFmtId="4" fontId="17" fillId="105" borderId="63" applyProtection="0">
      <alignment horizontal="right" vertical="center"/>
    </xf>
    <xf numFmtId="4" fontId="116" fillId="104" borderId="62" applyNumberFormat="0" applyProtection="0">
      <alignment horizontal="right" vertical="center"/>
    </xf>
    <xf numFmtId="4" fontId="116" fillId="104" borderId="62" applyNumberFormat="0" applyProtection="0">
      <alignment horizontal="right" vertical="center"/>
    </xf>
    <xf numFmtId="4" fontId="116" fillId="104" borderId="62" applyNumberFormat="0" applyProtection="0">
      <alignment horizontal="right" vertical="center"/>
    </xf>
    <xf numFmtId="4" fontId="17" fillId="105" borderId="63" applyProtection="0">
      <alignment horizontal="right" vertical="center"/>
    </xf>
    <xf numFmtId="4" fontId="116" fillId="104" borderId="62" applyNumberFormat="0" applyProtection="0">
      <alignment horizontal="right" vertical="center"/>
    </xf>
    <xf numFmtId="4" fontId="116" fillId="104" borderId="62" applyNumberFormat="0"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16" fillId="104" borderId="62" applyNumberFormat="0"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16" fillId="104" borderId="62" applyNumberFormat="0" applyProtection="0">
      <alignment horizontal="right" vertical="center"/>
    </xf>
    <xf numFmtId="4" fontId="116" fillId="104" borderId="62" applyNumberFormat="0" applyProtection="0">
      <alignment horizontal="right" vertical="center"/>
    </xf>
    <xf numFmtId="4" fontId="17" fillId="105" borderId="63" applyProtection="0">
      <alignment horizontal="right" vertical="center"/>
    </xf>
    <xf numFmtId="4" fontId="116" fillId="104" borderId="62" applyNumberFormat="0" applyProtection="0">
      <alignment horizontal="right" vertical="center"/>
    </xf>
    <xf numFmtId="4" fontId="116" fillId="104" borderId="62" applyNumberFormat="0" applyProtection="0">
      <alignment horizontal="right" vertical="center"/>
    </xf>
    <xf numFmtId="4" fontId="116" fillId="104" borderId="62" applyNumberFormat="0" applyProtection="0">
      <alignment horizontal="right" vertical="center"/>
    </xf>
    <xf numFmtId="4" fontId="116" fillId="104" borderId="62" applyNumberFormat="0" applyProtection="0">
      <alignment horizontal="right" vertical="center"/>
    </xf>
    <xf numFmtId="4" fontId="17" fillId="105" borderId="63" applyProtection="0">
      <alignment horizontal="right" vertical="center"/>
    </xf>
    <xf numFmtId="4" fontId="116" fillId="104" borderId="62" applyNumberFormat="0" applyProtection="0">
      <alignment horizontal="right" vertical="center"/>
    </xf>
    <xf numFmtId="4" fontId="116" fillId="104" borderId="62" applyNumberFormat="0"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16" fillId="104" borderId="62" applyNumberFormat="0"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16" fillId="104" borderId="62" applyNumberFormat="0"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16" fillId="104" borderId="62" applyNumberFormat="0"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16" fillId="104" borderId="62" applyNumberFormat="0"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230" fillId="104" borderId="3" applyNumberFormat="0"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230" fillId="104" borderId="3" applyNumberFormat="0" applyProtection="0">
      <alignment horizontal="right" vertical="center"/>
    </xf>
    <xf numFmtId="4" fontId="230" fillId="104" borderId="3" applyNumberFormat="0" applyProtection="0">
      <alignment horizontal="right" vertical="center"/>
    </xf>
    <xf numFmtId="4" fontId="230" fillId="104" borderId="3" applyNumberFormat="0" applyProtection="0">
      <alignment horizontal="right" vertical="center"/>
    </xf>
    <xf numFmtId="4" fontId="230" fillId="104" borderId="3" applyNumberFormat="0" applyProtection="0">
      <alignment horizontal="right" vertical="center"/>
    </xf>
    <xf numFmtId="4" fontId="230" fillId="104" borderId="3" applyNumberFormat="0" applyProtection="0">
      <alignment horizontal="right" vertical="center"/>
    </xf>
    <xf numFmtId="4" fontId="230" fillId="104" borderId="3" applyNumberFormat="0" applyProtection="0">
      <alignment horizontal="right" vertical="center"/>
    </xf>
    <xf numFmtId="4" fontId="230" fillId="104" borderId="3" applyNumberFormat="0" applyProtection="0">
      <alignment horizontal="right" vertical="center"/>
    </xf>
    <xf numFmtId="4" fontId="230" fillId="104" borderId="3" applyNumberFormat="0" applyProtection="0">
      <alignment horizontal="right" vertical="center"/>
    </xf>
    <xf numFmtId="4" fontId="230" fillId="104" borderId="3" applyNumberFormat="0" applyProtection="0">
      <alignment horizontal="right" vertical="center"/>
    </xf>
    <xf numFmtId="4" fontId="230" fillId="104" borderId="3" applyNumberFormat="0" applyProtection="0">
      <alignment horizontal="right" vertical="center"/>
    </xf>
    <xf numFmtId="4" fontId="230" fillId="104" borderId="3" applyNumberFormat="0" applyProtection="0">
      <alignment horizontal="right" vertical="center"/>
    </xf>
    <xf numFmtId="4" fontId="230" fillId="104" borderId="3" applyNumberFormat="0" applyProtection="0">
      <alignment horizontal="right" vertical="center"/>
    </xf>
    <xf numFmtId="4" fontId="230" fillId="104" borderId="3" applyNumberFormat="0" applyProtection="0">
      <alignment horizontal="right" vertical="center"/>
    </xf>
    <xf numFmtId="4" fontId="230" fillId="104" borderId="3" applyNumberFormat="0" applyProtection="0">
      <alignment horizontal="right" vertical="center"/>
    </xf>
    <xf numFmtId="4" fontId="230" fillId="104" borderId="3" applyNumberFormat="0" applyProtection="0">
      <alignment horizontal="right" vertical="center"/>
    </xf>
    <xf numFmtId="4" fontId="230" fillId="104" borderId="3" applyNumberFormat="0" applyProtection="0">
      <alignment horizontal="right" vertical="center"/>
    </xf>
    <xf numFmtId="4" fontId="17" fillId="105" borderId="63" applyProtection="0">
      <alignment horizontal="right" vertical="center"/>
    </xf>
    <xf numFmtId="4" fontId="230" fillId="104" borderId="3" applyNumberFormat="0" applyProtection="0">
      <alignment horizontal="right" vertical="center"/>
    </xf>
    <xf numFmtId="4" fontId="230" fillId="104" borderId="3" applyNumberFormat="0"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16" fillId="104" borderId="62" applyNumberFormat="0"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16" fillId="104" borderId="62" applyNumberFormat="0"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16" fillId="104" borderId="62" applyNumberFormat="0"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16" fillId="104" borderId="62" applyNumberFormat="0"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07" fillId="104" borderId="22" applyNumberFormat="0"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07" fillId="104" borderId="22" applyNumberFormat="0" applyProtection="0">
      <alignment horizontal="right" vertical="center"/>
    </xf>
    <xf numFmtId="4" fontId="107" fillId="104" borderId="22" applyNumberFormat="0" applyProtection="0">
      <alignment horizontal="right" vertical="center"/>
    </xf>
    <xf numFmtId="4" fontId="107" fillId="104" borderId="22" applyNumberFormat="0" applyProtection="0">
      <alignment horizontal="right" vertical="center"/>
    </xf>
    <xf numFmtId="4" fontId="107" fillId="104" borderId="22" applyNumberFormat="0" applyProtection="0">
      <alignment horizontal="right" vertical="center"/>
    </xf>
    <xf numFmtId="4" fontId="116" fillId="104" borderId="62" applyNumberFormat="0" applyProtection="0">
      <alignment horizontal="right" vertical="center"/>
    </xf>
    <xf numFmtId="4" fontId="107" fillId="104" borderId="22" applyNumberFormat="0" applyProtection="0">
      <alignment horizontal="right" vertical="center"/>
    </xf>
    <xf numFmtId="4" fontId="107" fillId="104" borderId="22" applyNumberFormat="0" applyProtection="0">
      <alignment horizontal="right" vertical="center"/>
    </xf>
    <xf numFmtId="4" fontId="17" fillId="105" borderId="63" applyProtection="0">
      <alignment horizontal="right" vertical="center"/>
    </xf>
    <xf numFmtId="4" fontId="107" fillId="104" borderId="22" applyNumberFormat="0" applyProtection="0">
      <alignment horizontal="right" vertical="center"/>
    </xf>
    <xf numFmtId="4" fontId="107" fillId="104" borderId="22" applyNumberFormat="0" applyProtection="0">
      <alignment horizontal="right" vertical="center"/>
    </xf>
    <xf numFmtId="4" fontId="116" fillId="104" borderId="62" applyNumberFormat="0"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16" fillId="104" borderId="62" applyNumberFormat="0"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16" fillId="104" borderId="62" applyNumberFormat="0"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16" fillId="104" borderId="62" applyNumberFormat="0"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16" fillId="104" borderId="62" applyNumberFormat="0"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16" fillId="104" borderId="62" applyNumberFormat="0"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07" fillId="104" borderId="22" applyNumberFormat="0"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07" fillId="104" borderId="22" applyNumberFormat="0" applyProtection="0">
      <alignment horizontal="right" vertical="center"/>
    </xf>
    <xf numFmtId="4" fontId="107" fillId="104" borderId="22" applyNumberFormat="0" applyProtection="0">
      <alignment horizontal="right" vertical="center"/>
    </xf>
    <xf numFmtId="4" fontId="107" fillId="104" borderId="22" applyNumberFormat="0" applyProtection="0">
      <alignment horizontal="right" vertical="center"/>
    </xf>
    <xf numFmtId="4" fontId="107" fillId="104" borderId="22" applyNumberFormat="0" applyProtection="0">
      <alignment horizontal="right" vertical="center"/>
    </xf>
    <xf numFmtId="4" fontId="107" fillId="104" borderId="22" applyNumberFormat="0" applyProtection="0">
      <alignment horizontal="right" vertical="center"/>
    </xf>
    <xf numFmtId="4" fontId="107" fillId="104" borderId="22" applyNumberFormat="0" applyProtection="0">
      <alignment horizontal="right" vertical="center"/>
    </xf>
    <xf numFmtId="4" fontId="107" fillId="104" borderId="22" applyNumberFormat="0" applyProtection="0">
      <alignment horizontal="right" vertical="center"/>
    </xf>
    <xf numFmtId="4" fontId="17" fillId="105" borderId="63" applyProtection="0">
      <alignment horizontal="right" vertical="center"/>
    </xf>
    <xf numFmtId="4" fontId="107" fillId="104" borderId="22" applyNumberFormat="0" applyProtection="0">
      <alignment horizontal="right" vertical="center"/>
    </xf>
    <xf numFmtId="4" fontId="107" fillId="104" borderId="22" applyNumberFormat="0" applyProtection="0">
      <alignment horizontal="right" vertical="center"/>
    </xf>
    <xf numFmtId="4" fontId="116" fillId="104" borderId="62" applyNumberFormat="0"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07" fillId="104" borderId="22" applyNumberFormat="0"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07" fillId="104" borderId="22" applyNumberFormat="0"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16" fillId="104" borderId="62" applyNumberFormat="0"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16" fillId="104" borderId="62" applyNumberFormat="0" applyProtection="0">
      <alignment horizontal="right" vertical="center"/>
    </xf>
    <xf numFmtId="4" fontId="116" fillId="104" borderId="62" applyNumberFormat="0" applyProtection="0">
      <alignment horizontal="right" vertical="center"/>
    </xf>
    <xf numFmtId="4" fontId="116" fillId="104" borderId="62" applyNumberFormat="0" applyProtection="0">
      <alignment horizontal="right" vertical="center"/>
    </xf>
    <xf numFmtId="4" fontId="116" fillId="104" borderId="62" applyNumberFormat="0" applyProtection="0">
      <alignment horizontal="right" vertical="center"/>
    </xf>
    <xf numFmtId="4" fontId="116" fillId="104" borderId="62" applyNumberFormat="0" applyProtection="0">
      <alignment horizontal="right" vertical="center"/>
    </xf>
    <xf numFmtId="4" fontId="116" fillId="104" borderId="62" applyNumberFormat="0" applyProtection="0">
      <alignment horizontal="right" vertical="center"/>
    </xf>
    <xf numFmtId="4" fontId="116" fillId="104" borderId="62" applyNumberFormat="0" applyProtection="0">
      <alignment horizontal="right" vertical="center"/>
    </xf>
    <xf numFmtId="4" fontId="116" fillId="104" borderId="62" applyNumberFormat="0" applyProtection="0">
      <alignment horizontal="right" vertical="center"/>
    </xf>
    <xf numFmtId="4" fontId="116" fillId="104" borderId="62" applyNumberFormat="0" applyProtection="0">
      <alignment horizontal="right" vertical="center"/>
    </xf>
    <xf numFmtId="4" fontId="116" fillId="104" borderId="62" applyNumberFormat="0" applyProtection="0">
      <alignment horizontal="right" vertical="center"/>
    </xf>
    <xf numFmtId="4" fontId="116" fillId="104" borderId="62" applyNumberFormat="0" applyProtection="0">
      <alignment horizontal="right" vertical="center"/>
    </xf>
    <xf numFmtId="4" fontId="17" fillId="105" borderId="63" applyProtection="0">
      <alignment horizontal="right" vertical="center"/>
    </xf>
    <xf numFmtId="4" fontId="116" fillId="104" borderId="62" applyNumberFormat="0" applyProtection="0">
      <alignment horizontal="right" vertical="center"/>
    </xf>
    <xf numFmtId="4" fontId="116" fillId="104" borderId="62" applyNumberFormat="0" applyProtection="0">
      <alignment horizontal="right" vertical="center"/>
    </xf>
    <xf numFmtId="4" fontId="116" fillId="104" borderId="62" applyNumberFormat="0" applyProtection="0">
      <alignment horizontal="right" vertical="center"/>
    </xf>
    <xf numFmtId="4" fontId="17" fillId="105" borderId="63" applyProtection="0">
      <alignment horizontal="right" vertical="center"/>
    </xf>
    <xf numFmtId="4" fontId="116" fillId="104" borderId="62" applyNumberFormat="0" applyProtection="0">
      <alignment horizontal="right" vertical="center"/>
    </xf>
    <xf numFmtId="4" fontId="116" fillId="104" borderId="62" applyNumberFormat="0"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16" fillId="104" borderId="62" applyNumberFormat="0"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16" fillId="104" borderId="62" applyNumberFormat="0"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16" fillId="104" borderId="62" applyNumberFormat="0" applyProtection="0">
      <alignment horizontal="right" vertical="center"/>
    </xf>
    <xf numFmtId="4" fontId="116" fillId="104" borderId="62" applyNumberFormat="0" applyProtection="0">
      <alignment horizontal="right" vertical="center"/>
    </xf>
    <xf numFmtId="4" fontId="116" fillId="104" borderId="62" applyNumberFormat="0" applyProtection="0">
      <alignment horizontal="right" vertical="center"/>
    </xf>
    <xf numFmtId="4" fontId="116" fillId="104" borderId="62" applyNumberFormat="0" applyProtection="0">
      <alignment horizontal="right" vertical="center"/>
    </xf>
    <xf numFmtId="4" fontId="116" fillId="104" borderId="62" applyNumberFormat="0" applyProtection="0">
      <alignment horizontal="right" vertical="center"/>
    </xf>
    <xf numFmtId="4" fontId="116" fillId="104" borderId="62" applyNumberFormat="0" applyProtection="0">
      <alignment horizontal="right" vertical="center"/>
    </xf>
    <xf numFmtId="4" fontId="116" fillId="104" borderId="62" applyNumberFormat="0" applyProtection="0">
      <alignment horizontal="right" vertical="center"/>
    </xf>
    <xf numFmtId="4" fontId="116" fillId="104" borderId="62" applyNumberFormat="0" applyProtection="0">
      <alignment horizontal="right" vertical="center"/>
    </xf>
    <xf numFmtId="4" fontId="116" fillId="104" borderId="62" applyNumberFormat="0" applyProtection="0">
      <alignment horizontal="right" vertical="center"/>
    </xf>
    <xf numFmtId="4" fontId="116" fillId="104" borderId="62" applyNumberFormat="0" applyProtection="0">
      <alignment horizontal="right" vertical="center"/>
    </xf>
    <xf numFmtId="4" fontId="116" fillId="104" borderId="62" applyNumberFormat="0" applyProtection="0">
      <alignment horizontal="right" vertical="center"/>
    </xf>
    <xf numFmtId="4" fontId="17" fillId="105" borderId="63" applyProtection="0">
      <alignment horizontal="right" vertical="center"/>
    </xf>
    <xf numFmtId="4" fontId="116" fillId="104" borderId="62" applyNumberFormat="0" applyProtection="0">
      <alignment horizontal="right" vertical="center"/>
    </xf>
    <xf numFmtId="4" fontId="116" fillId="104" borderId="62" applyNumberFormat="0" applyProtection="0">
      <alignment horizontal="right" vertical="center"/>
    </xf>
    <xf numFmtId="4" fontId="116" fillId="104" borderId="62" applyNumberFormat="0" applyProtection="0">
      <alignment horizontal="right" vertical="center"/>
    </xf>
    <xf numFmtId="4" fontId="17" fillId="105" borderId="63" applyProtection="0">
      <alignment horizontal="right" vertical="center"/>
    </xf>
    <xf numFmtId="4" fontId="116" fillId="104" borderId="62" applyNumberFormat="0" applyProtection="0">
      <alignment horizontal="right" vertical="center"/>
    </xf>
    <xf numFmtId="4" fontId="116" fillId="104" borderId="62" applyNumberFormat="0"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16" fillId="104" borderId="62" applyNumberFormat="0"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16" fillId="104" borderId="62" applyNumberFormat="0"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16" fillId="104" borderId="62" applyNumberFormat="0" applyProtection="0">
      <alignment horizontal="right" vertical="center"/>
    </xf>
    <xf numFmtId="4" fontId="116" fillId="104" borderId="62" applyNumberFormat="0" applyProtection="0">
      <alignment horizontal="right" vertical="center"/>
    </xf>
    <xf numFmtId="4" fontId="17" fillId="105" borderId="63" applyProtection="0">
      <alignment horizontal="right" vertical="center"/>
    </xf>
    <xf numFmtId="4" fontId="116" fillId="104" borderId="62" applyNumberFormat="0" applyProtection="0">
      <alignment horizontal="right" vertical="center"/>
    </xf>
    <xf numFmtId="4" fontId="116" fillId="104" borderId="62" applyNumberFormat="0" applyProtection="0">
      <alignment horizontal="right" vertical="center"/>
    </xf>
    <xf numFmtId="4" fontId="116" fillId="104" borderId="62" applyNumberFormat="0" applyProtection="0">
      <alignment horizontal="right" vertical="center"/>
    </xf>
    <xf numFmtId="4" fontId="17" fillId="105" borderId="63" applyProtection="0">
      <alignment horizontal="right" vertical="center"/>
    </xf>
    <xf numFmtId="4" fontId="116" fillId="104" borderId="62" applyNumberFormat="0" applyProtection="0">
      <alignment horizontal="right" vertical="center"/>
    </xf>
    <xf numFmtId="4" fontId="116" fillId="104" borderId="62" applyNumberFormat="0"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16" fillId="104" borderId="62" applyNumberFormat="0"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16" fillId="104" borderId="62" applyNumberFormat="0"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16" fillId="104" borderId="62" applyNumberFormat="0"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16" fillId="104" borderId="62" applyNumberFormat="0"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7" fillId="105" borderId="63" applyProtection="0">
      <alignment horizontal="right" vertical="center"/>
    </xf>
    <xf numFmtId="4" fontId="116" fillId="106" borderId="62" applyNumberFormat="0" applyProtection="0">
      <alignment horizontal="right" vertical="center"/>
    </xf>
    <xf numFmtId="4" fontId="116" fillId="106" borderId="62" applyNumberFormat="0"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16" fillId="106" borderId="62" applyNumberFormat="0"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16" fillId="106" borderId="62" applyNumberFormat="0"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16" fillId="106" borderId="62" applyNumberFormat="0"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16" fillId="106" borderId="62" applyNumberFormat="0"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16" fillId="106" borderId="62" applyNumberFormat="0"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16" fillId="106" borderId="62" applyNumberFormat="0"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16" fillId="106" borderId="62" applyNumberFormat="0" applyProtection="0">
      <alignment horizontal="right" vertical="center"/>
    </xf>
    <xf numFmtId="4" fontId="116" fillId="106" borderId="62" applyNumberFormat="0" applyProtection="0">
      <alignment horizontal="right" vertical="center"/>
    </xf>
    <xf numFmtId="4" fontId="17" fillId="81" borderId="63" applyProtection="0">
      <alignment horizontal="right" vertical="center"/>
    </xf>
    <xf numFmtId="4" fontId="116" fillId="106" borderId="62" applyNumberFormat="0" applyProtection="0">
      <alignment horizontal="right" vertical="center"/>
    </xf>
    <xf numFmtId="4" fontId="116" fillId="106" borderId="62" applyNumberFormat="0" applyProtection="0">
      <alignment horizontal="right" vertical="center"/>
    </xf>
    <xf numFmtId="4" fontId="116" fillId="106" borderId="62" applyNumberFormat="0" applyProtection="0">
      <alignment horizontal="right" vertical="center"/>
    </xf>
    <xf numFmtId="4" fontId="17" fillId="81" borderId="63" applyProtection="0">
      <alignment horizontal="right" vertical="center"/>
    </xf>
    <xf numFmtId="4" fontId="116" fillId="106" borderId="62" applyNumberFormat="0" applyProtection="0">
      <alignment horizontal="right" vertical="center"/>
    </xf>
    <xf numFmtId="4" fontId="116" fillId="106" borderId="62" applyNumberFormat="0"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16" fillId="106" borderId="62" applyNumberFormat="0"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16" fillId="106" borderId="62" applyNumberFormat="0" applyProtection="0">
      <alignment horizontal="right" vertical="center"/>
    </xf>
    <xf numFmtId="4" fontId="116" fillId="106" borderId="62" applyNumberFormat="0" applyProtection="0">
      <alignment horizontal="right" vertical="center"/>
    </xf>
    <xf numFmtId="4" fontId="17" fillId="81" borderId="63" applyProtection="0">
      <alignment horizontal="right" vertical="center"/>
    </xf>
    <xf numFmtId="4" fontId="116" fillId="106" borderId="62" applyNumberFormat="0" applyProtection="0">
      <alignment horizontal="right" vertical="center"/>
    </xf>
    <xf numFmtId="4" fontId="116" fillId="106" borderId="62" applyNumberFormat="0" applyProtection="0">
      <alignment horizontal="right" vertical="center"/>
    </xf>
    <xf numFmtId="4" fontId="116" fillId="106" borderId="62" applyNumberFormat="0" applyProtection="0">
      <alignment horizontal="right" vertical="center"/>
    </xf>
    <xf numFmtId="4" fontId="116" fillId="106" borderId="62" applyNumberFormat="0" applyProtection="0">
      <alignment horizontal="right" vertical="center"/>
    </xf>
    <xf numFmtId="4" fontId="17" fillId="81" borderId="63" applyProtection="0">
      <alignment horizontal="right" vertical="center"/>
    </xf>
    <xf numFmtId="4" fontId="116" fillId="106" borderId="62" applyNumberFormat="0" applyProtection="0">
      <alignment horizontal="right" vertical="center"/>
    </xf>
    <xf numFmtId="4" fontId="116" fillId="106" borderId="62" applyNumberFormat="0"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16" fillId="106" borderId="62" applyNumberFormat="0"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16" fillId="106" borderId="62" applyNumberFormat="0"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16" fillId="106" borderId="62" applyNumberFormat="0"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16" fillId="106" borderId="62" applyNumberFormat="0"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230" fillId="106" borderId="3" applyNumberFormat="0"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230" fillId="106" borderId="3" applyNumberFormat="0" applyProtection="0">
      <alignment horizontal="right" vertical="center"/>
    </xf>
    <xf numFmtId="4" fontId="230" fillId="106" borderId="3" applyNumberFormat="0" applyProtection="0">
      <alignment horizontal="right" vertical="center"/>
    </xf>
    <xf numFmtId="4" fontId="230" fillId="106" borderId="3" applyNumberFormat="0" applyProtection="0">
      <alignment horizontal="right" vertical="center"/>
    </xf>
    <xf numFmtId="4" fontId="230" fillId="106" borderId="3" applyNumberFormat="0" applyProtection="0">
      <alignment horizontal="right" vertical="center"/>
    </xf>
    <xf numFmtId="4" fontId="230" fillId="106" borderId="3" applyNumberFormat="0" applyProtection="0">
      <alignment horizontal="right" vertical="center"/>
    </xf>
    <xf numFmtId="4" fontId="230" fillId="106" borderId="3" applyNumberFormat="0" applyProtection="0">
      <alignment horizontal="right" vertical="center"/>
    </xf>
    <xf numFmtId="4" fontId="230" fillId="106" borderId="3" applyNumberFormat="0" applyProtection="0">
      <alignment horizontal="right" vertical="center"/>
    </xf>
    <xf numFmtId="4" fontId="230" fillId="106" borderId="3" applyNumberFormat="0" applyProtection="0">
      <alignment horizontal="right" vertical="center"/>
    </xf>
    <xf numFmtId="4" fontId="230" fillId="106" borderId="3" applyNumberFormat="0" applyProtection="0">
      <alignment horizontal="right" vertical="center"/>
    </xf>
    <xf numFmtId="4" fontId="230" fillId="106" borderId="3" applyNumberFormat="0" applyProtection="0">
      <alignment horizontal="right" vertical="center"/>
    </xf>
    <xf numFmtId="4" fontId="230" fillId="106" borderId="3" applyNumberFormat="0" applyProtection="0">
      <alignment horizontal="right" vertical="center"/>
    </xf>
    <xf numFmtId="4" fontId="230" fillId="106" borderId="3" applyNumberFormat="0" applyProtection="0">
      <alignment horizontal="right" vertical="center"/>
    </xf>
    <xf numFmtId="4" fontId="230" fillId="106" borderId="3" applyNumberFormat="0" applyProtection="0">
      <alignment horizontal="right" vertical="center"/>
    </xf>
    <xf numFmtId="4" fontId="230" fillId="106" borderId="3" applyNumberFormat="0" applyProtection="0">
      <alignment horizontal="right" vertical="center"/>
    </xf>
    <xf numFmtId="4" fontId="230" fillId="106" borderId="3" applyNumberFormat="0" applyProtection="0">
      <alignment horizontal="right" vertical="center"/>
    </xf>
    <xf numFmtId="4" fontId="230" fillId="106" borderId="3" applyNumberFormat="0" applyProtection="0">
      <alignment horizontal="right" vertical="center"/>
    </xf>
    <xf numFmtId="4" fontId="17" fillId="81" borderId="63" applyProtection="0">
      <alignment horizontal="right" vertical="center"/>
    </xf>
    <xf numFmtId="4" fontId="230" fillId="106" borderId="3" applyNumberFormat="0" applyProtection="0">
      <alignment horizontal="right" vertical="center"/>
    </xf>
    <xf numFmtId="4" fontId="230" fillId="106" borderId="3" applyNumberFormat="0"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16" fillId="106" borderId="62" applyNumberFormat="0"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16" fillId="106" borderId="62" applyNumberFormat="0"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16" fillId="106" borderId="62" applyNumberFormat="0"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16" fillId="106" borderId="62" applyNumberFormat="0"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07" fillId="106" borderId="22" applyNumberFormat="0"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07" fillId="106" borderId="22" applyNumberFormat="0" applyProtection="0">
      <alignment horizontal="right" vertical="center"/>
    </xf>
    <xf numFmtId="4" fontId="107" fillId="106" borderId="22" applyNumberFormat="0" applyProtection="0">
      <alignment horizontal="right" vertical="center"/>
    </xf>
    <xf numFmtId="4" fontId="107" fillId="106" borderId="22" applyNumberFormat="0" applyProtection="0">
      <alignment horizontal="right" vertical="center"/>
    </xf>
    <xf numFmtId="4" fontId="107" fillId="106" borderId="22" applyNumberFormat="0" applyProtection="0">
      <alignment horizontal="right" vertical="center"/>
    </xf>
    <xf numFmtId="4" fontId="116" fillId="106" borderId="62" applyNumberFormat="0" applyProtection="0">
      <alignment horizontal="right" vertical="center"/>
    </xf>
    <xf numFmtId="4" fontId="107" fillId="106" borderId="22" applyNumberFormat="0" applyProtection="0">
      <alignment horizontal="right" vertical="center"/>
    </xf>
    <xf numFmtId="4" fontId="107" fillId="106" borderId="22" applyNumberFormat="0" applyProtection="0">
      <alignment horizontal="right" vertical="center"/>
    </xf>
    <xf numFmtId="4" fontId="17" fillId="81" borderId="63" applyProtection="0">
      <alignment horizontal="right" vertical="center"/>
    </xf>
    <xf numFmtId="4" fontId="107" fillId="106" borderId="22" applyNumberFormat="0" applyProtection="0">
      <alignment horizontal="right" vertical="center"/>
    </xf>
    <xf numFmtId="4" fontId="107" fillId="106" borderId="22" applyNumberFormat="0" applyProtection="0">
      <alignment horizontal="right" vertical="center"/>
    </xf>
    <xf numFmtId="4" fontId="116" fillId="106" borderId="62" applyNumberFormat="0"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16" fillId="106" borderId="62" applyNumberFormat="0"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16" fillId="106" borderId="62" applyNumberFormat="0"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16" fillId="106" borderId="62" applyNumberFormat="0"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16" fillId="106" borderId="62" applyNumberFormat="0"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16" fillId="106" borderId="62" applyNumberFormat="0"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07" fillId="106" borderId="22" applyNumberFormat="0"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07" fillId="106" borderId="22" applyNumberFormat="0" applyProtection="0">
      <alignment horizontal="right" vertical="center"/>
    </xf>
    <xf numFmtId="4" fontId="107" fillId="106" borderId="22" applyNumberFormat="0" applyProtection="0">
      <alignment horizontal="right" vertical="center"/>
    </xf>
    <xf numFmtId="4" fontId="107" fillId="106" borderId="22" applyNumberFormat="0" applyProtection="0">
      <alignment horizontal="right" vertical="center"/>
    </xf>
    <xf numFmtId="4" fontId="107" fillId="106" borderId="22" applyNumberFormat="0" applyProtection="0">
      <alignment horizontal="right" vertical="center"/>
    </xf>
    <xf numFmtId="4" fontId="107" fillId="106" borderId="22" applyNumberFormat="0" applyProtection="0">
      <alignment horizontal="right" vertical="center"/>
    </xf>
    <xf numFmtId="4" fontId="107" fillId="106" borderId="22" applyNumberFormat="0" applyProtection="0">
      <alignment horizontal="right" vertical="center"/>
    </xf>
    <xf numFmtId="4" fontId="107" fillId="106" borderId="22" applyNumberFormat="0" applyProtection="0">
      <alignment horizontal="right" vertical="center"/>
    </xf>
    <xf numFmtId="4" fontId="17" fillId="81" borderId="63" applyProtection="0">
      <alignment horizontal="right" vertical="center"/>
    </xf>
    <xf numFmtId="4" fontId="107" fillId="106" borderId="22" applyNumberFormat="0" applyProtection="0">
      <alignment horizontal="right" vertical="center"/>
    </xf>
    <xf numFmtId="4" fontId="107" fillId="106" borderId="22" applyNumberFormat="0" applyProtection="0">
      <alignment horizontal="right" vertical="center"/>
    </xf>
    <xf numFmtId="4" fontId="116" fillId="106" borderId="62" applyNumberFormat="0"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07" fillId="106" borderId="22" applyNumberFormat="0"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07" fillId="106" borderId="22" applyNumberFormat="0"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16" fillId="106" borderId="62" applyNumberFormat="0"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16" fillId="106" borderId="62" applyNumberFormat="0" applyProtection="0">
      <alignment horizontal="right" vertical="center"/>
    </xf>
    <xf numFmtId="4" fontId="116" fillId="106" borderId="62" applyNumberFormat="0" applyProtection="0">
      <alignment horizontal="right" vertical="center"/>
    </xf>
    <xf numFmtId="4" fontId="116" fillId="106" borderId="62" applyNumberFormat="0" applyProtection="0">
      <alignment horizontal="right" vertical="center"/>
    </xf>
    <xf numFmtId="4" fontId="116" fillId="106" borderId="62" applyNumberFormat="0" applyProtection="0">
      <alignment horizontal="right" vertical="center"/>
    </xf>
    <xf numFmtId="4" fontId="116" fillId="106" borderId="62" applyNumberFormat="0" applyProtection="0">
      <alignment horizontal="right" vertical="center"/>
    </xf>
    <xf numFmtId="4" fontId="116" fillId="106" borderId="62" applyNumberFormat="0" applyProtection="0">
      <alignment horizontal="right" vertical="center"/>
    </xf>
    <xf numFmtId="4" fontId="116" fillId="106" borderId="62" applyNumberFormat="0" applyProtection="0">
      <alignment horizontal="right" vertical="center"/>
    </xf>
    <xf numFmtId="4" fontId="116" fillId="106" borderId="62" applyNumberFormat="0" applyProtection="0">
      <alignment horizontal="right" vertical="center"/>
    </xf>
    <xf numFmtId="4" fontId="116" fillId="106" borderId="62" applyNumberFormat="0" applyProtection="0">
      <alignment horizontal="right" vertical="center"/>
    </xf>
    <xf numFmtId="4" fontId="116" fillId="106" borderId="62" applyNumberFormat="0" applyProtection="0">
      <alignment horizontal="right" vertical="center"/>
    </xf>
    <xf numFmtId="4" fontId="116" fillId="106" borderId="62" applyNumberFormat="0" applyProtection="0">
      <alignment horizontal="right" vertical="center"/>
    </xf>
    <xf numFmtId="4" fontId="17" fillId="81" borderId="63" applyProtection="0">
      <alignment horizontal="right" vertical="center"/>
    </xf>
    <xf numFmtId="4" fontId="116" fillId="106" borderId="62" applyNumberFormat="0" applyProtection="0">
      <alignment horizontal="right" vertical="center"/>
    </xf>
    <xf numFmtId="4" fontId="116" fillId="106" borderId="62" applyNumberFormat="0" applyProtection="0">
      <alignment horizontal="right" vertical="center"/>
    </xf>
    <xf numFmtId="4" fontId="116" fillId="106" borderId="62" applyNumberFormat="0" applyProtection="0">
      <alignment horizontal="right" vertical="center"/>
    </xf>
    <xf numFmtId="4" fontId="17" fillId="81" borderId="63" applyProtection="0">
      <alignment horizontal="right" vertical="center"/>
    </xf>
    <xf numFmtId="4" fontId="116" fillId="106" borderId="62" applyNumberFormat="0" applyProtection="0">
      <alignment horizontal="right" vertical="center"/>
    </xf>
    <xf numFmtId="4" fontId="116" fillId="106" borderId="62" applyNumberFormat="0"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16" fillId="106" borderId="62" applyNumberFormat="0"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16" fillId="106" borderId="62" applyNumberFormat="0"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16" fillId="106" borderId="62" applyNumberFormat="0" applyProtection="0">
      <alignment horizontal="right" vertical="center"/>
    </xf>
    <xf numFmtId="4" fontId="116" fillId="106" borderId="62" applyNumberFormat="0" applyProtection="0">
      <alignment horizontal="right" vertical="center"/>
    </xf>
    <xf numFmtId="4" fontId="116" fillId="106" borderId="62" applyNumberFormat="0" applyProtection="0">
      <alignment horizontal="right" vertical="center"/>
    </xf>
    <xf numFmtId="4" fontId="116" fillId="106" borderId="62" applyNumberFormat="0" applyProtection="0">
      <alignment horizontal="right" vertical="center"/>
    </xf>
    <xf numFmtId="4" fontId="116" fillId="106" borderId="62" applyNumberFormat="0" applyProtection="0">
      <alignment horizontal="right" vertical="center"/>
    </xf>
    <xf numFmtId="4" fontId="116" fillId="106" borderId="62" applyNumberFormat="0" applyProtection="0">
      <alignment horizontal="right" vertical="center"/>
    </xf>
    <xf numFmtId="4" fontId="116" fillId="106" borderId="62" applyNumberFormat="0" applyProtection="0">
      <alignment horizontal="right" vertical="center"/>
    </xf>
    <xf numFmtId="4" fontId="116" fillId="106" borderId="62" applyNumberFormat="0" applyProtection="0">
      <alignment horizontal="right" vertical="center"/>
    </xf>
    <xf numFmtId="4" fontId="116" fillId="106" borderId="62" applyNumberFormat="0" applyProtection="0">
      <alignment horizontal="right" vertical="center"/>
    </xf>
    <xf numFmtId="4" fontId="116" fillId="106" borderId="62" applyNumberFormat="0" applyProtection="0">
      <alignment horizontal="right" vertical="center"/>
    </xf>
    <xf numFmtId="4" fontId="116" fillId="106" borderId="62" applyNumberFormat="0" applyProtection="0">
      <alignment horizontal="right" vertical="center"/>
    </xf>
    <xf numFmtId="4" fontId="17" fillId="81" borderId="63" applyProtection="0">
      <alignment horizontal="right" vertical="center"/>
    </xf>
    <xf numFmtId="4" fontId="116" fillId="106" borderId="62" applyNumberFormat="0" applyProtection="0">
      <alignment horizontal="right" vertical="center"/>
    </xf>
    <xf numFmtId="4" fontId="116" fillId="106" borderId="62" applyNumberFormat="0" applyProtection="0">
      <alignment horizontal="right" vertical="center"/>
    </xf>
    <xf numFmtId="4" fontId="116" fillId="106" borderId="62" applyNumberFormat="0" applyProtection="0">
      <alignment horizontal="right" vertical="center"/>
    </xf>
    <xf numFmtId="4" fontId="17" fillId="81" borderId="63" applyProtection="0">
      <alignment horizontal="right" vertical="center"/>
    </xf>
    <xf numFmtId="4" fontId="116" fillId="106" borderId="62" applyNumberFormat="0" applyProtection="0">
      <alignment horizontal="right" vertical="center"/>
    </xf>
    <xf numFmtId="4" fontId="116" fillId="106" borderId="62" applyNumberFormat="0"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16" fillId="106" borderId="62" applyNumberFormat="0"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16" fillId="106" borderId="62" applyNumberFormat="0"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16" fillId="106" borderId="62" applyNumberFormat="0" applyProtection="0">
      <alignment horizontal="right" vertical="center"/>
    </xf>
    <xf numFmtId="4" fontId="116" fillId="106" borderId="62" applyNumberFormat="0" applyProtection="0">
      <alignment horizontal="right" vertical="center"/>
    </xf>
    <xf numFmtId="4" fontId="17" fillId="81" borderId="63" applyProtection="0">
      <alignment horizontal="right" vertical="center"/>
    </xf>
    <xf numFmtId="4" fontId="116" fillId="106" borderId="62" applyNumberFormat="0" applyProtection="0">
      <alignment horizontal="right" vertical="center"/>
    </xf>
    <xf numFmtId="4" fontId="116" fillId="106" borderId="62" applyNumberFormat="0" applyProtection="0">
      <alignment horizontal="right" vertical="center"/>
    </xf>
    <xf numFmtId="4" fontId="116" fillId="106" borderId="62" applyNumberFormat="0" applyProtection="0">
      <alignment horizontal="right" vertical="center"/>
    </xf>
    <xf numFmtId="4" fontId="17" fillId="81" borderId="63" applyProtection="0">
      <alignment horizontal="right" vertical="center"/>
    </xf>
    <xf numFmtId="4" fontId="116" fillId="106" borderId="62" applyNumberFormat="0" applyProtection="0">
      <alignment horizontal="right" vertical="center"/>
    </xf>
    <xf numFmtId="4" fontId="116" fillId="106" borderId="62" applyNumberFormat="0"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16" fillId="106" borderId="62" applyNumberFormat="0"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16" fillId="106" borderId="62" applyNumberFormat="0"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16" fillId="106" borderId="62" applyNumberFormat="0"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16" fillId="106" borderId="62" applyNumberFormat="0"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7" fillId="81" borderId="63" applyProtection="0">
      <alignment horizontal="right" vertical="center"/>
    </xf>
    <xf numFmtId="4" fontId="129" fillId="107" borderId="65" applyNumberFormat="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29" fillId="108" borderId="0" applyNumberFormat="0" applyProtection="0">
      <alignment horizontal="left" vertical="center"/>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30" fillId="0" borderId="2" applyNumberFormat="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30" fillId="0" borderId="2" applyNumberFormat="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30" fillId="0" borderId="2" applyNumberFormat="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30" fillId="0" borderId="2" applyNumberFormat="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30" fillId="0" borderId="2" applyNumberFormat="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30" fillId="0" borderId="2" applyNumberFormat="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30" fillId="0" borderId="2" applyNumberFormat="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30" fillId="0" borderId="2" applyNumberFormat="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30" fillId="0" borderId="2" applyNumberFormat="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29" fillId="109" borderId="3" applyNumberFormat="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29" fillId="109" borderId="3" applyNumberFormat="0" applyProtection="0">
      <alignment horizontal="left" vertical="center" indent="1"/>
    </xf>
    <xf numFmtId="4" fontId="229" fillId="109" borderId="3" applyNumberFormat="0" applyProtection="0">
      <alignment horizontal="left" vertical="center" indent="1"/>
    </xf>
    <xf numFmtId="4" fontId="229" fillId="109" borderId="3" applyNumberFormat="0" applyProtection="0">
      <alignment horizontal="left" vertical="center" indent="1"/>
    </xf>
    <xf numFmtId="4" fontId="229" fillId="109" borderId="3" applyNumberFormat="0" applyProtection="0">
      <alignment horizontal="left" vertical="center" indent="1"/>
    </xf>
    <xf numFmtId="4" fontId="229" fillId="109" borderId="3" applyNumberFormat="0" applyProtection="0">
      <alignment horizontal="left" vertical="center" indent="1"/>
    </xf>
    <xf numFmtId="4" fontId="229" fillId="109" borderId="3" applyNumberFormat="0" applyProtection="0">
      <alignment horizontal="left" vertical="center" indent="1"/>
    </xf>
    <xf numFmtId="4" fontId="229" fillId="109" borderId="3" applyNumberFormat="0" applyProtection="0">
      <alignment horizontal="left" vertical="center" indent="1"/>
    </xf>
    <xf numFmtId="4" fontId="229" fillId="109" borderId="3" applyNumberFormat="0" applyProtection="0">
      <alignment horizontal="left" vertical="center" indent="1"/>
    </xf>
    <xf numFmtId="4" fontId="229" fillId="109" borderId="3" applyNumberFormat="0" applyProtection="0">
      <alignment horizontal="left" vertical="center" indent="1"/>
    </xf>
    <xf numFmtId="4" fontId="229" fillId="109" borderId="3" applyNumberFormat="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29" fillId="109" borderId="3" applyNumberFormat="0" applyProtection="0">
      <alignment horizontal="left" vertical="center" indent="1"/>
    </xf>
    <xf numFmtId="4" fontId="229" fillId="109" borderId="3" applyNumberFormat="0" applyProtection="0">
      <alignment horizontal="left" vertical="center" indent="1"/>
    </xf>
    <xf numFmtId="4" fontId="229" fillId="109" borderId="3" applyNumberFormat="0" applyProtection="0">
      <alignment horizontal="left" vertical="center" indent="1"/>
    </xf>
    <xf numFmtId="4" fontId="229" fillId="109" borderId="3" applyNumberFormat="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29" fillId="109" borderId="3" applyNumberFormat="0" applyProtection="0">
      <alignment horizontal="left" vertical="center" indent="1"/>
    </xf>
    <xf numFmtId="4" fontId="229" fillId="109" borderId="3" applyNumberFormat="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29" fillId="109" borderId="3" applyNumberFormat="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107" fillId="107" borderId="64" applyNumberFormat="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107" fillId="107" borderId="64" applyNumberFormat="0" applyProtection="0">
      <alignment horizontal="left" vertical="center" indent="1"/>
    </xf>
    <xf numFmtId="4" fontId="107" fillId="107" borderId="64" applyNumberFormat="0" applyProtection="0">
      <alignment horizontal="left" vertical="center" indent="1"/>
    </xf>
    <xf numFmtId="4" fontId="107" fillId="107" borderId="64" applyNumberFormat="0" applyProtection="0">
      <alignment horizontal="left" vertical="center" indent="1"/>
    </xf>
    <xf numFmtId="4" fontId="107" fillId="107" borderId="64" applyNumberFormat="0" applyProtection="0">
      <alignment horizontal="left" vertical="center" indent="1"/>
    </xf>
    <xf numFmtId="4" fontId="107" fillId="107" borderId="64" applyNumberFormat="0" applyProtection="0">
      <alignment horizontal="left" vertical="center" indent="1"/>
    </xf>
    <xf numFmtId="4" fontId="107" fillId="107" borderId="64" applyNumberFormat="0" applyProtection="0">
      <alignment horizontal="left" vertical="center" indent="1"/>
    </xf>
    <xf numFmtId="4" fontId="107" fillId="107" borderId="64" applyNumberFormat="0" applyProtection="0">
      <alignment horizontal="left" vertical="center" indent="1"/>
    </xf>
    <xf numFmtId="4" fontId="107" fillId="107" borderId="64" applyNumberFormat="0" applyProtection="0">
      <alignment horizontal="left" vertical="center" indent="1"/>
    </xf>
    <xf numFmtId="4" fontId="107" fillId="107" borderId="64" applyNumberFormat="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107" fillId="107" borderId="64" applyNumberFormat="0" applyProtection="0">
      <alignment horizontal="left" vertical="center" indent="1"/>
    </xf>
    <xf numFmtId="4" fontId="107" fillId="107" borderId="64" applyNumberFormat="0" applyProtection="0">
      <alignment horizontal="left" vertical="center" indent="1"/>
    </xf>
    <xf numFmtId="4" fontId="107" fillId="107" borderId="64" applyNumberFormat="0" applyProtection="0">
      <alignment horizontal="left" vertical="center" indent="1"/>
    </xf>
    <xf numFmtId="4" fontId="107" fillId="107" borderId="64" applyNumberFormat="0" applyProtection="0">
      <alignment horizontal="left" vertical="center" indent="1"/>
    </xf>
    <xf numFmtId="4" fontId="107" fillId="107" borderId="64" applyNumberFormat="0" applyProtection="0">
      <alignment horizontal="left" vertical="center" indent="1"/>
    </xf>
    <xf numFmtId="4" fontId="107" fillId="107" borderId="64" applyNumberFormat="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107" fillId="107" borderId="64" applyNumberFormat="0" applyProtection="0">
      <alignment horizontal="left" vertical="center" indent="1"/>
    </xf>
    <xf numFmtId="4" fontId="107" fillId="107" borderId="64" applyNumberFormat="0" applyProtection="0">
      <alignment horizontal="left" vertical="center" indent="1"/>
    </xf>
    <xf numFmtId="4" fontId="29" fillId="0" borderId="66" applyFill="0" applyProtection="0">
      <alignment horizontal="left" vertical="center" indent="1"/>
    </xf>
    <xf numFmtId="4" fontId="107" fillId="107" borderId="64" applyNumberFormat="0" applyProtection="0">
      <alignment horizontal="left" vertical="center" indent="1"/>
    </xf>
    <xf numFmtId="4" fontId="29" fillId="0" borderId="66" applyFill="0" applyProtection="0">
      <alignment horizontal="left" vertical="center" indent="1"/>
    </xf>
    <xf numFmtId="4" fontId="107" fillId="107" borderId="64" applyNumberFormat="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107" fillId="107" borderId="64" applyNumberFormat="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107" fillId="107" borderId="64" applyNumberFormat="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107" fillId="107" borderId="64" applyNumberFormat="0" applyProtection="0">
      <alignment horizontal="left" vertical="center" indent="1"/>
    </xf>
    <xf numFmtId="4" fontId="107" fillId="107" borderId="64" applyNumberFormat="0" applyProtection="0">
      <alignment horizontal="left" vertical="center" indent="1"/>
    </xf>
    <xf numFmtId="4" fontId="107" fillId="107" borderId="64" applyNumberFormat="0" applyProtection="0">
      <alignment horizontal="left" vertical="center" indent="1"/>
    </xf>
    <xf numFmtId="4" fontId="107" fillId="107" borderId="64" applyNumberFormat="0" applyProtection="0">
      <alignment horizontal="left" vertical="center" indent="1"/>
    </xf>
    <xf numFmtId="4" fontId="107" fillId="107" borderId="64" applyNumberFormat="0" applyProtection="0">
      <alignment horizontal="left" vertical="center" indent="1"/>
    </xf>
    <xf numFmtId="4" fontId="107" fillId="107" borderId="64" applyNumberFormat="0" applyProtection="0">
      <alignment horizontal="left" vertical="center" indent="1"/>
    </xf>
    <xf numFmtId="4" fontId="107" fillId="107" borderId="64" applyNumberFormat="0" applyProtection="0">
      <alignment horizontal="left" vertical="center" indent="1"/>
    </xf>
    <xf numFmtId="4" fontId="107" fillId="107" borderId="64" applyNumberFormat="0" applyProtection="0">
      <alignment horizontal="left" vertical="center" indent="1"/>
    </xf>
    <xf numFmtId="4" fontId="107" fillId="107" borderId="64" applyNumberFormat="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107" fillId="107" borderId="64" applyNumberFormat="0" applyProtection="0">
      <alignment horizontal="left" vertical="center" indent="1"/>
    </xf>
    <xf numFmtId="4" fontId="107" fillId="107" borderId="64" applyNumberFormat="0" applyProtection="0">
      <alignment horizontal="left" vertical="center" indent="1"/>
    </xf>
    <xf numFmtId="4" fontId="107" fillId="107" borderId="64" applyNumberFormat="0" applyProtection="0">
      <alignment horizontal="left" vertical="center" indent="1"/>
    </xf>
    <xf numFmtId="4" fontId="107" fillId="107" borderId="64" applyNumberFormat="0" applyProtection="0">
      <alignment horizontal="left" vertical="center" indent="1"/>
    </xf>
    <xf numFmtId="4" fontId="107" fillId="107" borderId="64" applyNumberFormat="0" applyProtection="0">
      <alignment horizontal="left" vertical="center" indent="1"/>
    </xf>
    <xf numFmtId="4" fontId="107" fillId="107" borderId="64" applyNumberFormat="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107" fillId="107" borderId="64" applyNumberFormat="0" applyProtection="0">
      <alignment horizontal="left" vertical="center" indent="1"/>
    </xf>
    <xf numFmtId="4" fontId="107" fillId="107" borderId="64" applyNumberFormat="0" applyProtection="0">
      <alignment horizontal="left" vertical="center" indent="1"/>
    </xf>
    <xf numFmtId="4" fontId="29" fillId="0" borderId="66" applyFill="0" applyProtection="0">
      <alignment horizontal="left" vertical="center" indent="1"/>
    </xf>
    <xf numFmtId="4" fontId="107" fillId="107" borderId="64" applyNumberFormat="0" applyProtection="0">
      <alignment horizontal="left" vertical="center" indent="1"/>
    </xf>
    <xf numFmtId="4" fontId="29" fillId="0" borderId="66" applyFill="0" applyProtection="0">
      <alignment horizontal="left" vertical="center" indent="1"/>
    </xf>
    <xf numFmtId="4" fontId="107" fillId="107" borderId="64" applyNumberFormat="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107" fillId="107" borderId="64" applyNumberFormat="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30" fillId="0" borderId="2" applyNumberFormat="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30" fillId="0" borderId="2" applyNumberFormat="0" applyProtection="0">
      <alignment horizontal="left" vertical="center" indent="1"/>
    </xf>
    <xf numFmtId="4" fontId="230" fillId="0" borderId="2" applyNumberFormat="0" applyProtection="0">
      <alignment horizontal="left" vertical="center" indent="1"/>
    </xf>
    <xf numFmtId="4" fontId="230" fillId="0" borderId="2" applyNumberFormat="0" applyProtection="0">
      <alignment horizontal="left" vertical="center" indent="1"/>
    </xf>
    <xf numFmtId="4" fontId="230" fillId="0" borderId="2" applyNumberFormat="0" applyProtection="0">
      <alignment horizontal="left" vertical="center" indent="1"/>
    </xf>
    <xf numFmtId="4" fontId="230" fillId="0" borderId="2" applyNumberFormat="0" applyProtection="0">
      <alignment horizontal="left" vertical="center" indent="1"/>
    </xf>
    <xf numFmtId="4" fontId="230" fillId="0" borderId="2" applyNumberFormat="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30" fillId="0" borderId="2" applyNumberFormat="0" applyProtection="0">
      <alignment horizontal="left" vertical="center" indent="1"/>
    </xf>
    <xf numFmtId="4" fontId="230" fillId="0" borderId="2" applyNumberFormat="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30" fillId="0" borderId="2" applyNumberFormat="0" applyProtection="0">
      <alignment horizontal="left" vertical="center" indent="1"/>
    </xf>
    <xf numFmtId="4" fontId="230" fillId="0" borderId="2" applyNumberFormat="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29" fillId="0" borderId="0" applyNumberFormat="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129" fillId="107" borderId="65" applyNumberFormat="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9" fillId="0" borderId="66" applyFill="0" applyProtection="0">
      <alignment horizontal="left" vertical="center" indent="1"/>
    </xf>
    <xf numFmtId="4" fontId="230" fillId="0" borderId="2" applyNumberFormat="0" applyProtection="0">
      <alignment horizontal="left" vertical="center" indent="1"/>
    </xf>
    <xf numFmtId="4" fontId="116" fillId="110" borderId="0" applyNumberFormat="0" applyProtection="0">
      <alignment horizontal="left" vertical="center" indent="1"/>
    </xf>
    <xf numFmtId="4" fontId="129" fillId="108" borderId="0" applyNumberFormat="0" applyProtection="0">
      <alignment horizontal="left" vertical="center" indent="1"/>
    </xf>
    <xf numFmtId="4" fontId="129" fillId="111" borderId="3" applyNumberFormat="0" applyProtection="0">
      <alignment horizontal="left" vertical="center" indent="1"/>
    </xf>
    <xf numFmtId="4" fontId="129" fillId="111" borderId="3" applyNumberFormat="0" applyProtection="0">
      <alignment horizontal="left" vertical="center" indent="1"/>
    </xf>
    <xf numFmtId="4" fontId="129" fillId="111" borderId="3" applyNumberFormat="0" applyProtection="0">
      <alignment horizontal="left" vertical="center" indent="1"/>
    </xf>
    <xf numFmtId="4" fontId="129" fillId="111" borderId="3" applyNumberFormat="0" applyProtection="0">
      <alignment horizontal="left" vertical="center" indent="1"/>
    </xf>
    <xf numFmtId="4" fontId="129" fillId="111" borderId="3" applyNumberFormat="0" applyProtection="0">
      <alignment horizontal="left" vertical="center" indent="1"/>
    </xf>
    <xf numFmtId="4" fontId="129" fillId="111" borderId="3" applyNumberFormat="0" applyProtection="0">
      <alignment horizontal="left" vertical="center" indent="1"/>
    </xf>
    <xf numFmtId="4" fontId="129" fillId="111" borderId="3" applyNumberFormat="0" applyProtection="0">
      <alignment horizontal="left" vertical="center" indent="1"/>
    </xf>
    <xf numFmtId="4" fontId="129" fillId="111" borderId="3" applyNumberFormat="0" applyProtection="0">
      <alignment horizontal="left" vertical="center" indent="1"/>
    </xf>
    <xf numFmtId="4" fontId="129" fillId="111" borderId="3" applyNumberFormat="0" applyProtection="0">
      <alignment horizontal="left" vertical="center" indent="1"/>
    </xf>
    <xf numFmtId="4" fontId="129" fillId="111" borderId="3" applyNumberFormat="0" applyProtection="0">
      <alignment horizontal="left" vertical="center" indent="1"/>
    </xf>
    <xf numFmtId="4" fontId="129" fillId="111" borderId="3" applyNumberFormat="0" applyProtection="0">
      <alignment horizontal="left" vertical="center" indent="1"/>
    </xf>
    <xf numFmtId="4" fontId="129" fillId="111" borderId="3" applyNumberFormat="0" applyProtection="0">
      <alignment horizontal="left" vertical="center" indent="1"/>
    </xf>
    <xf numFmtId="4" fontId="129" fillId="111" borderId="3" applyNumberFormat="0" applyProtection="0">
      <alignment horizontal="left" vertical="center" indent="1"/>
    </xf>
    <xf numFmtId="4" fontId="129" fillId="111" borderId="3" applyNumberFormat="0" applyProtection="0">
      <alignment horizontal="left" vertical="center" indent="1"/>
    </xf>
    <xf numFmtId="4" fontId="129" fillId="111" borderId="3" applyNumberFormat="0" applyProtection="0">
      <alignment horizontal="left" vertical="center" indent="1"/>
    </xf>
    <xf numFmtId="4" fontId="129" fillId="111" borderId="3" applyNumberFormat="0" applyProtection="0">
      <alignment horizontal="left" vertical="center" indent="1"/>
    </xf>
    <xf numFmtId="4" fontId="129" fillId="111" borderId="3" applyNumberFormat="0" applyProtection="0">
      <alignment horizontal="left" vertical="center" indent="1"/>
    </xf>
    <xf numFmtId="4" fontId="129" fillId="111" borderId="3" applyNumberFormat="0" applyProtection="0">
      <alignment horizontal="left" vertical="center" indent="1"/>
    </xf>
    <xf numFmtId="4" fontId="129" fillId="111" borderId="3" applyNumberFormat="0" applyProtection="0">
      <alignment horizontal="left" vertical="center" indent="1"/>
    </xf>
    <xf numFmtId="4" fontId="129" fillId="111" borderId="3" applyNumberFormat="0" applyProtection="0">
      <alignment horizontal="left" vertical="center" indent="1"/>
    </xf>
    <xf numFmtId="4" fontId="129" fillId="111" borderId="3" applyNumberFormat="0" applyProtection="0">
      <alignment horizontal="left" vertical="center" indent="1"/>
    </xf>
    <xf numFmtId="4" fontId="129" fillId="111" borderId="3" applyNumberFormat="0" applyProtection="0">
      <alignment horizontal="left" vertical="center" indent="1"/>
    </xf>
    <xf numFmtId="4" fontId="129" fillId="111" borderId="3" applyNumberFormat="0" applyProtection="0">
      <alignment horizontal="left" vertical="center" indent="1"/>
    </xf>
    <xf numFmtId="4" fontId="129" fillId="111" borderId="3" applyNumberFormat="0" applyProtection="0">
      <alignment horizontal="left" vertical="center" indent="1"/>
    </xf>
    <xf numFmtId="4" fontId="129" fillId="111" borderId="3" applyNumberFormat="0" applyProtection="0">
      <alignment horizontal="left" vertical="center" indent="1"/>
    </xf>
    <xf numFmtId="4" fontId="129" fillId="111" borderId="3"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229" fillId="0" borderId="0" applyNumberFormat="0" applyProtection="0">
      <alignment horizontal="left" vertical="center" indent="1"/>
    </xf>
    <xf numFmtId="4" fontId="235" fillId="112" borderId="0" applyNumberFormat="0" applyProtection="0">
      <alignment horizontal="left" vertical="center" indent="1"/>
    </xf>
    <xf numFmtId="4" fontId="235" fillId="112" borderId="0"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235" fillId="112" borderId="0" applyNumberFormat="0" applyProtection="0">
      <alignment horizontal="left" vertical="center" indent="1"/>
    </xf>
    <xf numFmtId="4" fontId="132" fillId="58" borderId="0" applyBorder="0" applyProtection="0">
      <alignment horizontal="left" vertical="center" indent="1"/>
    </xf>
    <xf numFmtId="4" fontId="235" fillId="112" borderId="0" applyNumberFormat="0" applyProtection="0">
      <alignment horizontal="left" vertical="center" indent="1"/>
    </xf>
    <xf numFmtId="4" fontId="235" fillId="112" borderId="0" applyNumberFormat="0" applyProtection="0">
      <alignment horizontal="left" vertical="center" indent="1"/>
    </xf>
    <xf numFmtId="4" fontId="235" fillId="112" borderId="0"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4" fillId="111" borderId="64" applyNumberFormat="0" applyProtection="0">
      <alignment horizontal="left" vertical="center" indent="1"/>
    </xf>
    <xf numFmtId="4" fontId="235" fillId="112" borderId="0" applyNumberFormat="0" applyProtection="0">
      <alignment horizontal="left" vertical="center" indent="1"/>
    </xf>
    <xf numFmtId="4" fontId="235" fillId="112" borderId="0" applyNumberFormat="0" applyProtection="0">
      <alignment horizontal="left" vertical="center" indent="1"/>
    </xf>
    <xf numFmtId="4" fontId="235" fillId="112" borderId="0" applyNumberFormat="0" applyProtection="0">
      <alignment horizontal="left" vertical="center" indent="1"/>
    </xf>
    <xf numFmtId="4" fontId="235" fillId="112" borderId="0" applyNumberFormat="0" applyProtection="0">
      <alignment horizontal="left" vertical="center" indent="1"/>
    </xf>
    <xf numFmtId="4" fontId="235" fillId="112" borderId="0" applyNumberFormat="0" applyProtection="0">
      <alignment horizontal="left" vertical="center" indent="1"/>
    </xf>
    <xf numFmtId="4" fontId="235" fillId="112" borderId="0" applyNumberFormat="0" applyProtection="0">
      <alignment horizontal="left" vertical="center" indent="1"/>
    </xf>
    <xf numFmtId="4" fontId="235" fillId="112" borderId="0" applyNumberFormat="0" applyProtection="0">
      <alignment horizontal="left" vertical="center" indent="1"/>
    </xf>
    <xf numFmtId="4" fontId="116" fillId="113" borderId="62" applyNumberFormat="0" applyProtection="0">
      <alignment horizontal="right" vertical="center"/>
    </xf>
    <xf numFmtId="4" fontId="116" fillId="113" borderId="62" applyNumberFormat="0"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16" fillId="113" borderId="62" applyNumberFormat="0"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16" fillId="113" borderId="62" applyNumberFormat="0"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16" fillId="113" borderId="62" applyNumberFormat="0"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16" fillId="113" borderId="62" applyNumberFormat="0"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236" fillId="115" borderId="2" applyNumberFormat="0"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236" fillId="115" borderId="2" applyNumberFormat="0"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236" fillId="115" borderId="2" applyNumberFormat="0" applyProtection="0">
      <alignment horizontal="right" vertical="center"/>
    </xf>
    <xf numFmtId="4" fontId="236" fillId="115" borderId="2" applyNumberFormat="0" applyProtection="0">
      <alignment horizontal="right" vertical="center"/>
    </xf>
    <xf numFmtId="4" fontId="17" fillId="114" borderId="63" applyProtection="0">
      <alignment horizontal="right" vertical="center"/>
    </xf>
    <xf numFmtId="4" fontId="236" fillId="115" borderId="2" applyNumberFormat="0" applyProtection="0">
      <alignment horizontal="right" vertical="center"/>
    </xf>
    <xf numFmtId="4" fontId="236" fillId="115" borderId="2" applyNumberFormat="0" applyProtection="0">
      <alignment horizontal="right" vertical="center"/>
    </xf>
    <xf numFmtId="4" fontId="17" fillId="114" borderId="63" applyProtection="0">
      <alignment horizontal="right" vertical="center"/>
    </xf>
    <xf numFmtId="4" fontId="236" fillId="115" borderId="2" applyNumberFormat="0"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230" fillId="0" borderId="2" applyNumberFormat="0"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236" fillId="115" borderId="2" applyNumberFormat="0" applyProtection="0">
      <alignment horizontal="right" vertical="center"/>
    </xf>
    <xf numFmtId="4" fontId="236" fillId="115" borderId="2" applyNumberFormat="0" applyProtection="0">
      <alignment horizontal="right" vertical="center"/>
    </xf>
    <xf numFmtId="4" fontId="17" fillId="114" borderId="63" applyProtection="0">
      <alignment horizontal="right" vertical="center"/>
    </xf>
    <xf numFmtId="4" fontId="230" fillId="0" borderId="2" applyNumberFormat="0" applyProtection="0">
      <alignment horizontal="right" vertical="center"/>
    </xf>
    <xf numFmtId="4" fontId="230" fillId="0" borderId="2" applyNumberFormat="0" applyProtection="0">
      <alignment horizontal="right" vertical="center"/>
    </xf>
    <xf numFmtId="4" fontId="236" fillId="115" borderId="2" applyNumberFormat="0" applyProtection="0">
      <alignment horizontal="right" vertical="center"/>
    </xf>
    <xf numFmtId="4" fontId="236" fillId="115" borderId="2" applyNumberFormat="0" applyProtection="0">
      <alignment horizontal="right" vertical="center"/>
    </xf>
    <xf numFmtId="4" fontId="17" fillId="114" borderId="63" applyProtection="0">
      <alignment horizontal="right" vertical="center"/>
    </xf>
    <xf numFmtId="4" fontId="236" fillId="115" borderId="2" applyNumberFormat="0"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16" fillId="113" borderId="62" applyNumberFormat="0"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16" fillId="113" borderId="62" applyNumberFormat="0"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16" fillId="113" borderId="62" applyNumberFormat="0"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16" fillId="113" borderId="62" applyNumberFormat="0"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07" fillId="92" borderId="3" applyNumberFormat="0"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07" fillId="92" borderId="3" applyNumberFormat="0" applyProtection="0">
      <alignment horizontal="right" vertical="center"/>
    </xf>
    <xf numFmtId="4" fontId="107" fillId="92" borderId="3" applyNumberFormat="0" applyProtection="0">
      <alignment horizontal="right" vertical="center"/>
    </xf>
    <xf numFmtId="4" fontId="107" fillId="92" borderId="3" applyNumberFormat="0" applyProtection="0">
      <alignment horizontal="right" vertical="center"/>
    </xf>
    <xf numFmtId="4" fontId="107" fillId="92" borderId="3" applyNumberFormat="0" applyProtection="0">
      <alignment horizontal="right" vertical="center"/>
    </xf>
    <xf numFmtId="4" fontId="107" fillId="92" borderId="3" applyNumberFormat="0" applyProtection="0">
      <alignment horizontal="right" vertical="center"/>
    </xf>
    <xf numFmtId="4" fontId="107" fillId="92" borderId="3" applyNumberFormat="0" applyProtection="0">
      <alignment horizontal="right" vertical="center"/>
    </xf>
    <xf numFmtId="4" fontId="107" fillId="92" borderId="3" applyNumberFormat="0" applyProtection="0">
      <alignment horizontal="right" vertical="center"/>
    </xf>
    <xf numFmtId="4" fontId="107" fillId="92" borderId="3" applyNumberFormat="0" applyProtection="0">
      <alignment horizontal="right" vertical="center"/>
    </xf>
    <xf numFmtId="4" fontId="107" fillId="92" borderId="3" applyNumberFormat="0" applyProtection="0">
      <alignment horizontal="right" vertical="center"/>
    </xf>
    <xf numFmtId="4" fontId="107" fillId="92" borderId="3" applyNumberFormat="0" applyProtection="0">
      <alignment horizontal="right" vertical="center"/>
    </xf>
    <xf numFmtId="4" fontId="107" fillId="92" borderId="3" applyNumberFormat="0" applyProtection="0">
      <alignment horizontal="right" vertical="center"/>
    </xf>
    <xf numFmtId="4" fontId="107" fillId="92" borderId="3" applyNumberFormat="0" applyProtection="0">
      <alignment horizontal="right" vertical="center"/>
    </xf>
    <xf numFmtId="4" fontId="107" fillId="92" borderId="3" applyNumberFormat="0" applyProtection="0">
      <alignment horizontal="right" vertical="center"/>
    </xf>
    <xf numFmtId="4" fontId="107" fillId="92" borderId="3" applyNumberFormat="0" applyProtection="0">
      <alignment horizontal="right" vertical="center"/>
    </xf>
    <xf numFmtId="4" fontId="107" fillId="92" borderId="3" applyNumberFormat="0" applyProtection="0">
      <alignment horizontal="right" vertical="center"/>
    </xf>
    <xf numFmtId="4" fontId="107" fillId="92" borderId="3" applyNumberFormat="0" applyProtection="0">
      <alignment horizontal="right" vertical="center"/>
    </xf>
    <xf numFmtId="4" fontId="107" fillId="92" borderId="3" applyNumberFormat="0" applyProtection="0">
      <alignment horizontal="right" vertical="center"/>
    </xf>
    <xf numFmtId="4" fontId="107" fillId="92" borderId="3" applyNumberFormat="0" applyProtection="0">
      <alignment horizontal="right" vertical="center"/>
    </xf>
    <xf numFmtId="4" fontId="107" fillId="92" borderId="3" applyNumberFormat="0" applyProtection="0">
      <alignment horizontal="right" vertical="center"/>
    </xf>
    <xf numFmtId="4" fontId="107" fillId="92" borderId="3" applyNumberFormat="0" applyProtection="0">
      <alignment horizontal="right" vertical="center"/>
    </xf>
    <xf numFmtId="4" fontId="107" fillId="92" borderId="3" applyNumberFormat="0" applyProtection="0">
      <alignment horizontal="right" vertical="center"/>
    </xf>
    <xf numFmtId="4" fontId="17" fillId="114" borderId="63" applyProtection="0">
      <alignment horizontal="right" vertical="center"/>
    </xf>
    <xf numFmtId="4" fontId="107" fillId="92" borderId="3" applyNumberFormat="0" applyProtection="0">
      <alignment horizontal="right" vertical="center"/>
    </xf>
    <xf numFmtId="4" fontId="107" fillId="92" borderId="3" applyNumberFormat="0" applyProtection="0">
      <alignment horizontal="right" vertical="center"/>
    </xf>
    <xf numFmtId="4" fontId="107" fillId="92" borderId="3" applyNumberFormat="0" applyProtection="0">
      <alignment horizontal="right" vertical="center"/>
    </xf>
    <xf numFmtId="4" fontId="17" fillId="114" borderId="63" applyProtection="0">
      <alignment horizontal="right" vertical="center"/>
    </xf>
    <xf numFmtId="4" fontId="107" fillId="92" borderId="3" applyNumberFormat="0"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16" fillId="113" borderId="62" applyNumberFormat="0"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16" fillId="113" borderId="62" applyNumberFormat="0"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16" fillId="113" borderId="62" applyNumberFormat="0"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07" fillId="92" borderId="3" applyNumberFormat="0"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07" fillId="92" borderId="3" applyNumberFormat="0" applyProtection="0">
      <alignment horizontal="right" vertical="center"/>
    </xf>
    <xf numFmtId="4" fontId="107" fillId="92" borderId="3" applyNumberFormat="0" applyProtection="0">
      <alignment horizontal="right" vertical="center"/>
    </xf>
    <xf numFmtId="4" fontId="107" fillId="92" borderId="3" applyNumberFormat="0" applyProtection="0">
      <alignment horizontal="right" vertical="center"/>
    </xf>
    <xf numFmtId="4" fontId="107" fillId="92" borderId="3" applyNumberFormat="0" applyProtection="0">
      <alignment horizontal="right" vertical="center"/>
    </xf>
    <xf numFmtId="4" fontId="107" fillId="92" borderId="3" applyNumberFormat="0" applyProtection="0">
      <alignment horizontal="right" vertical="center"/>
    </xf>
    <xf numFmtId="4" fontId="107" fillId="92" borderId="3" applyNumberFormat="0" applyProtection="0">
      <alignment horizontal="right" vertical="center"/>
    </xf>
    <xf numFmtId="4" fontId="107" fillId="92" borderId="3" applyNumberFormat="0" applyProtection="0">
      <alignment horizontal="right" vertical="center"/>
    </xf>
    <xf numFmtId="4" fontId="107" fillId="92" borderId="3" applyNumberFormat="0" applyProtection="0">
      <alignment horizontal="right" vertical="center"/>
    </xf>
    <xf numFmtId="4" fontId="107" fillId="92" borderId="3" applyNumberFormat="0" applyProtection="0">
      <alignment horizontal="right" vertical="center"/>
    </xf>
    <xf numFmtId="4" fontId="107" fillId="92" borderId="3" applyNumberFormat="0" applyProtection="0">
      <alignment horizontal="right" vertical="center"/>
    </xf>
    <xf numFmtId="4" fontId="107" fillId="92" borderId="3" applyNumberFormat="0" applyProtection="0">
      <alignment horizontal="right" vertical="center"/>
    </xf>
    <xf numFmtId="4" fontId="107" fillId="92" borderId="3" applyNumberFormat="0" applyProtection="0">
      <alignment horizontal="right" vertical="center"/>
    </xf>
    <xf numFmtId="4" fontId="107" fillId="92" borderId="3" applyNumberFormat="0" applyProtection="0">
      <alignment horizontal="right" vertical="center"/>
    </xf>
    <xf numFmtId="4" fontId="107" fillId="92" borderId="3" applyNumberFormat="0" applyProtection="0">
      <alignment horizontal="right" vertical="center"/>
    </xf>
    <xf numFmtId="4" fontId="107" fillId="92" borderId="3" applyNumberFormat="0" applyProtection="0">
      <alignment horizontal="right" vertical="center"/>
    </xf>
    <xf numFmtId="4" fontId="107" fillId="92" borderId="3" applyNumberFormat="0" applyProtection="0">
      <alignment horizontal="right" vertical="center"/>
    </xf>
    <xf numFmtId="4" fontId="107" fillId="92" borderId="3" applyNumberFormat="0" applyProtection="0">
      <alignment horizontal="right" vertical="center"/>
    </xf>
    <xf numFmtId="4" fontId="107" fillId="92" borderId="3" applyNumberFormat="0" applyProtection="0">
      <alignment horizontal="right" vertical="center"/>
    </xf>
    <xf numFmtId="4" fontId="107" fillId="92" borderId="3" applyNumberFormat="0" applyProtection="0">
      <alignment horizontal="right" vertical="center"/>
    </xf>
    <xf numFmtId="4" fontId="107" fillId="92" borderId="3" applyNumberFormat="0" applyProtection="0">
      <alignment horizontal="right" vertical="center"/>
    </xf>
    <xf numFmtId="4" fontId="107" fillId="92" borderId="3" applyNumberFormat="0" applyProtection="0">
      <alignment horizontal="right" vertical="center"/>
    </xf>
    <xf numFmtId="4" fontId="17" fillId="114" borderId="63" applyProtection="0">
      <alignment horizontal="right" vertical="center"/>
    </xf>
    <xf numFmtId="4" fontId="107" fillId="92" borderId="3" applyNumberFormat="0" applyProtection="0">
      <alignment horizontal="right" vertical="center"/>
    </xf>
    <xf numFmtId="4" fontId="107" fillId="92" borderId="3" applyNumberFormat="0" applyProtection="0">
      <alignment horizontal="right" vertical="center"/>
    </xf>
    <xf numFmtId="4" fontId="107" fillId="92" borderId="3" applyNumberFormat="0" applyProtection="0">
      <alignment horizontal="right" vertical="center"/>
    </xf>
    <xf numFmtId="4" fontId="17" fillId="114" borderId="63" applyProtection="0">
      <alignment horizontal="right" vertical="center"/>
    </xf>
    <xf numFmtId="4" fontId="107" fillId="92" borderId="3" applyNumberFormat="0"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16" fillId="113" borderId="62" applyNumberFormat="0"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16" fillId="113" borderId="62" applyNumberFormat="0"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16" fillId="113" borderId="62" applyNumberFormat="0"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07" fillId="113" borderId="22" applyNumberFormat="0"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07" fillId="113" borderId="22" applyNumberFormat="0" applyProtection="0">
      <alignment horizontal="right" vertical="center"/>
    </xf>
    <xf numFmtId="4" fontId="107" fillId="113" borderId="22" applyNumberFormat="0" applyProtection="0">
      <alignment horizontal="right" vertical="center"/>
    </xf>
    <xf numFmtId="4" fontId="107" fillId="113" borderId="22" applyNumberFormat="0" applyProtection="0">
      <alignment horizontal="right" vertical="center"/>
    </xf>
    <xf numFmtId="4" fontId="107" fillId="113" borderId="22" applyNumberFormat="0" applyProtection="0">
      <alignment horizontal="right" vertical="center"/>
    </xf>
    <xf numFmtId="4" fontId="107" fillId="113" borderId="22" applyNumberFormat="0" applyProtection="0">
      <alignment horizontal="right" vertical="center"/>
    </xf>
    <xf numFmtId="4" fontId="107" fillId="113" borderId="22" applyNumberFormat="0" applyProtection="0">
      <alignment horizontal="right" vertical="center"/>
    </xf>
    <xf numFmtId="4" fontId="107" fillId="113" borderId="22" applyNumberFormat="0" applyProtection="0">
      <alignment horizontal="right" vertical="center"/>
    </xf>
    <xf numFmtId="4" fontId="107" fillId="113" borderId="22" applyNumberFormat="0" applyProtection="0">
      <alignment horizontal="right" vertical="center"/>
    </xf>
    <xf numFmtId="4" fontId="17" fillId="114" borderId="63" applyProtection="0">
      <alignment horizontal="right" vertical="center"/>
    </xf>
    <xf numFmtId="4" fontId="107" fillId="113" borderId="22" applyNumberFormat="0" applyProtection="0">
      <alignment horizontal="right" vertical="center"/>
    </xf>
    <xf numFmtId="4" fontId="107" fillId="113" borderId="22" applyNumberFormat="0" applyProtection="0">
      <alignment horizontal="right" vertical="center"/>
    </xf>
    <xf numFmtId="4" fontId="107" fillId="113" borderId="22" applyNumberFormat="0" applyProtection="0">
      <alignment horizontal="right" vertical="center"/>
    </xf>
    <xf numFmtId="4" fontId="107" fillId="113" borderId="22" applyNumberFormat="0" applyProtection="0">
      <alignment horizontal="right" vertical="center"/>
    </xf>
    <xf numFmtId="4" fontId="17" fillId="114" borderId="63" applyProtection="0">
      <alignment horizontal="right" vertical="center"/>
    </xf>
    <xf numFmtId="4" fontId="107" fillId="113" borderId="22" applyNumberFormat="0"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07" fillId="113" borderId="22" applyNumberFormat="0"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07" fillId="113" borderId="22" applyNumberFormat="0"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07" fillId="113" borderId="22" applyNumberFormat="0" applyProtection="0">
      <alignment horizontal="right" vertical="center"/>
    </xf>
    <xf numFmtId="4" fontId="107" fillId="113" borderId="22" applyNumberFormat="0" applyProtection="0">
      <alignment horizontal="right" vertical="center"/>
    </xf>
    <xf numFmtId="4" fontId="107" fillId="113" borderId="22" applyNumberFormat="0" applyProtection="0">
      <alignment horizontal="right" vertical="center"/>
    </xf>
    <xf numFmtId="4" fontId="107" fillId="113" borderId="22" applyNumberFormat="0" applyProtection="0">
      <alignment horizontal="right" vertical="center"/>
    </xf>
    <xf numFmtId="4" fontId="107" fillId="113" borderId="22" applyNumberFormat="0" applyProtection="0">
      <alignment horizontal="right" vertical="center"/>
    </xf>
    <xf numFmtId="4" fontId="107" fillId="113" borderId="22" applyNumberFormat="0" applyProtection="0">
      <alignment horizontal="right" vertical="center"/>
    </xf>
    <xf numFmtId="4" fontId="107" fillId="113" borderId="22" applyNumberFormat="0" applyProtection="0">
      <alignment horizontal="right" vertical="center"/>
    </xf>
    <xf numFmtId="4" fontId="107" fillId="113" borderId="22" applyNumberFormat="0" applyProtection="0">
      <alignment horizontal="right" vertical="center"/>
    </xf>
    <xf numFmtId="4" fontId="17" fillId="114" borderId="63" applyProtection="0">
      <alignment horizontal="right" vertical="center"/>
    </xf>
    <xf numFmtId="4" fontId="107" fillId="113" borderId="22" applyNumberFormat="0" applyProtection="0">
      <alignment horizontal="right" vertical="center"/>
    </xf>
    <xf numFmtId="4" fontId="107" fillId="113" borderId="22" applyNumberFormat="0" applyProtection="0">
      <alignment horizontal="right" vertical="center"/>
    </xf>
    <xf numFmtId="4" fontId="107" fillId="113" borderId="22" applyNumberFormat="0" applyProtection="0">
      <alignment horizontal="right" vertical="center"/>
    </xf>
    <xf numFmtId="4" fontId="107" fillId="113" borderId="22" applyNumberFormat="0" applyProtection="0">
      <alignment horizontal="right" vertical="center"/>
    </xf>
    <xf numFmtId="4" fontId="17" fillId="114" borderId="63" applyProtection="0">
      <alignment horizontal="right" vertical="center"/>
    </xf>
    <xf numFmtId="4" fontId="107" fillId="113" borderId="22" applyNumberFormat="0"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07" fillId="113" borderId="22" applyNumberFormat="0"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16" fillId="113" borderId="62" applyNumberFormat="0"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16" fillId="113" borderId="62" applyNumberFormat="0" applyProtection="0">
      <alignment horizontal="right" vertical="center"/>
    </xf>
    <xf numFmtId="4" fontId="116" fillId="113" borderId="62" applyNumberFormat="0" applyProtection="0">
      <alignment horizontal="right" vertical="center"/>
    </xf>
    <xf numFmtId="4" fontId="116" fillId="113" borderId="62" applyNumberFormat="0" applyProtection="0">
      <alignment horizontal="right" vertical="center"/>
    </xf>
    <xf numFmtId="4" fontId="116" fillId="113" borderId="62" applyNumberFormat="0" applyProtection="0">
      <alignment horizontal="right" vertical="center"/>
    </xf>
    <xf numFmtId="4" fontId="116" fillId="113" borderId="62" applyNumberFormat="0" applyProtection="0">
      <alignment horizontal="right" vertical="center"/>
    </xf>
    <xf numFmtId="4" fontId="116" fillId="113" borderId="62" applyNumberFormat="0" applyProtection="0">
      <alignment horizontal="right" vertical="center"/>
    </xf>
    <xf numFmtId="4" fontId="116" fillId="113" borderId="62" applyNumberFormat="0" applyProtection="0">
      <alignment horizontal="right" vertical="center"/>
    </xf>
    <xf numFmtId="4" fontId="116" fillId="113" borderId="62" applyNumberFormat="0" applyProtection="0">
      <alignment horizontal="right" vertical="center"/>
    </xf>
    <xf numFmtId="4" fontId="116" fillId="113" borderId="62" applyNumberFormat="0" applyProtection="0">
      <alignment horizontal="right" vertical="center"/>
    </xf>
    <xf numFmtId="4" fontId="116" fillId="113" borderId="62" applyNumberFormat="0" applyProtection="0">
      <alignment horizontal="right" vertical="center"/>
    </xf>
    <xf numFmtId="4" fontId="116" fillId="113" borderId="62" applyNumberFormat="0" applyProtection="0">
      <alignment horizontal="right" vertical="center"/>
    </xf>
    <xf numFmtId="4" fontId="17" fillId="114" borderId="63" applyProtection="0">
      <alignment horizontal="right" vertical="center"/>
    </xf>
    <xf numFmtId="4" fontId="116" fillId="113" borderId="62" applyNumberFormat="0" applyProtection="0">
      <alignment horizontal="right" vertical="center"/>
    </xf>
    <xf numFmtId="4" fontId="116" fillId="113" borderId="62" applyNumberFormat="0" applyProtection="0">
      <alignment horizontal="right" vertical="center"/>
    </xf>
    <xf numFmtId="4" fontId="116" fillId="113" borderId="62" applyNumberFormat="0" applyProtection="0">
      <alignment horizontal="right" vertical="center"/>
    </xf>
    <xf numFmtId="4" fontId="17" fillId="114" borderId="63" applyProtection="0">
      <alignment horizontal="right" vertical="center"/>
    </xf>
    <xf numFmtId="4" fontId="116" fillId="113" borderId="62" applyNumberFormat="0" applyProtection="0">
      <alignment horizontal="right" vertical="center"/>
    </xf>
    <xf numFmtId="4" fontId="116" fillId="113" borderId="62" applyNumberFormat="0"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16" fillId="113" borderId="62" applyNumberFormat="0"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16" fillId="113" borderId="62" applyNumberFormat="0"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16" fillId="113" borderId="62" applyNumberFormat="0" applyProtection="0">
      <alignment horizontal="right" vertical="center"/>
    </xf>
    <xf numFmtId="4" fontId="116" fillId="113" borderId="62" applyNumberFormat="0" applyProtection="0">
      <alignment horizontal="right" vertical="center"/>
    </xf>
    <xf numFmtId="4" fontId="116" fillId="113" borderId="62" applyNumberFormat="0" applyProtection="0">
      <alignment horizontal="right" vertical="center"/>
    </xf>
    <xf numFmtId="4" fontId="116" fillId="113" borderId="62" applyNumberFormat="0" applyProtection="0">
      <alignment horizontal="right" vertical="center"/>
    </xf>
    <xf numFmtId="4" fontId="116" fillId="113" borderId="62" applyNumberFormat="0" applyProtection="0">
      <alignment horizontal="right" vertical="center"/>
    </xf>
    <xf numFmtId="4" fontId="116" fillId="113" borderId="62" applyNumberFormat="0" applyProtection="0">
      <alignment horizontal="right" vertical="center"/>
    </xf>
    <xf numFmtId="4" fontId="116" fillId="113" borderId="62" applyNumberFormat="0" applyProtection="0">
      <alignment horizontal="right" vertical="center"/>
    </xf>
    <xf numFmtId="4" fontId="116" fillId="113" borderId="62" applyNumberFormat="0" applyProtection="0">
      <alignment horizontal="right" vertical="center"/>
    </xf>
    <xf numFmtId="4" fontId="116" fillId="113" borderId="62" applyNumberFormat="0" applyProtection="0">
      <alignment horizontal="right" vertical="center"/>
    </xf>
    <xf numFmtId="4" fontId="116" fillId="113" borderId="62" applyNumberFormat="0" applyProtection="0">
      <alignment horizontal="right" vertical="center"/>
    </xf>
    <xf numFmtId="4" fontId="116" fillId="113" borderId="62" applyNumberFormat="0" applyProtection="0">
      <alignment horizontal="right" vertical="center"/>
    </xf>
    <xf numFmtId="4" fontId="17" fillId="114" borderId="63" applyProtection="0">
      <alignment horizontal="right" vertical="center"/>
    </xf>
    <xf numFmtId="4" fontId="116" fillId="113" borderId="62" applyNumberFormat="0" applyProtection="0">
      <alignment horizontal="right" vertical="center"/>
    </xf>
    <xf numFmtId="4" fontId="116" fillId="113" borderId="62" applyNumberFormat="0" applyProtection="0">
      <alignment horizontal="right" vertical="center"/>
    </xf>
    <xf numFmtId="4" fontId="116" fillId="113" borderId="62" applyNumberFormat="0" applyProtection="0">
      <alignment horizontal="right" vertical="center"/>
    </xf>
    <xf numFmtId="4" fontId="17" fillId="114" borderId="63" applyProtection="0">
      <alignment horizontal="right" vertical="center"/>
    </xf>
    <xf numFmtId="4" fontId="116" fillId="113" borderId="62" applyNumberFormat="0" applyProtection="0">
      <alignment horizontal="right" vertical="center"/>
    </xf>
    <xf numFmtId="4" fontId="116" fillId="113" borderId="62" applyNumberFormat="0"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16" fillId="113" borderId="62" applyNumberFormat="0"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16" fillId="113" borderId="62" applyNumberFormat="0"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16" fillId="113" borderId="62" applyNumberFormat="0"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16" fillId="113" borderId="62" applyNumberFormat="0"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16" fillId="113" borderId="62" applyNumberFormat="0"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16" fillId="113" borderId="62" applyNumberFormat="0"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17" fillId="114" borderId="63" applyProtection="0">
      <alignment horizontal="right" vertical="center"/>
    </xf>
    <xf numFmtId="4" fontId="230" fillId="0" borderId="2" applyNumberFormat="0" applyProtection="0">
      <alignment horizontal="right" vertical="center"/>
    </xf>
    <xf numFmtId="4" fontId="116" fillId="110" borderId="0" applyNumberFormat="0" applyProtection="0">
      <alignment horizontal="left" vertical="center" indent="1"/>
    </xf>
    <xf numFmtId="4" fontId="116" fillId="110" borderId="0" applyNumberFormat="0" applyProtection="0">
      <alignment horizontal="left" vertical="center" indent="1"/>
    </xf>
    <xf numFmtId="4" fontId="116" fillId="110" borderId="0" applyNumberFormat="0" applyProtection="0">
      <alignment horizontal="left" vertical="center" indent="1"/>
    </xf>
    <xf numFmtId="4" fontId="116" fillId="110" borderId="0" applyNumberFormat="0" applyProtection="0">
      <alignment horizontal="left" vertical="center" indent="1"/>
    </xf>
    <xf numFmtId="4" fontId="107" fillId="110" borderId="64" applyNumberFormat="0" applyProtection="0">
      <alignment horizontal="left" vertical="center" indent="1"/>
    </xf>
    <xf numFmtId="4" fontId="107" fillId="110" borderId="64" applyNumberFormat="0" applyProtection="0">
      <alignment horizontal="left" vertical="center" indent="1"/>
    </xf>
    <xf numFmtId="4" fontId="107" fillId="110" borderId="64" applyNumberFormat="0" applyProtection="0">
      <alignment horizontal="left" vertical="center" indent="1"/>
    </xf>
    <xf numFmtId="4" fontId="107" fillId="110" borderId="64" applyNumberFormat="0" applyProtection="0">
      <alignment horizontal="left" vertical="center" indent="1"/>
    </xf>
    <xf numFmtId="4" fontId="107" fillId="110" borderId="64" applyNumberFormat="0" applyProtection="0">
      <alignment horizontal="left" vertical="center" indent="1"/>
    </xf>
    <xf numFmtId="4" fontId="107" fillId="110" borderId="64" applyNumberFormat="0" applyProtection="0">
      <alignment horizontal="left" vertical="center" indent="1"/>
    </xf>
    <xf numFmtId="4" fontId="107" fillId="110" borderId="64" applyNumberFormat="0" applyProtection="0">
      <alignment horizontal="left" vertical="center" indent="1"/>
    </xf>
    <xf numFmtId="4" fontId="107" fillId="110" borderId="64" applyNumberFormat="0" applyProtection="0">
      <alignment horizontal="left" vertical="center" indent="1"/>
    </xf>
    <xf numFmtId="4" fontId="107" fillId="110" borderId="64" applyNumberFormat="0" applyProtection="0">
      <alignment horizontal="left" vertical="center" indent="1"/>
    </xf>
    <xf numFmtId="4" fontId="107" fillId="110" borderId="64" applyNumberFormat="0" applyProtection="0">
      <alignment horizontal="left" vertical="center" indent="1"/>
    </xf>
    <xf numFmtId="4" fontId="107" fillId="110" borderId="64" applyNumberFormat="0" applyProtection="0">
      <alignment horizontal="left" vertical="center" indent="1"/>
    </xf>
    <xf numFmtId="4" fontId="107" fillId="110" borderId="64" applyNumberFormat="0" applyProtection="0">
      <alignment horizontal="left" vertical="center" indent="1"/>
    </xf>
    <xf numFmtId="4" fontId="107" fillId="110" borderId="64" applyNumberFormat="0" applyProtection="0">
      <alignment horizontal="left" vertical="center" indent="1"/>
    </xf>
    <xf numFmtId="4" fontId="107" fillId="110" borderId="64" applyNumberFormat="0" applyProtection="0">
      <alignment horizontal="left" vertical="center" indent="1"/>
    </xf>
    <xf numFmtId="4" fontId="107" fillId="110" borderId="64" applyNumberFormat="0" applyProtection="0">
      <alignment horizontal="left" vertical="center" indent="1"/>
    </xf>
    <xf numFmtId="4" fontId="107" fillId="110" borderId="64" applyNumberFormat="0" applyProtection="0">
      <alignment horizontal="left" vertical="center" indent="1"/>
    </xf>
    <xf numFmtId="4" fontId="107" fillId="110" borderId="64" applyNumberFormat="0" applyProtection="0">
      <alignment horizontal="left" vertical="center" indent="1"/>
    </xf>
    <xf numFmtId="4" fontId="107" fillId="110" borderId="64" applyNumberFormat="0" applyProtection="0">
      <alignment horizontal="left" vertical="center" indent="1"/>
    </xf>
    <xf numFmtId="4" fontId="107" fillId="110" borderId="64" applyNumberFormat="0" applyProtection="0">
      <alignment horizontal="left" vertical="center" indent="1"/>
    </xf>
    <xf numFmtId="4" fontId="107" fillId="110" borderId="64" applyNumberFormat="0" applyProtection="0">
      <alignment horizontal="left" vertical="center" indent="1"/>
    </xf>
    <xf numFmtId="4" fontId="107" fillId="110" borderId="64" applyNumberFormat="0" applyProtection="0">
      <alignment horizontal="left" vertical="center" indent="1"/>
    </xf>
    <xf numFmtId="4" fontId="116" fillId="110" borderId="0" applyNumberFormat="0" applyProtection="0">
      <alignment horizontal="left" vertical="center" indent="1"/>
    </xf>
    <xf numFmtId="4" fontId="116" fillId="110" borderId="0" applyNumberFormat="0" applyProtection="0">
      <alignment horizontal="left" vertical="center" indent="1"/>
    </xf>
    <xf numFmtId="4" fontId="116" fillId="110" borderId="0" applyNumberFormat="0" applyProtection="0">
      <alignment horizontal="left" vertical="center" indent="1"/>
    </xf>
    <xf numFmtId="4" fontId="116" fillId="110" borderId="0" applyNumberFormat="0" applyProtection="0">
      <alignment horizontal="left" vertical="center" indent="1"/>
    </xf>
    <xf numFmtId="4" fontId="116" fillId="110" borderId="0" applyNumberFormat="0" applyProtection="0">
      <alignment horizontal="left" vertical="center" indent="1"/>
    </xf>
    <xf numFmtId="4" fontId="116" fillId="110" borderId="0" applyNumberFormat="0" applyProtection="0">
      <alignment horizontal="left" vertical="center" indent="1"/>
    </xf>
    <xf numFmtId="4" fontId="116" fillId="110" borderId="0" applyNumberFormat="0" applyProtection="0">
      <alignment horizontal="left" vertical="center" indent="1"/>
    </xf>
    <xf numFmtId="4" fontId="230" fillId="116" borderId="3" applyNumberFormat="0" applyProtection="0">
      <alignment horizontal="left" vertical="center" indent="1"/>
    </xf>
    <xf numFmtId="4" fontId="230" fillId="116" borderId="3" applyNumberFormat="0" applyProtection="0">
      <alignment horizontal="left" vertical="center" indent="1"/>
    </xf>
    <xf numFmtId="4" fontId="230" fillId="116" borderId="3" applyNumberFormat="0" applyProtection="0">
      <alignment horizontal="left" vertical="center" indent="1"/>
    </xf>
    <xf numFmtId="4" fontId="230" fillId="116" borderId="3" applyNumberFormat="0" applyProtection="0">
      <alignment horizontal="left" vertical="center" indent="1"/>
    </xf>
    <xf numFmtId="4" fontId="230" fillId="116" borderId="3" applyNumberFormat="0" applyProtection="0">
      <alignment horizontal="left" vertical="center" indent="1"/>
    </xf>
    <xf numFmtId="4" fontId="230" fillId="116" borderId="3" applyNumberFormat="0" applyProtection="0">
      <alignment horizontal="left" vertical="center" indent="1"/>
    </xf>
    <xf numFmtId="4" fontId="230" fillId="116" borderId="3" applyNumberFormat="0" applyProtection="0">
      <alignment horizontal="left" vertical="center" indent="1"/>
    </xf>
    <xf numFmtId="4" fontId="230" fillId="116" borderId="3" applyNumberFormat="0" applyProtection="0">
      <alignment horizontal="left" vertical="center" indent="1"/>
    </xf>
    <xf numFmtId="4" fontId="230" fillId="116" borderId="3" applyNumberFormat="0" applyProtection="0">
      <alignment horizontal="left" vertical="center" indent="1"/>
    </xf>
    <xf numFmtId="4" fontId="230" fillId="116" borderId="3" applyNumberFormat="0" applyProtection="0">
      <alignment horizontal="left" vertical="center" indent="1"/>
    </xf>
    <xf numFmtId="4" fontId="230" fillId="116" borderId="3" applyNumberFormat="0" applyProtection="0">
      <alignment horizontal="left" vertical="center" indent="1"/>
    </xf>
    <xf numFmtId="4" fontId="230" fillId="116" borderId="3" applyNumberFormat="0" applyProtection="0">
      <alignment horizontal="left" vertical="center" indent="1"/>
    </xf>
    <xf numFmtId="4" fontId="116" fillId="110" borderId="0" applyNumberFormat="0" applyProtection="0">
      <alignment horizontal="left" vertical="center" indent="1"/>
    </xf>
    <xf numFmtId="4" fontId="107" fillId="110" borderId="64" applyNumberFormat="0" applyProtection="0">
      <alignment horizontal="left" vertical="center" indent="1"/>
    </xf>
    <xf numFmtId="4" fontId="107" fillId="110" borderId="64" applyNumberFormat="0" applyProtection="0">
      <alignment horizontal="left" vertical="center" indent="1"/>
    </xf>
    <xf numFmtId="4" fontId="107" fillId="110" borderId="64" applyNumberFormat="0" applyProtection="0">
      <alignment horizontal="left" vertical="center" indent="1"/>
    </xf>
    <xf numFmtId="4" fontId="107" fillId="110" borderId="64" applyNumberFormat="0" applyProtection="0">
      <alignment horizontal="left" vertical="center" indent="1"/>
    </xf>
    <xf numFmtId="4" fontId="107" fillId="110" borderId="64" applyNumberFormat="0" applyProtection="0">
      <alignment horizontal="left" vertical="center" indent="1"/>
    </xf>
    <xf numFmtId="4" fontId="107" fillId="110" borderId="64" applyNumberFormat="0" applyProtection="0">
      <alignment horizontal="left" vertical="center" indent="1"/>
    </xf>
    <xf numFmtId="4" fontId="107" fillId="110" borderId="64" applyNumberFormat="0" applyProtection="0">
      <alignment horizontal="left" vertical="center" indent="1"/>
    </xf>
    <xf numFmtId="4" fontId="107" fillId="110" borderId="64" applyNumberFormat="0" applyProtection="0">
      <alignment horizontal="left" vertical="center" indent="1"/>
    </xf>
    <xf numFmtId="4" fontId="107" fillId="110" borderId="64" applyNumberFormat="0" applyProtection="0">
      <alignment horizontal="left" vertical="center" indent="1"/>
    </xf>
    <xf numFmtId="4" fontId="107" fillId="110" borderId="64" applyNumberFormat="0" applyProtection="0">
      <alignment horizontal="left" vertical="center" indent="1"/>
    </xf>
    <xf numFmtId="4" fontId="107" fillId="110" borderId="64" applyNumberFormat="0" applyProtection="0">
      <alignment horizontal="left" vertical="center" indent="1"/>
    </xf>
    <xf numFmtId="4" fontId="107" fillId="110" borderId="64" applyNumberFormat="0" applyProtection="0">
      <alignment horizontal="left" vertical="center" indent="1"/>
    </xf>
    <xf numFmtId="4" fontId="107" fillId="110" borderId="64" applyNumberFormat="0" applyProtection="0">
      <alignment horizontal="left" vertical="center" indent="1"/>
    </xf>
    <xf numFmtId="4" fontId="107" fillId="110" borderId="64" applyNumberFormat="0" applyProtection="0">
      <alignment horizontal="left" vertical="center" indent="1"/>
    </xf>
    <xf numFmtId="4" fontId="107" fillId="110" borderId="64" applyNumberFormat="0" applyProtection="0">
      <alignment horizontal="left" vertical="center" indent="1"/>
    </xf>
    <xf numFmtId="4" fontId="107" fillId="110" borderId="64" applyNumberFormat="0" applyProtection="0">
      <alignment horizontal="left" vertical="center" indent="1"/>
    </xf>
    <xf numFmtId="4" fontId="107" fillId="110" borderId="64" applyNumberFormat="0" applyProtection="0">
      <alignment horizontal="left" vertical="center" indent="1"/>
    </xf>
    <xf numFmtId="4" fontId="107" fillId="110" borderId="64" applyNumberFormat="0" applyProtection="0">
      <alignment horizontal="left" vertical="center" indent="1"/>
    </xf>
    <xf numFmtId="4" fontId="107" fillId="110" borderId="64" applyNumberFormat="0" applyProtection="0">
      <alignment horizontal="left" vertical="center" indent="1"/>
    </xf>
    <xf numFmtId="4" fontId="107" fillId="110" borderId="64" applyNumberFormat="0" applyProtection="0">
      <alignment horizontal="left" vertical="center" indent="1"/>
    </xf>
    <xf numFmtId="4" fontId="107" fillId="110" borderId="64" applyNumberFormat="0" applyProtection="0">
      <alignment horizontal="left" vertical="center" indent="1"/>
    </xf>
    <xf numFmtId="4" fontId="116" fillId="110" borderId="0" applyNumberFormat="0" applyProtection="0">
      <alignment horizontal="left" vertical="center" indent="1"/>
    </xf>
    <xf numFmtId="4" fontId="116" fillId="110" borderId="0" applyNumberFormat="0" applyProtection="0">
      <alignment horizontal="left" vertical="center" indent="1"/>
    </xf>
    <xf numFmtId="4" fontId="116" fillId="110" borderId="0" applyNumberFormat="0" applyProtection="0">
      <alignment horizontal="left" vertical="center" indent="1"/>
    </xf>
    <xf numFmtId="4" fontId="116" fillId="110" borderId="0" applyNumberFormat="0" applyProtection="0">
      <alignment horizontal="left" vertical="center" indent="1"/>
    </xf>
    <xf numFmtId="4" fontId="116" fillId="110" borderId="0" applyNumberFormat="0" applyProtection="0">
      <alignment horizontal="left" vertical="center" indent="1"/>
    </xf>
    <xf numFmtId="4" fontId="116" fillId="110" borderId="0" applyNumberFormat="0" applyProtection="0">
      <alignment horizontal="left" vertical="center" indent="1"/>
    </xf>
    <xf numFmtId="4" fontId="116" fillId="91" borderId="0" applyNumberFormat="0" applyProtection="0">
      <alignment horizontal="left" vertical="center" indent="1"/>
    </xf>
    <xf numFmtId="4" fontId="116" fillId="91" borderId="0" applyNumberFormat="0" applyProtection="0">
      <alignment horizontal="left" vertical="center" indent="1"/>
    </xf>
    <xf numFmtId="4" fontId="116" fillId="91" borderId="0" applyNumberFormat="0" applyProtection="0">
      <alignment horizontal="left" vertical="center" indent="1"/>
    </xf>
    <xf numFmtId="4" fontId="116" fillId="91" borderId="0" applyNumberFormat="0" applyProtection="0">
      <alignment horizontal="left" vertical="center" indent="1"/>
    </xf>
    <xf numFmtId="4" fontId="107" fillId="113" borderId="64" applyNumberFormat="0" applyProtection="0">
      <alignment horizontal="left" vertical="center" indent="1"/>
    </xf>
    <xf numFmtId="4" fontId="107" fillId="113" borderId="64" applyNumberFormat="0" applyProtection="0">
      <alignment horizontal="left" vertical="center" indent="1"/>
    </xf>
    <xf numFmtId="4" fontId="107" fillId="113" borderId="64" applyNumberFormat="0" applyProtection="0">
      <alignment horizontal="left" vertical="center" indent="1"/>
    </xf>
    <xf numFmtId="4" fontId="107" fillId="113" borderId="64" applyNumberFormat="0" applyProtection="0">
      <alignment horizontal="left" vertical="center" indent="1"/>
    </xf>
    <xf numFmtId="4" fontId="107" fillId="113" borderId="64" applyNumberFormat="0" applyProtection="0">
      <alignment horizontal="left" vertical="center" indent="1"/>
    </xf>
    <xf numFmtId="4" fontId="107" fillId="113" borderId="64" applyNumberFormat="0" applyProtection="0">
      <alignment horizontal="left" vertical="center" indent="1"/>
    </xf>
    <xf numFmtId="4" fontId="107" fillId="113" borderId="64" applyNumberFormat="0" applyProtection="0">
      <alignment horizontal="left" vertical="center" indent="1"/>
    </xf>
    <xf numFmtId="4" fontId="107" fillId="113" borderId="64" applyNumberFormat="0" applyProtection="0">
      <alignment horizontal="left" vertical="center" indent="1"/>
    </xf>
    <xf numFmtId="4" fontId="107" fillId="113" borderId="64" applyNumberFormat="0" applyProtection="0">
      <alignment horizontal="left" vertical="center" indent="1"/>
    </xf>
    <xf numFmtId="4" fontId="107" fillId="113" borderId="64" applyNumberFormat="0" applyProtection="0">
      <alignment horizontal="left" vertical="center" indent="1"/>
    </xf>
    <xf numFmtId="4" fontId="107" fillId="113" borderId="64" applyNumberFormat="0" applyProtection="0">
      <alignment horizontal="left" vertical="center" indent="1"/>
    </xf>
    <xf numFmtId="4" fontId="107" fillId="113" borderId="64" applyNumberFormat="0" applyProtection="0">
      <alignment horizontal="left" vertical="center" indent="1"/>
    </xf>
    <xf numFmtId="4" fontId="107" fillId="113" borderId="64" applyNumberFormat="0" applyProtection="0">
      <alignment horizontal="left" vertical="center" indent="1"/>
    </xf>
    <xf numFmtId="4" fontId="107" fillId="113" borderId="64" applyNumberFormat="0" applyProtection="0">
      <alignment horizontal="left" vertical="center" indent="1"/>
    </xf>
    <xf numFmtId="4" fontId="107" fillId="113" borderId="64" applyNumberFormat="0" applyProtection="0">
      <alignment horizontal="left" vertical="center" indent="1"/>
    </xf>
    <xf numFmtId="4" fontId="107" fillId="113" borderId="64" applyNumberFormat="0" applyProtection="0">
      <alignment horizontal="left" vertical="center" indent="1"/>
    </xf>
    <xf numFmtId="4" fontId="107" fillId="113" borderId="64" applyNumberFormat="0" applyProtection="0">
      <alignment horizontal="left" vertical="center" indent="1"/>
    </xf>
    <xf numFmtId="4" fontId="107" fillId="113" borderId="64" applyNumberFormat="0" applyProtection="0">
      <alignment horizontal="left" vertical="center" indent="1"/>
    </xf>
    <xf numFmtId="4" fontId="107" fillId="113" borderId="64" applyNumberFormat="0" applyProtection="0">
      <alignment horizontal="left" vertical="center" indent="1"/>
    </xf>
    <xf numFmtId="4" fontId="107" fillId="113" borderId="64" applyNumberFormat="0" applyProtection="0">
      <alignment horizontal="left" vertical="center" indent="1"/>
    </xf>
    <xf numFmtId="4" fontId="107" fillId="113" borderId="64" applyNumberFormat="0" applyProtection="0">
      <alignment horizontal="left" vertical="center" indent="1"/>
    </xf>
    <xf numFmtId="4" fontId="116" fillId="91" borderId="0" applyNumberFormat="0" applyProtection="0">
      <alignment horizontal="left" vertical="center" indent="1"/>
    </xf>
    <xf numFmtId="4" fontId="116" fillId="91" borderId="0" applyNumberFormat="0" applyProtection="0">
      <alignment horizontal="left" vertical="center" indent="1"/>
    </xf>
    <xf numFmtId="4" fontId="116" fillId="91" borderId="0" applyNumberFormat="0" applyProtection="0">
      <alignment horizontal="left" vertical="center" indent="1"/>
    </xf>
    <xf numFmtId="4" fontId="116" fillId="91" borderId="0" applyNumberFormat="0" applyProtection="0">
      <alignment horizontal="left" vertical="center" indent="1"/>
    </xf>
    <xf numFmtId="4" fontId="116" fillId="91" borderId="0" applyNumberFormat="0" applyProtection="0">
      <alignment horizontal="left" vertical="center" indent="1"/>
    </xf>
    <xf numFmtId="4" fontId="116" fillId="91" borderId="0" applyNumberFormat="0" applyProtection="0">
      <alignment horizontal="left" vertical="center" indent="1"/>
    </xf>
    <xf numFmtId="4" fontId="116" fillId="91" borderId="0" applyNumberFormat="0" applyProtection="0">
      <alignment horizontal="left" vertical="center" indent="1"/>
    </xf>
    <xf numFmtId="4" fontId="237" fillId="117" borderId="3" applyNumberFormat="0" applyProtection="0">
      <alignment horizontal="left" vertical="center" indent="1"/>
    </xf>
    <xf numFmtId="4" fontId="237" fillId="117" borderId="3" applyNumberFormat="0" applyProtection="0">
      <alignment horizontal="left" vertical="center" indent="1"/>
    </xf>
    <xf numFmtId="4" fontId="237" fillId="117" borderId="3" applyNumberFormat="0" applyProtection="0">
      <alignment horizontal="left" vertical="center" indent="1"/>
    </xf>
    <xf numFmtId="4" fontId="237" fillId="117" borderId="3" applyNumberFormat="0" applyProtection="0">
      <alignment horizontal="left" vertical="center" indent="1"/>
    </xf>
    <xf numFmtId="4" fontId="237" fillId="117" borderId="3" applyNumberFormat="0" applyProtection="0">
      <alignment horizontal="left" vertical="center" indent="1"/>
    </xf>
    <xf numFmtId="4" fontId="237" fillId="117" borderId="3" applyNumberFormat="0" applyProtection="0">
      <alignment horizontal="left" vertical="center" indent="1"/>
    </xf>
    <xf numFmtId="4" fontId="237" fillId="117" borderId="3" applyNumberFormat="0" applyProtection="0">
      <alignment horizontal="left" vertical="center" indent="1"/>
    </xf>
    <xf numFmtId="4" fontId="237" fillId="117" borderId="3" applyNumberFormat="0" applyProtection="0">
      <alignment horizontal="left" vertical="center" indent="1"/>
    </xf>
    <xf numFmtId="4" fontId="237" fillId="117" borderId="3" applyNumberFormat="0" applyProtection="0">
      <alignment horizontal="left" vertical="center" indent="1"/>
    </xf>
    <xf numFmtId="4" fontId="237" fillId="117" borderId="3" applyNumberFormat="0" applyProtection="0">
      <alignment horizontal="left" vertical="center" indent="1"/>
    </xf>
    <xf numFmtId="4" fontId="237" fillId="117" borderId="3" applyNumberFormat="0" applyProtection="0">
      <alignment horizontal="left" vertical="center" indent="1"/>
    </xf>
    <xf numFmtId="4" fontId="237" fillId="117" borderId="3" applyNumberFormat="0" applyProtection="0">
      <alignment horizontal="left" vertical="center" indent="1"/>
    </xf>
    <xf numFmtId="4" fontId="116" fillId="91" borderId="0" applyNumberFormat="0" applyProtection="0">
      <alignment horizontal="left" vertical="center" indent="1"/>
    </xf>
    <xf numFmtId="4" fontId="107" fillId="113" borderId="64" applyNumberFormat="0" applyProtection="0">
      <alignment horizontal="left" vertical="center" indent="1"/>
    </xf>
    <xf numFmtId="4" fontId="107" fillId="113" borderId="64" applyNumberFormat="0" applyProtection="0">
      <alignment horizontal="left" vertical="center" indent="1"/>
    </xf>
    <xf numFmtId="4" fontId="107" fillId="113" borderId="64" applyNumberFormat="0" applyProtection="0">
      <alignment horizontal="left" vertical="center" indent="1"/>
    </xf>
    <xf numFmtId="4" fontId="107" fillId="113" borderId="64" applyNumberFormat="0" applyProtection="0">
      <alignment horizontal="left" vertical="center" indent="1"/>
    </xf>
    <xf numFmtId="4" fontId="107" fillId="113" borderId="64" applyNumberFormat="0" applyProtection="0">
      <alignment horizontal="left" vertical="center" indent="1"/>
    </xf>
    <xf numFmtId="4" fontId="107" fillId="113" borderId="64" applyNumberFormat="0" applyProtection="0">
      <alignment horizontal="left" vertical="center" indent="1"/>
    </xf>
    <xf numFmtId="4" fontId="107" fillId="113" borderId="64" applyNumberFormat="0" applyProtection="0">
      <alignment horizontal="left" vertical="center" indent="1"/>
    </xf>
    <xf numFmtId="4" fontId="107" fillId="113" borderId="64" applyNumberFormat="0" applyProtection="0">
      <alignment horizontal="left" vertical="center" indent="1"/>
    </xf>
    <xf numFmtId="4" fontId="107" fillId="113" borderId="64" applyNumberFormat="0" applyProtection="0">
      <alignment horizontal="left" vertical="center" indent="1"/>
    </xf>
    <xf numFmtId="4" fontId="107" fillId="113" borderId="64" applyNumberFormat="0" applyProtection="0">
      <alignment horizontal="left" vertical="center" indent="1"/>
    </xf>
    <xf numFmtId="4" fontId="107" fillId="113" borderId="64" applyNumberFormat="0" applyProtection="0">
      <alignment horizontal="left" vertical="center" indent="1"/>
    </xf>
    <xf numFmtId="4" fontId="107" fillId="113" borderId="64" applyNumberFormat="0" applyProtection="0">
      <alignment horizontal="left" vertical="center" indent="1"/>
    </xf>
    <xf numFmtId="4" fontId="107" fillId="113" borderId="64" applyNumberFormat="0" applyProtection="0">
      <alignment horizontal="left" vertical="center" indent="1"/>
    </xf>
    <xf numFmtId="4" fontId="107" fillId="113" borderId="64" applyNumberFormat="0" applyProtection="0">
      <alignment horizontal="left" vertical="center" indent="1"/>
    </xf>
    <xf numFmtId="4" fontId="107" fillId="113" borderId="64" applyNumberFormat="0" applyProtection="0">
      <alignment horizontal="left" vertical="center" indent="1"/>
    </xf>
    <xf numFmtId="4" fontId="107" fillId="113" borderId="64" applyNumberFormat="0" applyProtection="0">
      <alignment horizontal="left" vertical="center" indent="1"/>
    </xf>
    <xf numFmtId="4" fontId="107" fillId="113" borderId="64" applyNumberFormat="0" applyProtection="0">
      <alignment horizontal="left" vertical="center" indent="1"/>
    </xf>
    <xf numFmtId="4" fontId="107" fillId="113" borderId="64" applyNumberFormat="0" applyProtection="0">
      <alignment horizontal="left" vertical="center" indent="1"/>
    </xf>
    <xf numFmtId="4" fontId="107" fillId="113" borderId="64" applyNumberFormat="0" applyProtection="0">
      <alignment horizontal="left" vertical="center" indent="1"/>
    </xf>
    <xf numFmtId="4" fontId="107" fillId="113" borderId="64" applyNumberFormat="0" applyProtection="0">
      <alignment horizontal="left" vertical="center" indent="1"/>
    </xf>
    <xf numFmtId="4" fontId="107" fillId="113" borderId="64" applyNumberFormat="0" applyProtection="0">
      <alignment horizontal="left" vertical="center" indent="1"/>
    </xf>
    <xf numFmtId="4" fontId="116" fillId="91" borderId="0" applyNumberFormat="0" applyProtection="0">
      <alignment horizontal="left" vertical="center" indent="1"/>
    </xf>
    <xf numFmtId="4" fontId="116" fillId="91" borderId="0" applyNumberFormat="0" applyProtection="0">
      <alignment horizontal="left" vertical="center" indent="1"/>
    </xf>
    <xf numFmtId="4" fontId="116" fillId="91" borderId="0" applyNumberFormat="0" applyProtection="0">
      <alignment horizontal="left" vertical="center" indent="1"/>
    </xf>
    <xf numFmtId="4" fontId="116" fillId="91" borderId="0" applyNumberFormat="0" applyProtection="0">
      <alignment horizontal="left" vertical="center" indent="1"/>
    </xf>
    <xf numFmtId="4" fontId="116" fillId="91" borderId="0" applyNumberFormat="0" applyProtection="0">
      <alignment horizontal="left" vertical="center" indent="1"/>
    </xf>
    <xf numFmtId="4" fontId="116" fillId="91" borderId="0"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07" fillId="118" borderId="2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07" fillId="118" borderId="22" applyNumberFormat="0" applyProtection="0">
      <alignment horizontal="left" vertical="center" indent="1"/>
    </xf>
    <xf numFmtId="0" fontId="107" fillId="118" borderId="22" applyNumberFormat="0" applyProtection="0">
      <alignment horizontal="left" vertical="center" indent="1"/>
    </xf>
    <xf numFmtId="0" fontId="107" fillId="118" borderId="22" applyNumberFormat="0" applyProtection="0">
      <alignment horizontal="left" vertical="center" indent="1"/>
    </xf>
    <xf numFmtId="0" fontId="107" fillId="118" borderId="22" applyNumberFormat="0" applyProtection="0">
      <alignment horizontal="left" vertical="center" indent="1"/>
    </xf>
    <xf numFmtId="0" fontId="107" fillId="118" borderId="22" applyNumberFormat="0" applyProtection="0">
      <alignment horizontal="left" vertical="center" indent="1"/>
    </xf>
    <xf numFmtId="0" fontId="107" fillId="118" borderId="22" applyNumberFormat="0" applyProtection="0">
      <alignment horizontal="left" vertical="center" indent="1"/>
    </xf>
    <xf numFmtId="0" fontId="107" fillId="118" borderId="22" applyNumberFormat="0" applyProtection="0">
      <alignment horizontal="left" vertical="center" indent="1"/>
    </xf>
    <xf numFmtId="0" fontId="107" fillId="118" borderId="22" applyNumberFormat="0" applyProtection="0">
      <alignment horizontal="left" vertical="center" indent="1"/>
    </xf>
    <xf numFmtId="0" fontId="17" fillId="58" borderId="63" applyNumberFormat="0" applyFont="0" applyProtection="0">
      <alignment horizontal="left" vertical="center" indent="1"/>
    </xf>
    <xf numFmtId="0" fontId="107" fillId="118" borderId="22" applyNumberFormat="0" applyProtection="0">
      <alignment horizontal="left" vertical="center" indent="1"/>
    </xf>
    <xf numFmtId="0" fontId="107" fillId="118" borderId="22" applyNumberFormat="0" applyProtection="0">
      <alignment horizontal="left" vertical="center" indent="1"/>
    </xf>
    <xf numFmtId="0" fontId="107" fillId="118" borderId="22" applyNumberFormat="0" applyProtection="0">
      <alignment horizontal="left" vertical="center" indent="1"/>
    </xf>
    <xf numFmtId="0" fontId="107" fillId="118" borderId="22" applyNumberFormat="0" applyProtection="0">
      <alignment horizontal="left" vertical="center" indent="1"/>
    </xf>
    <xf numFmtId="0" fontId="17" fillId="58" borderId="63" applyNumberFormat="0" applyFont="0" applyProtection="0">
      <alignment horizontal="left" vertical="center" indent="1"/>
    </xf>
    <xf numFmtId="0" fontId="107" fillId="118" borderId="2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07" fillId="118" borderId="2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07" fillId="117" borderId="3"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07" fillId="117" borderId="3" applyNumberFormat="0" applyProtection="0">
      <alignment horizontal="left" vertical="center" indent="1"/>
    </xf>
    <xf numFmtId="0" fontId="107" fillId="117" borderId="3" applyNumberFormat="0" applyProtection="0">
      <alignment horizontal="left" vertical="center" indent="1"/>
    </xf>
    <xf numFmtId="0" fontId="107" fillId="117" borderId="3" applyNumberFormat="0" applyProtection="0">
      <alignment horizontal="left" vertical="center" indent="1"/>
    </xf>
    <xf numFmtId="0" fontId="107" fillId="117" borderId="3" applyNumberFormat="0" applyProtection="0">
      <alignment horizontal="left" vertical="center" indent="1"/>
    </xf>
    <xf numFmtId="0" fontId="107" fillId="117" borderId="3" applyNumberFormat="0" applyProtection="0">
      <alignment horizontal="left" vertical="center" indent="1"/>
    </xf>
    <xf numFmtId="0" fontId="107" fillId="117" borderId="3" applyNumberFormat="0" applyProtection="0">
      <alignment horizontal="left" vertical="center" indent="1"/>
    </xf>
    <xf numFmtId="0" fontId="107" fillId="117" borderId="3" applyNumberFormat="0" applyProtection="0">
      <alignment horizontal="left" vertical="center" indent="1"/>
    </xf>
    <xf numFmtId="0" fontId="107" fillId="117" borderId="3" applyNumberFormat="0" applyProtection="0">
      <alignment horizontal="left" vertical="center" indent="1"/>
    </xf>
    <xf numFmtId="0" fontId="17" fillId="58" borderId="63" applyNumberFormat="0" applyFont="0" applyProtection="0">
      <alignment horizontal="left" vertical="center" indent="1"/>
    </xf>
    <xf numFmtId="0" fontId="107" fillId="117" borderId="3" applyNumberFormat="0" applyProtection="0">
      <alignment horizontal="left" vertical="center" indent="1"/>
    </xf>
    <xf numFmtId="0" fontId="107" fillId="117" borderId="3" applyNumberFormat="0" applyProtection="0">
      <alignment horizontal="left" vertical="center" indent="1"/>
    </xf>
    <xf numFmtId="0" fontId="107" fillId="117" borderId="3" applyNumberFormat="0" applyProtection="0">
      <alignment horizontal="left" vertical="center" indent="1"/>
    </xf>
    <xf numFmtId="0" fontId="17" fillId="58" borderId="63" applyNumberFormat="0" applyFont="0" applyProtection="0">
      <alignment horizontal="left" vertical="center" indent="1"/>
    </xf>
    <xf numFmtId="0" fontId="107" fillId="117" borderId="3"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07" fillId="117" borderId="3"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07" fillId="117" borderId="3" applyNumberFormat="0" applyProtection="0">
      <alignment horizontal="left" vertical="center" indent="1"/>
    </xf>
    <xf numFmtId="0" fontId="107" fillId="117" borderId="3" applyNumberFormat="0" applyProtection="0">
      <alignment horizontal="left" vertical="center" indent="1"/>
    </xf>
    <xf numFmtId="0" fontId="107" fillId="117" borderId="3" applyNumberFormat="0" applyProtection="0">
      <alignment horizontal="left" vertical="center" indent="1"/>
    </xf>
    <xf numFmtId="0" fontId="107" fillId="117" borderId="3" applyNumberFormat="0" applyProtection="0">
      <alignment horizontal="left" vertical="center" indent="1"/>
    </xf>
    <xf numFmtId="0" fontId="107" fillId="117" borderId="3" applyNumberFormat="0" applyProtection="0">
      <alignment horizontal="left" vertical="center" indent="1"/>
    </xf>
    <xf numFmtId="0" fontId="107" fillId="117" borderId="3" applyNumberFormat="0" applyProtection="0">
      <alignment horizontal="left" vertical="center" indent="1"/>
    </xf>
    <xf numFmtId="0" fontId="107" fillId="117" borderId="3" applyNumberFormat="0" applyProtection="0">
      <alignment horizontal="left" vertical="center" indent="1"/>
    </xf>
    <xf numFmtId="0" fontId="107" fillId="117" borderId="3" applyNumberFormat="0" applyProtection="0">
      <alignment horizontal="left" vertical="center" indent="1"/>
    </xf>
    <xf numFmtId="0" fontId="17" fillId="58" borderId="63" applyNumberFormat="0" applyFont="0" applyProtection="0">
      <alignment horizontal="left" vertical="center" indent="1"/>
    </xf>
    <xf numFmtId="0" fontId="107" fillId="117" borderId="3" applyNumberFormat="0" applyProtection="0">
      <alignment horizontal="left" vertical="center" indent="1"/>
    </xf>
    <xf numFmtId="0" fontId="107" fillId="117" borderId="3" applyNumberFormat="0" applyProtection="0">
      <alignment horizontal="left" vertical="center" indent="1"/>
    </xf>
    <xf numFmtId="0" fontId="107" fillId="117" borderId="3" applyNumberFormat="0" applyProtection="0">
      <alignment horizontal="left" vertical="center" indent="1"/>
    </xf>
    <xf numFmtId="0" fontId="17" fillId="58" borderId="63" applyNumberFormat="0" applyFont="0" applyProtection="0">
      <alignment horizontal="left" vertical="center" indent="1"/>
    </xf>
    <xf numFmtId="0" fontId="107" fillId="117" borderId="3"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07" fillId="118" borderId="2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07" fillId="118" borderId="22" applyNumberFormat="0" applyProtection="0">
      <alignment horizontal="left" vertical="center" indent="1"/>
    </xf>
    <xf numFmtId="0" fontId="107" fillId="118" borderId="22" applyNumberFormat="0" applyProtection="0">
      <alignment horizontal="left" vertical="center" indent="1"/>
    </xf>
    <xf numFmtId="0" fontId="107" fillId="118" borderId="22" applyNumberFormat="0" applyProtection="0">
      <alignment horizontal="left" vertical="center" indent="1"/>
    </xf>
    <xf numFmtId="0" fontId="107" fillId="118" borderId="22" applyNumberFormat="0" applyProtection="0">
      <alignment horizontal="left" vertical="center" indent="1"/>
    </xf>
    <xf numFmtId="0" fontId="107" fillId="118" borderId="22" applyNumberFormat="0" applyProtection="0">
      <alignment horizontal="left" vertical="center" indent="1"/>
    </xf>
    <xf numFmtId="0" fontId="107" fillId="118" borderId="22" applyNumberFormat="0" applyProtection="0">
      <alignment horizontal="left" vertical="center" indent="1"/>
    </xf>
    <xf numFmtId="0" fontId="107" fillId="118" borderId="22" applyNumberFormat="0" applyProtection="0">
      <alignment horizontal="left" vertical="center" indent="1"/>
    </xf>
    <xf numFmtId="0" fontId="107" fillId="118" borderId="22" applyNumberFormat="0" applyProtection="0">
      <alignment horizontal="left" vertical="center" indent="1"/>
    </xf>
    <xf numFmtId="0" fontId="17" fillId="58" borderId="63" applyNumberFormat="0" applyFont="0" applyProtection="0">
      <alignment horizontal="left" vertical="center" indent="1"/>
    </xf>
    <xf numFmtId="0" fontId="107" fillId="118" borderId="22" applyNumberFormat="0" applyProtection="0">
      <alignment horizontal="left" vertical="center" indent="1"/>
    </xf>
    <xf numFmtId="0" fontId="107" fillId="118" borderId="22" applyNumberFormat="0" applyProtection="0">
      <alignment horizontal="left" vertical="center" indent="1"/>
    </xf>
    <xf numFmtId="0" fontId="107" fillId="118" borderId="22" applyNumberFormat="0" applyProtection="0">
      <alignment horizontal="left" vertical="center" indent="1"/>
    </xf>
    <xf numFmtId="0" fontId="107" fillId="118" borderId="22" applyNumberFormat="0" applyProtection="0">
      <alignment horizontal="left" vertical="center" indent="1"/>
    </xf>
    <xf numFmtId="0" fontId="17" fillId="58" borderId="63" applyNumberFormat="0" applyFont="0" applyProtection="0">
      <alignment horizontal="left" vertical="center" indent="1"/>
    </xf>
    <xf numFmtId="0" fontId="107" fillId="118" borderId="2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07" fillId="118" borderId="2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4" fillId="112" borderId="62" applyNumberForma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17" fillId="58" borderId="63" applyNumberFormat="0" applyFont="0" applyProtection="0">
      <alignment horizontal="left" vertical="center" indent="1"/>
    </xf>
    <xf numFmtId="0" fontId="238" fillId="0" borderId="64" applyNumberFormat="0" applyProtection="0">
      <alignment horizontal="left" vertical="center"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07" fillId="111"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07" fillId="111"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07" fillId="111" borderId="62" applyNumberFormat="0" applyProtection="0">
      <alignment horizontal="left" vertical="top" indent="1"/>
    </xf>
    <xf numFmtId="0" fontId="107" fillId="111" borderId="62" applyNumberFormat="0" applyProtection="0">
      <alignment horizontal="left" vertical="top" indent="1"/>
    </xf>
    <xf numFmtId="0" fontId="17" fillId="58" borderId="63" applyNumberFormat="0" applyFont="0" applyProtection="0">
      <alignment horizontal="left" vertical="top" indent="1"/>
    </xf>
    <xf numFmtId="0" fontId="107" fillId="111" borderId="62" applyNumberFormat="0" applyProtection="0">
      <alignment horizontal="left" vertical="top" indent="1"/>
    </xf>
    <xf numFmtId="0" fontId="107" fillId="111" borderId="62" applyNumberFormat="0" applyProtection="0">
      <alignment horizontal="left" vertical="top" indent="1"/>
    </xf>
    <xf numFmtId="0" fontId="107" fillId="111" borderId="62" applyNumberFormat="0" applyProtection="0">
      <alignment horizontal="left" vertical="top" indent="1"/>
    </xf>
    <xf numFmtId="0" fontId="17" fillId="58" borderId="63" applyNumberFormat="0" applyFont="0" applyProtection="0">
      <alignment horizontal="left" vertical="top" indent="1"/>
    </xf>
    <xf numFmtId="0" fontId="107" fillId="111" borderId="62" applyNumberFormat="0" applyProtection="0">
      <alignment horizontal="left" vertical="top" indent="1"/>
    </xf>
    <xf numFmtId="0" fontId="107" fillId="111"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07" fillId="111"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07" fillId="111" borderId="62" applyNumberFormat="0" applyProtection="0">
      <alignment horizontal="left" vertical="top" indent="1"/>
    </xf>
    <xf numFmtId="0" fontId="107" fillId="111" borderId="62" applyNumberFormat="0" applyProtection="0">
      <alignment horizontal="left" vertical="top" indent="1"/>
    </xf>
    <xf numFmtId="0" fontId="17" fillId="58" borderId="63" applyNumberFormat="0" applyFont="0" applyProtection="0">
      <alignment horizontal="left" vertical="top" indent="1"/>
    </xf>
    <xf numFmtId="0" fontId="107" fillId="111" borderId="62" applyNumberFormat="0" applyProtection="0">
      <alignment horizontal="left" vertical="top" indent="1"/>
    </xf>
    <xf numFmtId="0" fontId="107" fillId="111" borderId="62" applyNumberFormat="0" applyProtection="0">
      <alignment horizontal="left" vertical="top" indent="1"/>
    </xf>
    <xf numFmtId="0" fontId="107" fillId="111" borderId="62" applyNumberFormat="0" applyProtection="0">
      <alignment horizontal="left" vertical="top" indent="1"/>
    </xf>
    <xf numFmtId="0" fontId="107" fillId="111" borderId="62" applyNumberFormat="0" applyProtection="0">
      <alignment horizontal="left" vertical="top" indent="1"/>
    </xf>
    <xf numFmtId="0" fontId="17" fillId="58" borderId="63" applyNumberFormat="0" applyFont="0" applyProtection="0">
      <alignment horizontal="left" vertical="top" indent="1"/>
    </xf>
    <xf numFmtId="0" fontId="107" fillId="111" borderId="62" applyNumberFormat="0" applyProtection="0">
      <alignment horizontal="left" vertical="top" indent="1"/>
    </xf>
    <xf numFmtId="0" fontId="107" fillId="111"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07" fillId="111"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07" fillId="111"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07" fillId="111" borderId="62" applyNumberFormat="0" applyProtection="0">
      <alignment horizontal="left" vertical="top" indent="1"/>
    </xf>
    <xf numFmtId="0" fontId="107" fillId="111" borderId="62" applyNumberFormat="0" applyProtection="0">
      <alignment horizontal="left" vertical="top" indent="1"/>
    </xf>
    <xf numFmtId="0" fontId="107" fillId="111" borderId="62" applyNumberFormat="0" applyProtection="0">
      <alignment horizontal="left" vertical="top" indent="1"/>
    </xf>
    <xf numFmtId="0" fontId="107" fillId="111" borderId="62" applyNumberFormat="0" applyProtection="0">
      <alignment horizontal="left" vertical="top" indent="1"/>
    </xf>
    <xf numFmtId="0" fontId="107" fillId="111" borderId="62" applyNumberFormat="0" applyProtection="0">
      <alignment horizontal="left" vertical="top" indent="1"/>
    </xf>
    <xf numFmtId="0" fontId="107" fillId="111" borderId="62" applyNumberFormat="0" applyProtection="0">
      <alignment horizontal="left" vertical="top" indent="1"/>
    </xf>
    <xf numFmtId="0" fontId="107" fillId="111" borderId="62" applyNumberFormat="0" applyProtection="0">
      <alignment horizontal="left" vertical="top" indent="1"/>
    </xf>
    <xf numFmtId="0" fontId="107" fillId="111" borderId="62" applyNumberFormat="0" applyProtection="0">
      <alignment horizontal="left" vertical="top" indent="1"/>
    </xf>
    <xf numFmtId="0" fontId="107" fillId="111" borderId="62" applyNumberFormat="0" applyProtection="0">
      <alignment horizontal="left" vertical="top" indent="1"/>
    </xf>
    <xf numFmtId="0" fontId="107" fillId="111" borderId="62" applyNumberFormat="0" applyProtection="0">
      <alignment horizontal="left" vertical="top" indent="1"/>
    </xf>
    <xf numFmtId="0" fontId="107" fillId="111" borderId="62" applyNumberFormat="0" applyProtection="0">
      <alignment horizontal="left" vertical="top" indent="1"/>
    </xf>
    <xf numFmtId="0" fontId="17" fillId="58" borderId="63" applyNumberFormat="0" applyFont="0" applyProtection="0">
      <alignment horizontal="left" vertical="top" indent="1"/>
    </xf>
    <xf numFmtId="0" fontId="107" fillId="111" borderId="62" applyNumberFormat="0" applyProtection="0">
      <alignment horizontal="left" vertical="top" indent="1"/>
    </xf>
    <xf numFmtId="0" fontId="107" fillId="111" borderId="62" applyNumberFormat="0" applyProtection="0">
      <alignment horizontal="left" vertical="top" indent="1"/>
    </xf>
    <xf numFmtId="0" fontId="107" fillId="111" borderId="62" applyNumberFormat="0" applyProtection="0">
      <alignment horizontal="left" vertical="top" indent="1"/>
    </xf>
    <xf numFmtId="0" fontId="107" fillId="111" borderId="62" applyNumberFormat="0" applyProtection="0">
      <alignment horizontal="left" vertical="top" indent="1"/>
    </xf>
    <xf numFmtId="0" fontId="17" fillId="58" borderId="63" applyNumberFormat="0" applyFont="0" applyProtection="0">
      <alignment horizontal="left" vertical="top" indent="1"/>
    </xf>
    <xf numFmtId="0" fontId="107" fillId="111" borderId="62" applyNumberFormat="0" applyProtection="0">
      <alignment horizontal="left" vertical="top" indent="1"/>
    </xf>
    <xf numFmtId="0" fontId="107" fillId="111"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07" fillId="111"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07" fillId="111" borderId="62" applyNumberFormat="0" applyProtection="0">
      <alignment horizontal="left" vertical="top" indent="1"/>
    </xf>
    <xf numFmtId="0" fontId="107" fillId="111" borderId="62" applyNumberFormat="0" applyProtection="0">
      <alignment horizontal="left" vertical="top" indent="1"/>
    </xf>
    <xf numFmtId="0" fontId="107" fillId="111" borderId="62" applyNumberFormat="0" applyProtection="0">
      <alignment horizontal="left" vertical="top" indent="1"/>
    </xf>
    <xf numFmtId="0" fontId="107" fillId="111" borderId="62" applyNumberFormat="0" applyProtection="0">
      <alignment horizontal="left" vertical="top" indent="1"/>
    </xf>
    <xf numFmtId="0" fontId="107" fillId="111" borderId="62" applyNumberFormat="0" applyProtection="0">
      <alignment horizontal="left" vertical="top" indent="1"/>
    </xf>
    <xf numFmtId="0" fontId="107" fillId="111" borderId="62" applyNumberFormat="0" applyProtection="0">
      <alignment horizontal="left" vertical="top" indent="1"/>
    </xf>
    <xf numFmtId="0" fontId="107" fillId="111" borderId="62" applyNumberFormat="0" applyProtection="0">
      <alignment horizontal="left" vertical="top" indent="1"/>
    </xf>
    <xf numFmtId="0" fontId="107" fillId="111" borderId="62" applyNumberFormat="0" applyProtection="0">
      <alignment horizontal="left" vertical="top" indent="1"/>
    </xf>
    <xf numFmtId="0" fontId="107" fillId="111" borderId="62" applyNumberFormat="0" applyProtection="0">
      <alignment horizontal="left" vertical="top" indent="1"/>
    </xf>
    <xf numFmtId="0" fontId="107" fillId="111" borderId="62" applyNumberFormat="0" applyProtection="0">
      <alignment horizontal="left" vertical="top" indent="1"/>
    </xf>
    <xf numFmtId="0" fontId="107" fillId="111" borderId="62" applyNumberFormat="0" applyProtection="0">
      <alignment horizontal="left" vertical="top" indent="1"/>
    </xf>
    <xf numFmtId="0" fontId="107" fillId="111" borderId="62" applyNumberFormat="0" applyProtection="0">
      <alignment horizontal="left" vertical="top" indent="1"/>
    </xf>
    <xf numFmtId="0" fontId="107" fillId="111" borderId="62" applyNumberFormat="0" applyProtection="0">
      <alignment horizontal="left" vertical="top" indent="1"/>
    </xf>
    <xf numFmtId="0" fontId="107" fillId="111" borderId="62" applyNumberFormat="0" applyProtection="0">
      <alignment horizontal="left" vertical="top" indent="1"/>
    </xf>
    <xf numFmtId="0" fontId="107" fillId="111" borderId="62" applyNumberFormat="0" applyProtection="0">
      <alignment horizontal="left" vertical="top" indent="1"/>
    </xf>
    <xf numFmtId="0" fontId="107" fillId="111" borderId="62" applyNumberFormat="0" applyProtection="0">
      <alignment horizontal="left" vertical="top" indent="1"/>
    </xf>
    <xf numFmtId="0" fontId="107" fillId="111" borderId="62" applyNumberFormat="0" applyProtection="0">
      <alignment horizontal="left" vertical="top" indent="1"/>
    </xf>
    <xf numFmtId="0" fontId="107" fillId="111" borderId="62" applyNumberFormat="0" applyProtection="0">
      <alignment horizontal="left" vertical="top" indent="1"/>
    </xf>
    <xf numFmtId="0" fontId="107" fillId="111"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07" fillId="111"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07" fillId="111" borderId="62" applyNumberFormat="0" applyProtection="0">
      <alignment horizontal="left" vertical="top" indent="1"/>
    </xf>
    <xf numFmtId="0" fontId="107" fillId="111" borderId="62" applyNumberFormat="0" applyProtection="0">
      <alignment horizontal="left" vertical="top" indent="1"/>
    </xf>
    <xf numFmtId="0" fontId="107" fillId="111" borderId="62" applyNumberFormat="0" applyProtection="0">
      <alignment horizontal="left" vertical="top" indent="1"/>
    </xf>
    <xf numFmtId="0" fontId="107" fillId="111" borderId="62" applyNumberFormat="0" applyProtection="0">
      <alignment horizontal="left" vertical="top" indent="1"/>
    </xf>
    <xf numFmtId="0" fontId="107" fillId="111" borderId="62" applyNumberFormat="0" applyProtection="0">
      <alignment horizontal="left" vertical="top" indent="1"/>
    </xf>
    <xf numFmtId="0" fontId="107" fillId="111" borderId="62" applyNumberFormat="0" applyProtection="0">
      <alignment horizontal="left" vertical="top" indent="1"/>
    </xf>
    <xf numFmtId="0" fontId="107" fillId="111" borderId="62" applyNumberFormat="0" applyProtection="0">
      <alignment horizontal="left" vertical="top" indent="1"/>
    </xf>
    <xf numFmtId="0" fontId="107" fillId="111" borderId="62" applyNumberFormat="0" applyProtection="0">
      <alignment horizontal="left" vertical="top" indent="1"/>
    </xf>
    <xf numFmtId="0" fontId="107" fillId="111" borderId="62" applyNumberFormat="0" applyProtection="0">
      <alignment horizontal="left" vertical="top" indent="1"/>
    </xf>
    <xf numFmtId="0" fontId="107" fillId="111" borderId="62" applyNumberFormat="0" applyProtection="0">
      <alignment horizontal="left" vertical="top" indent="1"/>
    </xf>
    <xf numFmtId="0" fontId="107" fillId="111" borderId="62" applyNumberFormat="0" applyProtection="0">
      <alignment horizontal="left" vertical="top" indent="1"/>
    </xf>
    <xf numFmtId="0" fontId="17" fillId="58" borderId="63" applyNumberFormat="0" applyFont="0" applyProtection="0">
      <alignment horizontal="left" vertical="top" indent="1"/>
    </xf>
    <xf numFmtId="0" fontId="107" fillId="111" borderId="62" applyNumberFormat="0" applyProtection="0">
      <alignment horizontal="left" vertical="top" indent="1"/>
    </xf>
    <xf numFmtId="0" fontId="107" fillId="111" borderId="62" applyNumberFormat="0" applyProtection="0">
      <alignment horizontal="left" vertical="top" indent="1"/>
    </xf>
    <xf numFmtId="0" fontId="107" fillId="111" borderId="62" applyNumberFormat="0" applyProtection="0">
      <alignment horizontal="left" vertical="top" indent="1"/>
    </xf>
    <xf numFmtId="0" fontId="107" fillId="111" borderId="62" applyNumberFormat="0" applyProtection="0">
      <alignment horizontal="left" vertical="top" indent="1"/>
    </xf>
    <xf numFmtId="0" fontId="17" fillId="58" borderId="63" applyNumberFormat="0" applyFont="0" applyProtection="0">
      <alignment horizontal="left" vertical="top" indent="1"/>
    </xf>
    <xf numFmtId="0" fontId="107" fillId="111" borderId="62" applyNumberFormat="0" applyProtection="0">
      <alignment horizontal="left" vertical="top" indent="1"/>
    </xf>
    <xf numFmtId="0" fontId="107" fillId="111"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07" fillId="111"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17" fillId="58" borderId="63" applyNumberFormat="0" applyFont="0" applyProtection="0">
      <alignment horizontal="left" vertical="top" indent="1"/>
    </xf>
    <xf numFmtId="0" fontId="4" fillId="112" borderId="62" applyNumberFormat="0" applyProtection="0">
      <alignment horizontal="left" vertical="top"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07" fillId="117" borderId="2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07" fillId="117" borderId="22" applyNumberFormat="0" applyProtection="0">
      <alignment horizontal="left" vertical="center" indent="1"/>
    </xf>
    <xf numFmtId="0" fontId="107" fillId="117" borderId="22" applyNumberFormat="0" applyProtection="0">
      <alignment horizontal="left" vertical="center" indent="1"/>
    </xf>
    <xf numFmtId="0" fontId="107" fillId="117" borderId="22" applyNumberFormat="0" applyProtection="0">
      <alignment horizontal="left" vertical="center" indent="1"/>
    </xf>
    <xf numFmtId="0" fontId="107" fillId="117" borderId="22" applyNumberFormat="0" applyProtection="0">
      <alignment horizontal="left" vertical="center" indent="1"/>
    </xf>
    <xf numFmtId="0" fontId="107" fillId="117" borderId="22" applyNumberFormat="0" applyProtection="0">
      <alignment horizontal="left" vertical="center" indent="1"/>
    </xf>
    <xf numFmtId="0" fontId="107" fillId="117" borderId="22" applyNumberFormat="0" applyProtection="0">
      <alignment horizontal="left" vertical="center" indent="1"/>
    </xf>
    <xf numFmtId="0" fontId="107" fillId="117" borderId="22" applyNumberFormat="0" applyProtection="0">
      <alignment horizontal="left" vertical="center" indent="1"/>
    </xf>
    <xf numFmtId="0" fontId="107" fillId="117" borderId="22" applyNumberFormat="0" applyProtection="0">
      <alignment horizontal="left" vertical="center" indent="1"/>
    </xf>
    <xf numFmtId="0" fontId="17" fillId="114" borderId="63" applyNumberFormat="0" applyFont="0" applyProtection="0">
      <alignment horizontal="left" vertical="center" indent="1"/>
    </xf>
    <xf numFmtId="0" fontId="107" fillId="117" borderId="22" applyNumberFormat="0" applyProtection="0">
      <alignment horizontal="left" vertical="center" indent="1"/>
    </xf>
    <xf numFmtId="0" fontId="107" fillId="117" borderId="22" applyNumberFormat="0" applyProtection="0">
      <alignment horizontal="left" vertical="center" indent="1"/>
    </xf>
    <xf numFmtId="0" fontId="107" fillId="117" borderId="22" applyNumberFormat="0" applyProtection="0">
      <alignment horizontal="left" vertical="center" indent="1"/>
    </xf>
    <xf numFmtId="0" fontId="107" fillId="117" borderId="22" applyNumberFormat="0" applyProtection="0">
      <alignment horizontal="left" vertical="center" indent="1"/>
    </xf>
    <xf numFmtId="0" fontId="17" fillId="114" borderId="63" applyNumberFormat="0" applyFont="0" applyProtection="0">
      <alignment horizontal="left" vertical="center" indent="1"/>
    </xf>
    <xf numFmtId="0" fontId="107" fillId="117" borderId="2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07" fillId="117" borderId="2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07" fillId="73" borderId="3"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07" fillId="73" borderId="3" applyNumberFormat="0" applyProtection="0">
      <alignment horizontal="left" vertical="center" indent="1"/>
    </xf>
    <xf numFmtId="0" fontId="107" fillId="73" borderId="3" applyNumberFormat="0" applyProtection="0">
      <alignment horizontal="left" vertical="center" indent="1"/>
    </xf>
    <xf numFmtId="0" fontId="107" fillId="73" borderId="3" applyNumberFormat="0" applyProtection="0">
      <alignment horizontal="left" vertical="center" indent="1"/>
    </xf>
    <xf numFmtId="0" fontId="107" fillId="73" borderId="3" applyNumberFormat="0" applyProtection="0">
      <alignment horizontal="left" vertical="center" indent="1"/>
    </xf>
    <xf numFmtId="0" fontId="107" fillId="73" borderId="3" applyNumberFormat="0" applyProtection="0">
      <alignment horizontal="left" vertical="center" indent="1"/>
    </xf>
    <xf numFmtId="0" fontId="107" fillId="73" borderId="3" applyNumberFormat="0" applyProtection="0">
      <alignment horizontal="left" vertical="center" indent="1"/>
    </xf>
    <xf numFmtId="0" fontId="107" fillId="73" borderId="3" applyNumberFormat="0" applyProtection="0">
      <alignment horizontal="left" vertical="center" indent="1"/>
    </xf>
    <xf numFmtId="0" fontId="107" fillId="73" borderId="3" applyNumberFormat="0" applyProtection="0">
      <alignment horizontal="left" vertical="center" indent="1"/>
    </xf>
    <xf numFmtId="0" fontId="17" fillId="114" borderId="63" applyNumberFormat="0" applyFont="0" applyProtection="0">
      <alignment horizontal="left" vertical="center" indent="1"/>
    </xf>
    <xf numFmtId="0" fontId="107" fillId="73" borderId="3" applyNumberFormat="0" applyProtection="0">
      <alignment horizontal="left" vertical="center" indent="1"/>
    </xf>
    <xf numFmtId="0" fontId="107" fillId="73" borderId="3" applyNumberFormat="0" applyProtection="0">
      <alignment horizontal="left" vertical="center" indent="1"/>
    </xf>
    <xf numFmtId="0" fontId="107" fillId="73" borderId="3" applyNumberFormat="0" applyProtection="0">
      <alignment horizontal="left" vertical="center" indent="1"/>
    </xf>
    <xf numFmtId="0" fontId="17" fillId="114" borderId="63" applyNumberFormat="0" applyFont="0" applyProtection="0">
      <alignment horizontal="left" vertical="center" indent="1"/>
    </xf>
    <xf numFmtId="0" fontId="107" fillId="73" borderId="3"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07" fillId="73" borderId="3"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07" fillId="73" borderId="3" applyNumberFormat="0" applyProtection="0">
      <alignment horizontal="left" vertical="center" indent="1"/>
    </xf>
    <xf numFmtId="0" fontId="107" fillId="73" borderId="3" applyNumberFormat="0" applyProtection="0">
      <alignment horizontal="left" vertical="center" indent="1"/>
    </xf>
    <xf numFmtId="0" fontId="107" fillId="73" borderId="3" applyNumberFormat="0" applyProtection="0">
      <alignment horizontal="left" vertical="center" indent="1"/>
    </xf>
    <xf numFmtId="0" fontId="107" fillId="73" borderId="3" applyNumberFormat="0" applyProtection="0">
      <alignment horizontal="left" vertical="center" indent="1"/>
    </xf>
    <xf numFmtId="0" fontId="107" fillId="73" borderId="3" applyNumberFormat="0" applyProtection="0">
      <alignment horizontal="left" vertical="center" indent="1"/>
    </xf>
    <xf numFmtId="0" fontId="107" fillId="73" borderId="3" applyNumberFormat="0" applyProtection="0">
      <alignment horizontal="left" vertical="center" indent="1"/>
    </xf>
    <xf numFmtId="0" fontId="107" fillId="73" borderId="3" applyNumberFormat="0" applyProtection="0">
      <alignment horizontal="left" vertical="center" indent="1"/>
    </xf>
    <xf numFmtId="0" fontId="107" fillId="73" borderId="3" applyNumberFormat="0" applyProtection="0">
      <alignment horizontal="left" vertical="center" indent="1"/>
    </xf>
    <xf numFmtId="0" fontId="17" fillId="114" borderId="63" applyNumberFormat="0" applyFont="0" applyProtection="0">
      <alignment horizontal="left" vertical="center" indent="1"/>
    </xf>
    <xf numFmtId="0" fontId="107" fillId="73" borderId="3" applyNumberFormat="0" applyProtection="0">
      <alignment horizontal="left" vertical="center" indent="1"/>
    </xf>
    <xf numFmtId="0" fontId="107" fillId="73" borderId="3" applyNumberFormat="0" applyProtection="0">
      <alignment horizontal="left" vertical="center" indent="1"/>
    </xf>
    <xf numFmtId="0" fontId="107" fillId="73" borderId="3" applyNumberFormat="0" applyProtection="0">
      <alignment horizontal="left" vertical="center" indent="1"/>
    </xf>
    <xf numFmtId="0" fontId="17" fillId="114" borderId="63" applyNumberFormat="0" applyFont="0" applyProtection="0">
      <alignment horizontal="left" vertical="center" indent="1"/>
    </xf>
    <xf numFmtId="0" fontId="107" fillId="73" borderId="3"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07" fillId="117" borderId="2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07" fillId="117" borderId="22" applyNumberFormat="0" applyProtection="0">
      <alignment horizontal="left" vertical="center" indent="1"/>
    </xf>
    <xf numFmtId="0" fontId="107" fillId="117" borderId="22" applyNumberFormat="0" applyProtection="0">
      <alignment horizontal="left" vertical="center" indent="1"/>
    </xf>
    <xf numFmtId="0" fontId="107" fillId="117" borderId="22" applyNumberFormat="0" applyProtection="0">
      <alignment horizontal="left" vertical="center" indent="1"/>
    </xf>
    <xf numFmtId="0" fontId="107" fillId="117" borderId="22" applyNumberFormat="0" applyProtection="0">
      <alignment horizontal="left" vertical="center" indent="1"/>
    </xf>
    <xf numFmtId="0" fontId="107" fillId="117" borderId="22" applyNumberFormat="0" applyProtection="0">
      <alignment horizontal="left" vertical="center" indent="1"/>
    </xf>
    <xf numFmtId="0" fontId="107" fillId="117" borderId="22" applyNumberFormat="0" applyProtection="0">
      <alignment horizontal="left" vertical="center" indent="1"/>
    </xf>
    <xf numFmtId="0" fontId="107" fillId="117" borderId="22" applyNumberFormat="0" applyProtection="0">
      <alignment horizontal="left" vertical="center" indent="1"/>
    </xf>
    <xf numFmtId="0" fontId="107" fillId="117" borderId="22" applyNumberFormat="0" applyProtection="0">
      <alignment horizontal="left" vertical="center" indent="1"/>
    </xf>
    <xf numFmtId="0" fontId="17" fillId="114" borderId="63" applyNumberFormat="0" applyFont="0" applyProtection="0">
      <alignment horizontal="left" vertical="center" indent="1"/>
    </xf>
    <xf numFmtId="0" fontId="107" fillId="117" borderId="22" applyNumberFormat="0" applyProtection="0">
      <alignment horizontal="left" vertical="center" indent="1"/>
    </xf>
    <xf numFmtId="0" fontId="107" fillId="117" borderId="22" applyNumberFormat="0" applyProtection="0">
      <alignment horizontal="left" vertical="center" indent="1"/>
    </xf>
    <xf numFmtId="0" fontId="107" fillId="117" borderId="22" applyNumberFormat="0" applyProtection="0">
      <alignment horizontal="left" vertical="center" indent="1"/>
    </xf>
    <xf numFmtId="0" fontId="107" fillId="117" borderId="22" applyNumberFormat="0" applyProtection="0">
      <alignment horizontal="left" vertical="center" indent="1"/>
    </xf>
    <xf numFmtId="0" fontId="17" fillId="114" borderId="63" applyNumberFormat="0" applyFont="0" applyProtection="0">
      <alignment horizontal="left" vertical="center" indent="1"/>
    </xf>
    <xf numFmtId="0" fontId="107" fillId="117" borderId="2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07" fillId="117" borderId="2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4" fillId="91" borderId="62" applyNumberForma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17" fillId="114" borderId="63" applyNumberFormat="0" applyFont="0" applyProtection="0">
      <alignment horizontal="left" vertical="center" indent="1"/>
    </xf>
    <xf numFmtId="0" fontId="238" fillId="0" borderId="2" applyNumberFormat="0" applyProtection="0">
      <alignment horizontal="left" vertical="center"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07" fillId="113"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07" fillId="113"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07" fillId="113" borderId="62" applyNumberFormat="0" applyProtection="0">
      <alignment horizontal="left" vertical="top" indent="1"/>
    </xf>
    <xf numFmtId="0" fontId="107" fillId="113" borderId="62" applyNumberFormat="0" applyProtection="0">
      <alignment horizontal="left" vertical="top" indent="1"/>
    </xf>
    <xf numFmtId="0" fontId="17" fillId="114" borderId="63" applyNumberFormat="0" applyFont="0" applyProtection="0">
      <alignment horizontal="left" vertical="top" indent="1"/>
    </xf>
    <xf numFmtId="0" fontId="107" fillId="113" borderId="62" applyNumberFormat="0" applyProtection="0">
      <alignment horizontal="left" vertical="top" indent="1"/>
    </xf>
    <xf numFmtId="0" fontId="107" fillId="113" borderId="62" applyNumberFormat="0" applyProtection="0">
      <alignment horizontal="left" vertical="top" indent="1"/>
    </xf>
    <xf numFmtId="0" fontId="107" fillId="113" borderId="62" applyNumberFormat="0" applyProtection="0">
      <alignment horizontal="left" vertical="top" indent="1"/>
    </xf>
    <xf numFmtId="0" fontId="17" fillId="114" borderId="63" applyNumberFormat="0" applyFont="0" applyProtection="0">
      <alignment horizontal="left" vertical="top" indent="1"/>
    </xf>
    <xf numFmtId="0" fontId="107" fillId="113" borderId="62" applyNumberFormat="0" applyProtection="0">
      <alignment horizontal="left" vertical="top" indent="1"/>
    </xf>
    <xf numFmtId="0" fontId="107" fillId="113"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07" fillId="113"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07" fillId="113" borderId="62" applyNumberFormat="0" applyProtection="0">
      <alignment horizontal="left" vertical="top" indent="1"/>
    </xf>
    <xf numFmtId="0" fontId="107" fillId="113" borderId="62" applyNumberFormat="0" applyProtection="0">
      <alignment horizontal="left" vertical="top" indent="1"/>
    </xf>
    <xf numFmtId="0" fontId="17" fillId="114" borderId="63" applyNumberFormat="0" applyFont="0" applyProtection="0">
      <alignment horizontal="left" vertical="top" indent="1"/>
    </xf>
    <xf numFmtId="0" fontId="107" fillId="113" borderId="62" applyNumberFormat="0" applyProtection="0">
      <alignment horizontal="left" vertical="top" indent="1"/>
    </xf>
    <xf numFmtId="0" fontId="107" fillId="113" borderId="62" applyNumberFormat="0" applyProtection="0">
      <alignment horizontal="left" vertical="top" indent="1"/>
    </xf>
    <xf numFmtId="0" fontId="107" fillId="113" borderId="62" applyNumberFormat="0" applyProtection="0">
      <alignment horizontal="left" vertical="top" indent="1"/>
    </xf>
    <xf numFmtId="0" fontId="107" fillId="113" borderId="62" applyNumberFormat="0" applyProtection="0">
      <alignment horizontal="left" vertical="top" indent="1"/>
    </xf>
    <xf numFmtId="0" fontId="17" fillId="114" borderId="63" applyNumberFormat="0" applyFont="0" applyProtection="0">
      <alignment horizontal="left" vertical="top" indent="1"/>
    </xf>
    <xf numFmtId="0" fontId="107" fillId="113" borderId="62" applyNumberFormat="0" applyProtection="0">
      <alignment horizontal="left" vertical="top" indent="1"/>
    </xf>
    <xf numFmtId="0" fontId="107" fillId="113"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07" fillId="113"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07" fillId="113"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07" fillId="113" borderId="62" applyNumberFormat="0" applyProtection="0">
      <alignment horizontal="left" vertical="top" indent="1"/>
    </xf>
    <xf numFmtId="0" fontId="107" fillId="113" borderId="62" applyNumberFormat="0" applyProtection="0">
      <alignment horizontal="left" vertical="top" indent="1"/>
    </xf>
    <xf numFmtId="0" fontId="107" fillId="113" borderId="62" applyNumberFormat="0" applyProtection="0">
      <alignment horizontal="left" vertical="top" indent="1"/>
    </xf>
    <xf numFmtId="0" fontId="107" fillId="113" borderId="62" applyNumberFormat="0" applyProtection="0">
      <alignment horizontal="left" vertical="top" indent="1"/>
    </xf>
    <xf numFmtId="0" fontId="107" fillId="113" borderId="62" applyNumberFormat="0" applyProtection="0">
      <alignment horizontal="left" vertical="top" indent="1"/>
    </xf>
    <xf numFmtId="0" fontId="107" fillId="113" borderId="62" applyNumberFormat="0" applyProtection="0">
      <alignment horizontal="left" vertical="top" indent="1"/>
    </xf>
    <xf numFmtId="0" fontId="107" fillId="113" borderId="62" applyNumberFormat="0" applyProtection="0">
      <alignment horizontal="left" vertical="top" indent="1"/>
    </xf>
    <xf numFmtId="0" fontId="107" fillId="113" borderId="62" applyNumberFormat="0" applyProtection="0">
      <alignment horizontal="left" vertical="top" indent="1"/>
    </xf>
    <xf numFmtId="0" fontId="107" fillId="113" borderId="62" applyNumberFormat="0" applyProtection="0">
      <alignment horizontal="left" vertical="top" indent="1"/>
    </xf>
    <xf numFmtId="0" fontId="107" fillId="113" borderId="62" applyNumberFormat="0" applyProtection="0">
      <alignment horizontal="left" vertical="top" indent="1"/>
    </xf>
    <xf numFmtId="0" fontId="107" fillId="113" borderId="62" applyNumberFormat="0" applyProtection="0">
      <alignment horizontal="left" vertical="top" indent="1"/>
    </xf>
    <xf numFmtId="0" fontId="17" fillId="114" borderId="63" applyNumberFormat="0" applyFont="0" applyProtection="0">
      <alignment horizontal="left" vertical="top" indent="1"/>
    </xf>
    <xf numFmtId="0" fontId="107" fillId="113" borderId="62" applyNumberFormat="0" applyProtection="0">
      <alignment horizontal="left" vertical="top" indent="1"/>
    </xf>
    <xf numFmtId="0" fontId="107" fillId="113" borderId="62" applyNumberFormat="0" applyProtection="0">
      <alignment horizontal="left" vertical="top" indent="1"/>
    </xf>
    <xf numFmtId="0" fontId="107" fillId="113" borderId="62" applyNumberFormat="0" applyProtection="0">
      <alignment horizontal="left" vertical="top" indent="1"/>
    </xf>
    <xf numFmtId="0" fontId="107" fillId="113" borderId="62" applyNumberFormat="0" applyProtection="0">
      <alignment horizontal="left" vertical="top" indent="1"/>
    </xf>
    <xf numFmtId="0" fontId="17" fillId="114" borderId="63" applyNumberFormat="0" applyFont="0" applyProtection="0">
      <alignment horizontal="left" vertical="top" indent="1"/>
    </xf>
    <xf numFmtId="0" fontId="107" fillId="113" borderId="62" applyNumberFormat="0" applyProtection="0">
      <alignment horizontal="left" vertical="top" indent="1"/>
    </xf>
    <xf numFmtId="0" fontId="107" fillId="113"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07" fillId="113"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07" fillId="113" borderId="62" applyNumberFormat="0" applyProtection="0">
      <alignment horizontal="left" vertical="top" indent="1"/>
    </xf>
    <xf numFmtId="0" fontId="107" fillId="113" borderId="62" applyNumberFormat="0" applyProtection="0">
      <alignment horizontal="left" vertical="top" indent="1"/>
    </xf>
    <xf numFmtId="0" fontId="107" fillId="113" borderId="62" applyNumberFormat="0" applyProtection="0">
      <alignment horizontal="left" vertical="top" indent="1"/>
    </xf>
    <xf numFmtId="0" fontId="107" fillId="113" borderId="62" applyNumberFormat="0" applyProtection="0">
      <alignment horizontal="left" vertical="top" indent="1"/>
    </xf>
    <xf numFmtId="0" fontId="107" fillId="113" borderId="62" applyNumberFormat="0" applyProtection="0">
      <alignment horizontal="left" vertical="top" indent="1"/>
    </xf>
    <xf numFmtId="0" fontId="107" fillId="113" borderId="62" applyNumberFormat="0" applyProtection="0">
      <alignment horizontal="left" vertical="top" indent="1"/>
    </xf>
    <xf numFmtId="0" fontId="107" fillId="113" borderId="62" applyNumberFormat="0" applyProtection="0">
      <alignment horizontal="left" vertical="top" indent="1"/>
    </xf>
    <xf numFmtId="0" fontId="107" fillId="113" borderId="62" applyNumberFormat="0" applyProtection="0">
      <alignment horizontal="left" vertical="top" indent="1"/>
    </xf>
    <xf numFmtId="0" fontId="107" fillId="113" borderId="62" applyNumberFormat="0" applyProtection="0">
      <alignment horizontal="left" vertical="top" indent="1"/>
    </xf>
    <xf numFmtId="0" fontId="107" fillId="113" borderId="62" applyNumberFormat="0" applyProtection="0">
      <alignment horizontal="left" vertical="top" indent="1"/>
    </xf>
    <xf numFmtId="0" fontId="107" fillId="113" borderId="62" applyNumberFormat="0" applyProtection="0">
      <alignment horizontal="left" vertical="top" indent="1"/>
    </xf>
    <xf numFmtId="0" fontId="107" fillId="113" borderId="62" applyNumberFormat="0" applyProtection="0">
      <alignment horizontal="left" vertical="top" indent="1"/>
    </xf>
    <xf numFmtId="0" fontId="107" fillId="113" borderId="62" applyNumberFormat="0" applyProtection="0">
      <alignment horizontal="left" vertical="top" indent="1"/>
    </xf>
    <xf numFmtId="0" fontId="107" fillId="113" borderId="62" applyNumberFormat="0" applyProtection="0">
      <alignment horizontal="left" vertical="top" indent="1"/>
    </xf>
    <xf numFmtId="0" fontId="107" fillId="113" borderId="62" applyNumberFormat="0" applyProtection="0">
      <alignment horizontal="left" vertical="top" indent="1"/>
    </xf>
    <xf numFmtId="0" fontId="107" fillId="113" borderId="62" applyNumberFormat="0" applyProtection="0">
      <alignment horizontal="left" vertical="top" indent="1"/>
    </xf>
    <xf numFmtId="0" fontId="107" fillId="113" borderId="62" applyNumberFormat="0" applyProtection="0">
      <alignment horizontal="left" vertical="top" indent="1"/>
    </xf>
    <xf numFmtId="0" fontId="107" fillId="113" borderId="62" applyNumberFormat="0" applyProtection="0">
      <alignment horizontal="left" vertical="top" indent="1"/>
    </xf>
    <xf numFmtId="0" fontId="107" fillId="113"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07" fillId="113"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07" fillId="113" borderId="62" applyNumberFormat="0" applyProtection="0">
      <alignment horizontal="left" vertical="top" indent="1"/>
    </xf>
    <xf numFmtId="0" fontId="107" fillId="113" borderId="62" applyNumberFormat="0" applyProtection="0">
      <alignment horizontal="left" vertical="top" indent="1"/>
    </xf>
    <xf numFmtId="0" fontId="107" fillId="113" borderId="62" applyNumberFormat="0" applyProtection="0">
      <alignment horizontal="left" vertical="top" indent="1"/>
    </xf>
    <xf numFmtId="0" fontId="107" fillId="113" borderId="62" applyNumberFormat="0" applyProtection="0">
      <alignment horizontal="left" vertical="top" indent="1"/>
    </xf>
    <xf numFmtId="0" fontId="107" fillId="113" borderId="62" applyNumberFormat="0" applyProtection="0">
      <alignment horizontal="left" vertical="top" indent="1"/>
    </xf>
    <xf numFmtId="0" fontId="107" fillId="113" borderId="62" applyNumberFormat="0" applyProtection="0">
      <alignment horizontal="left" vertical="top" indent="1"/>
    </xf>
    <xf numFmtId="0" fontId="107" fillId="113" borderId="62" applyNumberFormat="0" applyProtection="0">
      <alignment horizontal="left" vertical="top" indent="1"/>
    </xf>
    <xf numFmtId="0" fontId="107" fillId="113" borderId="62" applyNumberFormat="0" applyProtection="0">
      <alignment horizontal="left" vertical="top" indent="1"/>
    </xf>
    <xf numFmtId="0" fontId="107" fillId="113" borderId="62" applyNumberFormat="0" applyProtection="0">
      <alignment horizontal="left" vertical="top" indent="1"/>
    </xf>
    <xf numFmtId="0" fontId="107" fillId="113" borderId="62" applyNumberFormat="0" applyProtection="0">
      <alignment horizontal="left" vertical="top" indent="1"/>
    </xf>
    <xf numFmtId="0" fontId="107" fillId="113" borderId="62" applyNumberFormat="0" applyProtection="0">
      <alignment horizontal="left" vertical="top" indent="1"/>
    </xf>
    <xf numFmtId="0" fontId="17" fillId="114" borderId="63" applyNumberFormat="0" applyFont="0" applyProtection="0">
      <alignment horizontal="left" vertical="top" indent="1"/>
    </xf>
    <xf numFmtId="0" fontId="107" fillId="113" borderId="62" applyNumberFormat="0" applyProtection="0">
      <alignment horizontal="left" vertical="top" indent="1"/>
    </xf>
    <xf numFmtId="0" fontId="107" fillId="113" borderId="62" applyNumberFormat="0" applyProtection="0">
      <alignment horizontal="left" vertical="top" indent="1"/>
    </xf>
    <xf numFmtId="0" fontId="107" fillId="113" borderId="62" applyNumberFormat="0" applyProtection="0">
      <alignment horizontal="left" vertical="top" indent="1"/>
    </xf>
    <xf numFmtId="0" fontId="107" fillId="113" borderId="62" applyNumberFormat="0" applyProtection="0">
      <alignment horizontal="left" vertical="top" indent="1"/>
    </xf>
    <xf numFmtId="0" fontId="17" fillId="114" borderId="63" applyNumberFormat="0" applyFont="0" applyProtection="0">
      <alignment horizontal="left" vertical="top" indent="1"/>
    </xf>
    <xf numFmtId="0" fontId="107" fillId="113" borderId="62" applyNumberFormat="0" applyProtection="0">
      <alignment horizontal="left" vertical="top" indent="1"/>
    </xf>
    <xf numFmtId="0" fontId="107" fillId="113"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07" fillId="113"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17" fillId="114" borderId="63" applyNumberFormat="0" applyFont="0" applyProtection="0">
      <alignment horizontal="left" vertical="top" indent="1"/>
    </xf>
    <xf numFmtId="0" fontId="4" fillId="91" borderId="62" applyNumberFormat="0" applyProtection="0">
      <alignment horizontal="left" vertical="top"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07" fillId="66" borderId="2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07" fillId="66" borderId="22" applyNumberFormat="0" applyProtection="0">
      <alignment horizontal="left" vertical="center" indent="1"/>
    </xf>
    <xf numFmtId="0" fontId="107" fillId="66" borderId="22" applyNumberFormat="0" applyProtection="0">
      <alignment horizontal="left" vertical="center" indent="1"/>
    </xf>
    <xf numFmtId="0" fontId="107" fillId="66" borderId="22" applyNumberFormat="0" applyProtection="0">
      <alignment horizontal="left" vertical="center" indent="1"/>
    </xf>
    <xf numFmtId="0" fontId="107" fillId="66" borderId="22" applyNumberFormat="0" applyProtection="0">
      <alignment horizontal="left" vertical="center" indent="1"/>
    </xf>
    <xf numFmtId="0" fontId="107" fillId="66" borderId="22" applyNumberFormat="0" applyProtection="0">
      <alignment horizontal="left" vertical="center" indent="1"/>
    </xf>
    <xf numFmtId="0" fontId="107" fillId="66" borderId="22" applyNumberFormat="0" applyProtection="0">
      <alignment horizontal="left" vertical="center" indent="1"/>
    </xf>
    <xf numFmtId="0" fontId="107" fillId="66" borderId="22" applyNumberFormat="0" applyProtection="0">
      <alignment horizontal="left" vertical="center" indent="1"/>
    </xf>
    <xf numFmtId="0" fontId="107" fillId="66" borderId="22" applyNumberFormat="0" applyProtection="0">
      <alignment horizontal="left" vertical="center" indent="1"/>
    </xf>
    <xf numFmtId="0" fontId="17" fillId="33" borderId="63" applyNumberFormat="0" applyFont="0" applyProtection="0">
      <alignment horizontal="left" vertical="center" indent="1"/>
    </xf>
    <xf numFmtId="0" fontId="107" fillId="66" borderId="22" applyNumberFormat="0" applyProtection="0">
      <alignment horizontal="left" vertical="center" indent="1"/>
    </xf>
    <xf numFmtId="0" fontId="107" fillId="66" borderId="22" applyNumberFormat="0" applyProtection="0">
      <alignment horizontal="left" vertical="center" indent="1"/>
    </xf>
    <xf numFmtId="0" fontId="107" fillId="66" borderId="22" applyNumberFormat="0" applyProtection="0">
      <alignment horizontal="left" vertical="center" indent="1"/>
    </xf>
    <xf numFmtId="0" fontId="107" fillId="66" borderId="22" applyNumberFormat="0" applyProtection="0">
      <alignment horizontal="left" vertical="center" indent="1"/>
    </xf>
    <xf numFmtId="0" fontId="17" fillId="33" borderId="63" applyNumberFormat="0" applyFont="0" applyProtection="0">
      <alignment horizontal="left" vertical="center" indent="1"/>
    </xf>
    <xf numFmtId="0" fontId="107" fillId="66" borderId="2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07" fillId="66" borderId="2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07" fillId="118" borderId="3"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07" fillId="118" borderId="3" applyNumberFormat="0" applyProtection="0">
      <alignment horizontal="left" vertical="center" indent="1"/>
    </xf>
    <xf numFmtId="0" fontId="107" fillId="118" borderId="3" applyNumberFormat="0" applyProtection="0">
      <alignment horizontal="left" vertical="center" indent="1"/>
    </xf>
    <xf numFmtId="0" fontId="107" fillId="118" borderId="3" applyNumberFormat="0" applyProtection="0">
      <alignment horizontal="left" vertical="center" indent="1"/>
    </xf>
    <xf numFmtId="0" fontId="107" fillId="118" borderId="3" applyNumberFormat="0" applyProtection="0">
      <alignment horizontal="left" vertical="center" indent="1"/>
    </xf>
    <xf numFmtId="0" fontId="107" fillId="118" borderId="3" applyNumberFormat="0" applyProtection="0">
      <alignment horizontal="left" vertical="center" indent="1"/>
    </xf>
    <xf numFmtId="0" fontId="107" fillId="118" borderId="3" applyNumberFormat="0" applyProtection="0">
      <alignment horizontal="left" vertical="center" indent="1"/>
    </xf>
    <xf numFmtId="0" fontId="107" fillId="118" borderId="3" applyNumberFormat="0" applyProtection="0">
      <alignment horizontal="left" vertical="center" indent="1"/>
    </xf>
    <xf numFmtId="0" fontId="107" fillId="118" borderId="3" applyNumberFormat="0" applyProtection="0">
      <alignment horizontal="left" vertical="center" indent="1"/>
    </xf>
    <xf numFmtId="0" fontId="17" fillId="33" borderId="63" applyNumberFormat="0" applyFont="0" applyProtection="0">
      <alignment horizontal="left" vertical="center" indent="1"/>
    </xf>
    <xf numFmtId="0" fontId="107" fillId="118" borderId="3" applyNumberFormat="0" applyProtection="0">
      <alignment horizontal="left" vertical="center" indent="1"/>
    </xf>
    <xf numFmtId="0" fontId="107" fillId="118" borderId="3" applyNumberFormat="0" applyProtection="0">
      <alignment horizontal="left" vertical="center" indent="1"/>
    </xf>
    <xf numFmtId="0" fontId="107" fillId="118" borderId="3" applyNumberFormat="0" applyProtection="0">
      <alignment horizontal="left" vertical="center" indent="1"/>
    </xf>
    <xf numFmtId="0" fontId="17" fillId="33" borderId="63" applyNumberFormat="0" applyFont="0" applyProtection="0">
      <alignment horizontal="left" vertical="center" indent="1"/>
    </xf>
    <xf numFmtId="0" fontId="107" fillId="118" borderId="3"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07" fillId="118" borderId="3"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07" fillId="118" borderId="3" applyNumberFormat="0" applyProtection="0">
      <alignment horizontal="left" vertical="center" indent="1"/>
    </xf>
    <xf numFmtId="0" fontId="107" fillId="118" borderId="3" applyNumberFormat="0" applyProtection="0">
      <alignment horizontal="left" vertical="center" indent="1"/>
    </xf>
    <xf numFmtId="0" fontId="107" fillId="118" borderId="3" applyNumberFormat="0" applyProtection="0">
      <alignment horizontal="left" vertical="center" indent="1"/>
    </xf>
    <xf numFmtId="0" fontId="107" fillId="118" borderId="3" applyNumberFormat="0" applyProtection="0">
      <alignment horizontal="left" vertical="center" indent="1"/>
    </xf>
    <xf numFmtId="0" fontId="107" fillId="118" borderId="3" applyNumberFormat="0" applyProtection="0">
      <alignment horizontal="left" vertical="center" indent="1"/>
    </xf>
    <xf numFmtId="0" fontId="107" fillId="118" borderId="3" applyNumberFormat="0" applyProtection="0">
      <alignment horizontal="left" vertical="center" indent="1"/>
    </xf>
    <xf numFmtId="0" fontId="107" fillId="118" borderId="3" applyNumberFormat="0" applyProtection="0">
      <alignment horizontal="left" vertical="center" indent="1"/>
    </xf>
    <xf numFmtId="0" fontId="107" fillId="118" borderId="3" applyNumberFormat="0" applyProtection="0">
      <alignment horizontal="left" vertical="center" indent="1"/>
    </xf>
    <xf numFmtId="0" fontId="17" fillId="33" borderId="63" applyNumberFormat="0" applyFont="0" applyProtection="0">
      <alignment horizontal="left" vertical="center" indent="1"/>
    </xf>
    <xf numFmtId="0" fontId="107" fillId="118" borderId="3" applyNumberFormat="0" applyProtection="0">
      <alignment horizontal="left" vertical="center" indent="1"/>
    </xf>
    <xf numFmtId="0" fontId="107" fillId="118" borderId="3" applyNumberFormat="0" applyProtection="0">
      <alignment horizontal="left" vertical="center" indent="1"/>
    </xf>
    <xf numFmtId="0" fontId="107" fillId="118" borderId="3" applyNumberFormat="0" applyProtection="0">
      <alignment horizontal="left" vertical="center" indent="1"/>
    </xf>
    <xf numFmtId="0" fontId="17" fillId="33" borderId="63" applyNumberFormat="0" applyFont="0" applyProtection="0">
      <alignment horizontal="left" vertical="center" indent="1"/>
    </xf>
    <xf numFmtId="0" fontId="107" fillId="118" borderId="3"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07" fillId="66" borderId="2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07" fillId="66" borderId="22" applyNumberFormat="0" applyProtection="0">
      <alignment horizontal="left" vertical="center" indent="1"/>
    </xf>
    <xf numFmtId="0" fontId="107" fillId="66" borderId="22" applyNumberFormat="0" applyProtection="0">
      <alignment horizontal="left" vertical="center" indent="1"/>
    </xf>
    <xf numFmtId="0" fontId="107" fillId="66" borderId="22" applyNumberFormat="0" applyProtection="0">
      <alignment horizontal="left" vertical="center" indent="1"/>
    </xf>
    <xf numFmtId="0" fontId="107" fillId="66" borderId="22" applyNumberFormat="0" applyProtection="0">
      <alignment horizontal="left" vertical="center" indent="1"/>
    </xf>
    <xf numFmtId="0" fontId="107" fillId="66" borderId="22" applyNumberFormat="0" applyProtection="0">
      <alignment horizontal="left" vertical="center" indent="1"/>
    </xf>
    <xf numFmtId="0" fontId="107" fillId="66" borderId="22" applyNumberFormat="0" applyProtection="0">
      <alignment horizontal="left" vertical="center" indent="1"/>
    </xf>
    <xf numFmtId="0" fontId="107" fillId="66" borderId="22" applyNumberFormat="0" applyProtection="0">
      <alignment horizontal="left" vertical="center" indent="1"/>
    </xf>
    <xf numFmtId="0" fontId="107" fillId="66" borderId="22" applyNumberFormat="0" applyProtection="0">
      <alignment horizontal="left" vertical="center" indent="1"/>
    </xf>
    <xf numFmtId="0" fontId="17" fillId="33" borderId="63" applyNumberFormat="0" applyFont="0" applyProtection="0">
      <alignment horizontal="left" vertical="center" indent="1"/>
    </xf>
    <xf numFmtId="0" fontId="107" fillId="66" borderId="22" applyNumberFormat="0" applyProtection="0">
      <alignment horizontal="left" vertical="center" indent="1"/>
    </xf>
    <xf numFmtId="0" fontId="107" fillId="66" borderId="22" applyNumberFormat="0" applyProtection="0">
      <alignment horizontal="left" vertical="center" indent="1"/>
    </xf>
    <xf numFmtId="0" fontId="107" fillId="66" borderId="22" applyNumberFormat="0" applyProtection="0">
      <alignment horizontal="left" vertical="center" indent="1"/>
    </xf>
    <xf numFmtId="0" fontId="107" fillId="66" borderId="22" applyNumberFormat="0" applyProtection="0">
      <alignment horizontal="left" vertical="center" indent="1"/>
    </xf>
    <xf numFmtId="0" fontId="17" fillId="33" borderId="63" applyNumberFormat="0" applyFont="0" applyProtection="0">
      <alignment horizontal="left" vertical="center" indent="1"/>
    </xf>
    <xf numFmtId="0" fontId="107" fillId="66" borderId="2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07" fillId="66" borderId="2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17" fillId="33" borderId="63" applyNumberFormat="0" applyFont="0" applyProtection="0">
      <alignment horizontal="left" vertical="center" indent="1"/>
    </xf>
    <xf numFmtId="0" fontId="4" fillId="23" borderId="62" applyNumberFormat="0" applyProtection="0">
      <alignment horizontal="left" vertical="center"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07" fillId="66"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07" fillId="66"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07" fillId="66" borderId="62" applyNumberFormat="0" applyProtection="0">
      <alignment horizontal="left" vertical="top" indent="1"/>
    </xf>
    <xf numFmtId="0" fontId="107" fillId="66" borderId="62" applyNumberFormat="0" applyProtection="0">
      <alignment horizontal="left" vertical="top" indent="1"/>
    </xf>
    <xf numFmtId="0" fontId="17" fillId="33" borderId="63" applyNumberFormat="0" applyFont="0" applyProtection="0">
      <alignment horizontal="left" vertical="top" indent="1"/>
    </xf>
    <xf numFmtId="0" fontId="107" fillId="66" borderId="62" applyNumberFormat="0" applyProtection="0">
      <alignment horizontal="left" vertical="top" indent="1"/>
    </xf>
    <xf numFmtId="0" fontId="107" fillId="66" borderId="62" applyNumberFormat="0" applyProtection="0">
      <alignment horizontal="left" vertical="top" indent="1"/>
    </xf>
    <xf numFmtId="0" fontId="107" fillId="66" borderId="62" applyNumberFormat="0" applyProtection="0">
      <alignment horizontal="left" vertical="top" indent="1"/>
    </xf>
    <xf numFmtId="0" fontId="17" fillId="33" borderId="63" applyNumberFormat="0" applyFont="0" applyProtection="0">
      <alignment horizontal="left" vertical="top" indent="1"/>
    </xf>
    <xf numFmtId="0" fontId="107" fillId="66" borderId="62" applyNumberFormat="0" applyProtection="0">
      <alignment horizontal="left" vertical="top" indent="1"/>
    </xf>
    <xf numFmtId="0" fontId="107" fillId="66"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07" fillId="66"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07" fillId="66" borderId="62" applyNumberFormat="0" applyProtection="0">
      <alignment horizontal="left" vertical="top" indent="1"/>
    </xf>
    <xf numFmtId="0" fontId="107" fillId="66" borderId="62" applyNumberFormat="0" applyProtection="0">
      <alignment horizontal="left" vertical="top" indent="1"/>
    </xf>
    <xf numFmtId="0" fontId="17" fillId="33" borderId="63" applyNumberFormat="0" applyFont="0" applyProtection="0">
      <alignment horizontal="left" vertical="top" indent="1"/>
    </xf>
    <xf numFmtId="0" fontId="107" fillId="66" borderId="62" applyNumberFormat="0" applyProtection="0">
      <alignment horizontal="left" vertical="top" indent="1"/>
    </xf>
    <xf numFmtId="0" fontId="107" fillId="66" borderId="62" applyNumberFormat="0" applyProtection="0">
      <alignment horizontal="left" vertical="top" indent="1"/>
    </xf>
    <xf numFmtId="0" fontId="107" fillId="66" borderId="62" applyNumberFormat="0" applyProtection="0">
      <alignment horizontal="left" vertical="top" indent="1"/>
    </xf>
    <xf numFmtId="0" fontId="107" fillId="66" borderId="62" applyNumberFormat="0" applyProtection="0">
      <alignment horizontal="left" vertical="top" indent="1"/>
    </xf>
    <xf numFmtId="0" fontId="17" fillId="33" borderId="63" applyNumberFormat="0" applyFont="0" applyProtection="0">
      <alignment horizontal="left" vertical="top" indent="1"/>
    </xf>
    <xf numFmtId="0" fontId="107" fillId="66" borderId="62" applyNumberFormat="0" applyProtection="0">
      <alignment horizontal="left" vertical="top" indent="1"/>
    </xf>
    <xf numFmtId="0" fontId="107" fillId="66"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07" fillId="66"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07" fillId="66"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07" fillId="66" borderId="62" applyNumberFormat="0" applyProtection="0">
      <alignment horizontal="left" vertical="top" indent="1"/>
    </xf>
    <xf numFmtId="0" fontId="107" fillId="66" borderId="62" applyNumberFormat="0" applyProtection="0">
      <alignment horizontal="left" vertical="top" indent="1"/>
    </xf>
    <xf numFmtId="0" fontId="107" fillId="66" borderId="62" applyNumberFormat="0" applyProtection="0">
      <alignment horizontal="left" vertical="top" indent="1"/>
    </xf>
    <xf numFmtId="0" fontId="107" fillId="66" borderId="62" applyNumberFormat="0" applyProtection="0">
      <alignment horizontal="left" vertical="top" indent="1"/>
    </xf>
    <xf numFmtId="0" fontId="107" fillId="66" borderId="62" applyNumberFormat="0" applyProtection="0">
      <alignment horizontal="left" vertical="top" indent="1"/>
    </xf>
    <xf numFmtId="0" fontId="107" fillId="66" borderId="62" applyNumberFormat="0" applyProtection="0">
      <alignment horizontal="left" vertical="top" indent="1"/>
    </xf>
    <xf numFmtId="0" fontId="107" fillId="66" borderId="62" applyNumberFormat="0" applyProtection="0">
      <alignment horizontal="left" vertical="top" indent="1"/>
    </xf>
    <xf numFmtId="0" fontId="107" fillId="66" borderId="62" applyNumberFormat="0" applyProtection="0">
      <alignment horizontal="left" vertical="top" indent="1"/>
    </xf>
    <xf numFmtId="0" fontId="107" fillId="66" borderId="62" applyNumberFormat="0" applyProtection="0">
      <alignment horizontal="left" vertical="top" indent="1"/>
    </xf>
    <xf numFmtId="0" fontId="107" fillId="66" borderId="62" applyNumberFormat="0" applyProtection="0">
      <alignment horizontal="left" vertical="top" indent="1"/>
    </xf>
    <xf numFmtId="0" fontId="107" fillId="66" borderId="62" applyNumberFormat="0" applyProtection="0">
      <alignment horizontal="left" vertical="top" indent="1"/>
    </xf>
    <xf numFmtId="0" fontId="17" fillId="33" borderId="63" applyNumberFormat="0" applyFont="0" applyProtection="0">
      <alignment horizontal="left" vertical="top" indent="1"/>
    </xf>
    <xf numFmtId="0" fontId="107" fillId="66" borderId="62" applyNumberFormat="0" applyProtection="0">
      <alignment horizontal="left" vertical="top" indent="1"/>
    </xf>
    <xf numFmtId="0" fontId="107" fillId="66" borderId="62" applyNumberFormat="0" applyProtection="0">
      <alignment horizontal="left" vertical="top" indent="1"/>
    </xf>
    <xf numFmtId="0" fontId="107" fillId="66" borderId="62" applyNumberFormat="0" applyProtection="0">
      <alignment horizontal="left" vertical="top" indent="1"/>
    </xf>
    <xf numFmtId="0" fontId="107" fillId="66" borderId="62" applyNumberFormat="0" applyProtection="0">
      <alignment horizontal="left" vertical="top" indent="1"/>
    </xf>
    <xf numFmtId="0" fontId="17" fillId="33" borderId="63" applyNumberFormat="0" applyFont="0" applyProtection="0">
      <alignment horizontal="left" vertical="top" indent="1"/>
    </xf>
    <xf numFmtId="0" fontId="107" fillId="66" borderId="62" applyNumberFormat="0" applyProtection="0">
      <alignment horizontal="left" vertical="top" indent="1"/>
    </xf>
    <xf numFmtId="0" fontId="107" fillId="66"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07" fillId="66"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07" fillId="66" borderId="62" applyNumberFormat="0" applyProtection="0">
      <alignment horizontal="left" vertical="top" indent="1"/>
    </xf>
    <xf numFmtId="0" fontId="107" fillId="66" borderId="62" applyNumberFormat="0" applyProtection="0">
      <alignment horizontal="left" vertical="top" indent="1"/>
    </xf>
    <xf numFmtId="0" fontId="107" fillId="66" borderId="62" applyNumberFormat="0" applyProtection="0">
      <alignment horizontal="left" vertical="top" indent="1"/>
    </xf>
    <xf numFmtId="0" fontId="107" fillId="66" borderId="62" applyNumberFormat="0" applyProtection="0">
      <alignment horizontal="left" vertical="top" indent="1"/>
    </xf>
    <xf numFmtId="0" fontId="107" fillId="66" borderId="62" applyNumberFormat="0" applyProtection="0">
      <alignment horizontal="left" vertical="top" indent="1"/>
    </xf>
    <xf numFmtId="0" fontId="107" fillId="66" borderId="62" applyNumberFormat="0" applyProtection="0">
      <alignment horizontal="left" vertical="top" indent="1"/>
    </xf>
    <xf numFmtId="0" fontId="107" fillId="66" borderId="62" applyNumberFormat="0" applyProtection="0">
      <alignment horizontal="left" vertical="top" indent="1"/>
    </xf>
    <xf numFmtId="0" fontId="107" fillId="66" borderId="62" applyNumberFormat="0" applyProtection="0">
      <alignment horizontal="left" vertical="top" indent="1"/>
    </xf>
    <xf numFmtId="0" fontId="107" fillId="66" borderId="62" applyNumberFormat="0" applyProtection="0">
      <alignment horizontal="left" vertical="top" indent="1"/>
    </xf>
    <xf numFmtId="0" fontId="107" fillId="66" borderId="62" applyNumberFormat="0" applyProtection="0">
      <alignment horizontal="left" vertical="top" indent="1"/>
    </xf>
    <xf numFmtId="0" fontId="107" fillId="66" borderId="62" applyNumberFormat="0" applyProtection="0">
      <alignment horizontal="left" vertical="top" indent="1"/>
    </xf>
    <xf numFmtId="0" fontId="107" fillId="66" borderId="62" applyNumberFormat="0" applyProtection="0">
      <alignment horizontal="left" vertical="top" indent="1"/>
    </xf>
    <xf numFmtId="0" fontId="107" fillId="66" borderId="62" applyNumberFormat="0" applyProtection="0">
      <alignment horizontal="left" vertical="top" indent="1"/>
    </xf>
    <xf numFmtId="0" fontId="107" fillId="66" borderId="62" applyNumberFormat="0" applyProtection="0">
      <alignment horizontal="left" vertical="top" indent="1"/>
    </xf>
    <xf numFmtId="0" fontId="107" fillId="66" borderId="62" applyNumberFormat="0" applyProtection="0">
      <alignment horizontal="left" vertical="top" indent="1"/>
    </xf>
    <xf numFmtId="0" fontId="107" fillId="66" borderId="62" applyNumberFormat="0" applyProtection="0">
      <alignment horizontal="left" vertical="top" indent="1"/>
    </xf>
    <xf numFmtId="0" fontId="107" fillId="66" borderId="62" applyNumberFormat="0" applyProtection="0">
      <alignment horizontal="left" vertical="top" indent="1"/>
    </xf>
    <xf numFmtId="0" fontId="107" fillId="66" borderId="62" applyNumberFormat="0" applyProtection="0">
      <alignment horizontal="left" vertical="top" indent="1"/>
    </xf>
    <xf numFmtId="0" fontId="107" fillId="66"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07" fillId="66"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07" fillId="66" borderId="62" applyNumberFormat="0" applyProtection="0">
      <alignment horizontal="left" vertical="top" indent="1"/>
    </xf>
    <xf numFmtId="0" fontId="107" fillId="66" borderId="62" applyNumberFormat="0" applyProtection="0">
      <alignment horizontal="left" vertical="top" indent="1"/>
    </xf>
    <xf numFmtId="0" fontId="107" fillId="66" borderId="62" applyNumberFormat="0" applyProtection="0">
      <alignment horizontal="left" vertical="top" indent="1"/>
    </xf>
    <xf numFmtId="0" fontId="107" fillId="66" borderId="62" applyNumberFormat="0" applyProtection="0">
      <alignment horizontal="left" vertical="top" indent="1"/>
    </xf>
    <xf numFmtId="0" fontId="107" fillId="66" borderId="62" applyNumberFormat="0" applyProtection="0">
      <alignment horizontal="left" vertical="top" indent="1"/>
    </xf>
    <xf numFmtId="0" fontId="107" fillId="66" borderId="62" applyNumberFormat="0" applyProtection="0">
      <alignment horizontal="left" vertical="top" indent="1"/>
    </xf>
    <xf numFmtId="0" fontId="107" fillId="66" borderId="62" applyNumberFormat="0" applyProtection="0">
      <alignment horizontal="left" vertical="top" indent="1"/>
    </xf>
    <xf numFmtId="0" fontId="107" fillId="66" borderId="62" applyNumberFormat="0" applyProtection="0">
      <alignment horizontal="left" vertical="top" indent="1"/>
    </xf>
    <xf numFmtId="0" fontId="107" fillId="66" borderId="62" applyNumberFormat="0" applyProtection="0">
      <alignment horizontal="left" vertical="top" indent="1"/>
    </xf>
    <xf numFmtId="0" fontId="107" fillId="66" borderId="62" applyNumberFormat="0" applyProtection="0">
      <alignment horizontal="left" vertical="top" indent="1"/>
    </xf>
    <xf numFmtId="0" fontId="107" fillId="66" borderId="62" applyNumberFormat="0" applyProtection="0">
      <alignment horizontal="left" vertical="top" indent="1"/>
    </xf>
    <xf numFmtId="0" fontId="17" fillId="33" borderId="63" applyNumberFormat="0" applyFont="0" applyProtection="0">
      <alignment horizontal="left" vertical="top" indent="1"/>
    </xf>
    <xf numFmtId="0" fontId="107" fillId="66" borderId="62" applyNumberFormat="0" applyProtection="0">
      <alignment horizontal="left" vertical="top" indent="1"/>
    </xf>
    <xf numFmtId="0" fontId="107" fillId="66" borderId="62" applyNumberFormat="0" applyProtection="0">
      <alignment horizontal="left" vertical="top" indent="1"/>
    </xf>
    <xf numFmtId="0" fontId="107" fillId="66" borderId="62" applyNumberFormat="0" applyProtection="0">
      <alignment horizontal="left" vertical="top" indent="1"/>
    </xf>
    <xf numFmtId="0" fontId="107" fillId="66" borderId="62" applyNumberFormat="0" applyProtection="0">
      <alignment horizontal="left" vertical="top" indent="1"/>
    </xf>
    <xf numFmtId="0" fontId="17" fillId="33" borderId="63" applyNumberFormat="0" applyFont="0" applyProtection="0">
      <alignment horizontal="left" vertical="top" indent="1"/>
    </xf>
    <xf numFmtId="0" fontId="107" fillId="66" borderId="62" applyNumberFormat="0" applyProtection="0">
      <alignment horizontal="left" vertical="top" indent="1"/>
    </xf>
    <xf numFmtId="0" fontId="107" fillId="66"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07" fillId="66"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17" fillId="33" borderId="63" applyNumberFormat="0" applyFont="0" applyProtection="0">
      <alignment horizontal="left" vertical="top" indent="1"/>
    </xf>
    <xf numFmtId="0" fontId="4" fillId="23" borderId="62" applyNumberFormat="0" applyProtection="0">
      <alignment horizontal="left" vertical="top"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07" fillId="110" borderId="2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07" fillId="110" borderId="2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07" fillId="110" borderId="22" applyNumberFormat="0" applyProtection="0">
      <alignment horizontal="left" vertical="center" indent="1"/>
    </xf>
    <xf numFmtId="0" fontId="107" fillId="110" borderId="22" applyNumberFormat="0" applyProtection="0">
      <alignment horizontal="left" vertical="center" indent="1"/>
    </xf>
    <xf numFmtId="0" fontId="17" fillId="30" borderId="63" applyNumberFormat="0" applyFont="0" applyProtection="0">
      <alignment horizontal="left" vertical="center" indent="1"/>
    </xf>
    <xf numFmtId="0" fontId="107" fillId="110" borderId="22" applyNumberFormat="0" applyProtection="0">
      <alignment horizontal="left" vertical="center" indent="1"/>
    </xf>
    <xf numFmtId="0" fontId="107" fillId="110" borderId="22" applyNumberFormat="0" applyProtection="0">
      <alignment horizontal="left" vertical="center" indent="1"/>
    </xf>
    <xf numFmtId="0" fontId="17" fillId="30" borderId="63" applyNumberFormat="0" applyFont="0" applyProtection="0">
      <alignment horizontal="left" vertical="center" indent="1"/>
    </xf>
    <xf numFmtId="0" fontId="107" fillId="110" borderId="2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07" fillId="110" borderId="22" applyNumberFormat="0" applyProtection="0">
      <alignment horizontal="left" vertical="center" indent="1"/>
    </xf>
    <xf numFmtId="0" fontId="107" fillId="110" borderId="22" applyNumberFormat="0" applyProtection="0">
      <alignment horizontal="left" vertical="center" indent="1"/>
    </xf>
    <xf numFmtId="0" fontId="17" fillId="30" borderId="63" applyNumberFormat="0" applyFont="0" applyProtection="0">
      <alignment horizontal="left" vertical="center" indent="1"/>
    </xf>
    <xf numFmtId="0" fontId="107" fillId="110" borderId="22" applyNumberFormat="0" applyProtection="0">
      <alignment horizontal="left" vertical="center" indent="1"/>
    </xf>
    <xf numFmtId="0" fontId="107" fillId="110" borderId="22" applyNumberFormat="0" applyProtection="0">
      <alignment horizontal="left" vertical="center" indent="1"/>
    </xf>
    <xf numFmtId="0" fontId="107" fillId="110" borderId="22" applyNumberFormat="0" applyProtection="0">
      <alignment horizontal="left" vertical="center" indent="1"/>
    </xf>
    <xf numFmtId="0" fontId="107" fillId="110" borderId="22" applyNumberFormat="0" applyProtection="0">
      <alignment horizontal="left" vertical="center" indent="1"/>
    </xf>
    <xf numFmtId="0" fontId="17" fillId="30" borderId="63" applyNumberFormat="0" applyFont="0" applyProtection="0">
      <alignment horizontal="left" vertical="center" indent="1"/>
    </xf>
    <xf numFmtId="0" fontId="107" fillId="110" borderId="2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07" fillId="110" borderId="2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07" fillId="92" borderId="3"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07" fillId="92" borderId="3" applyNumberFormat="0" applyProtection="0">
      <alignment horizontal="left" vertical="center" indent="1"/>
    </xf>
    <xf numFmtId="0" fontId="107" fillId="92" borderId="3" applyNumberFormat="0" applyProtection="0">
      <alignment horizontal="left" vertical="center" indent="1"/>
    </xf>
    <xf numFmtId="0" fontId="107" fillId="92" borderId="3" applyNumberFormat="0" applyProtection="0">
      <alignment horizontal="left" vertical="center" indent="1"/>
    </xf>
    <xf numFmtId="0" fontId="107" fillId="92" borderId="3" applyNumberFormat="0" applyProtection="0">
      <alignment horizontal="left" vertical="center" indent="1"/>
    </xf>
    <xf numFmtId="0" fontId="107" fillId="92" borderId="3" applyNumberFormat="0" applyProtection="0">
      <alignment horizontal="left" vertical="center" indent="1"/>
    </xf>
    <xf numFmtId="0" fontId="107" fillId="92" borderId="3" applyNumberFormat="0" applyProtection="0">
      <alignment horizontal="left" vertical="center" indent="1"/>
    </xf>
    <xf numFmtId="0" fontId="107" fillId="92" borderId="3" applyNumberFormat="0" applyProtection="0">
      <alignment horizontal="left" vertical="center" indent="1"/>
    </xf>
    <xf numFmtId="0" fontId="107" fillId="92" borderId="3" applyNumberFormat="0" applyProtection="0">
      <alignment horizontal="left" vertical="center" indent="1"/>
    </xf>
    <xf numFmtId="0" fontId="17" fillId="30" borderId="63" applyNumberFormat="0" applyFont="0" applyProtection="0">
      <alignment horizontal="left" vertical="center" indent="1"/>
    </xf>
    <xf numFmtId="0" fontId="107" fillId="92" borderId="3" applyNumberFormat="0" applyProtection="0">
      <alignment horizontal="left" vertical="center" indent="1"/>
    </xf>
    <xf numFmtId="0" fontId="107" fillId="92" borderId="3" applyNumberFormat="0" applyProtection="0">
      <alignment horizontal="left" vertical="center" indent="1"/>
    </xf>
    <xf numFmtId="0" fontId="107" fillId="92" borderId="3" applyNumberFormat="0" applyProtection="0">
      <alignment horizontal="left" vertical="center" indent="1"/>
    </xf>
    <xf numFmtId="0" fontId="17" fillId="30" borderId="63" applyNumberFormat="0" applyFont="0" applyProtection="0">
      <alignment horizontal="left" vertical="center" indent="1"/>
    </xf>
    <xf numFmtId="0" fontId="107" fillId="92" borderId="3"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07" fillId="92" borderId="3"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07" fillId="92" borderId="3" applyNumberFormat="0" applyProtection="0">
      <alignment horizontal="left" vertical="center" indent="1"/>
    </xf>
    <xf numFmtId="0" fontId="107" fillId="92" borderId="3" applyNumberFormat="0" applyProtection="0">
      <alignment horizontal="left" vertical="center" indent="1"/>
    </xf>
    <xf numFmtId="0" fontId="107" fillId="92" borderId="3" applyNumberFormat="0" applyProtection="0">
      <alignment horizontal="left" vertical="center" indent="1"/>
    </xf>
    <xf numFmtId="0" fontId="107" fillId="92" borderId="3" applyNumberFormat="0" applyProtection="0">
      <alignment horizontal="left" vertical="center" indent="1"/>
    </xf>
    <xf numFmtId="0" fontId="107" fillId="92" borderId="3" applyNumberFormat="0" applyProtection="0">
      <alignment horizontal="left" vertical="center" indent="1"/>
    </xf>
    <xf numFmtId="0" fontId="107" fillId="92" borderId="3" applyNumberFormat="0" applyProtection="0">
      <alignment horizontal="left" vertical="center" indent="1"/>
    </xf>
    <xf numFmtId="0" fontId="107" fillId="92" borderId="3" applyNumberFormat="0" applyProtection="0">
      <alignment horizontal="left" vertical="center" indent="1"/>
    </xf>
    <xf numFmtId="0" fontId="107" fillId="92" borderId="3" applyNumberFormat="0" applyProtection="0">
      <alignment horizontal="left" vertical="center" indent="1"/>
    </xf>
    <xf numFmtId="0" fontId="17" fillId="30" borderId="63" applyNumberFormat="0" applyFont="0" applyProtection="0">
      <alignment horizontal="left" vertical="center" indent="1"/>
    </xf>
    <xf numFmtId="0" fontId="107" fillId="92" borderId="3" applyNumberFormat="0" applyProtection="0">
      <alignment horizontal="left" vertical="center" indent="1"/>
    </xf>
    <xf numFmtId="0" fontId="107" fillId="92" borderId="3" applyNumberFormat="0" applyProtection="0">
      <alignment horizontal="left" vertical="center" indent="1"/>
    </xf>
    <xf numFmtId="0" fontId="107" fillId="92" borderId="3" applyNumberFormat="0" applyProtection="0">
      <alignment horizontal="left" vertical="center" indent="1"/>
    </xf>
    <xf numFmtId="0" fontId="17" fillId="30" borderId="63" applyNumberFormat="0" applyFont="0" applyProtection="0">
      <alignment horizontal="left" vertical="center" indent="1"/>
    </xf>
    <xf numFmtId="0" fontId="107" fillId="92" borderId="3"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07" fillId="110" borderId="2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07" fillId="110" borderId="22" applyNumberFormat="0" applyProtection="0">
      <alignment horizontal="left" vertical="center" indent="1"/>
    </xf>
    <xf numFmtId="0" fontId="107" fillId="110" borderId="22" applyNumberFormat="0" applyProtection="0">
      <alignment horizontal="left" vertical="center" indent="1"/>
    </xf>
    <xf numFmtId="0" fontId="107" fillId="110" borderId="22" applyNumberFormat="0" applyProtection="0">
      <alignment horizontal="left" vertical="center" indent="1"/>
    </xf>
    <xf numFmtId="0" fontId="107" fillId="110" borderId="22" applyNumberFormat="0" applyProtection="0">
      <alignment horizontal="left" vertical="center" indent="1"/>
    </xf>
    <xf numFmtId="0" fontId="107" fillId="110" borderId="22" applyNumberFormat="0" applyProtection="0">
      <alignment horizontal="left" vertical="center" indent="1"/>
    </xf>
    <xf numFmtId="0" fontId="107" fillId="110" borderId="22" applyNumberFormat="0" applyProtection="0">
      <alignment horizontal="left" vertical="center" indent="1"/>
    </xf>
    <xf numFmtId="0" fontId="107" fillId="110" borderId="22" applyNumberFormat="0" applyProtection="0">
      <alignment horizontal="left" vertical="center" indent="1"/>
    </xf>
    <xf numFmtId="0" fontId="107" fillId="110" borderId="22" applyNumberFormat="0" applyProtection="0">
      <alignment horizontal="left" vertical="center" indent="1"/>
    </xf>
    <xf numFmtId="0" fontId="17" fillId="30" borderId="63" applyNumberFormat="0" applyFont="0" applyProtection="0">
      <alignment horizontal="left" vertical="center" indent="1"/>
    </xf>
    <xf numFmtId="0" fontId="107" fillId="110" borderId="22" applyNumberFormat="0" applyProtection="0">
      <alignment horizontal="left" vertical="center" indent="1"/>
    </xf>
    <xf numFmtId="0" fontId="107" fillId="110" borderId="22" applyNumberFormat="0" applyProtection="0">
      <alignment horizontal="left" vertical="center" indent="1"/>
    </xf>
    <xf numFmtId="0" fontId="107" fillId="110" borderId="22" applyNumberFormat="0" applyProtection="0">
      <alignment horizontal="left" vertical="center" indent="1"/>
    </xf>
    <xf numFmtId="0" fontId="107" fillId="110" borderId="22" applyNumberFormat="0" applyProtection="0">
      <alignment horizontal="left" vertical="center" indent="1"/>
    </xf>
    <xf numFmtId="0" fontId="17" fillId="30" borderId="63" applyNumberFormat="0" applyFont="0" applyProtection="0">
      <alignment horizontal="left" vertical="center" indent="1"/>
    </xf>
    <xf numFmtId="0" fontId="107" fillId="110" borderId="2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07" fillId="110" borderId="2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17" fillId="30" borderId="63" applyNumberFormat="0" applyFont="0" applyProtection="0">
      <alignment horizontal="left" vertical="center" indent="1"/>
    </xf>
    <xf numFmtId="0" fontId="4" fillId="119" borderId="62" applyNumberFormat="0" applyProtection="0">
      <alignment horizontal="left" vertical="center"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07" fillId="110"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07" fillId="110"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07" fillId="110" borderId="62" applyNumberFormat="0" applyProtection="0">
      <alignment horizontal="left" vertical="top" indent="1"/>
    </xf>
    <xf numFmtId="0" fontId="107" fillId="110" borderId="62" applyNumberFormat="0" applyProtection="0">
      <alignment horizontal="left" vertical="top" indent="1"/>
    </xf>
    <xf numFmtId="0" fontId="17" fillId="30" borderId="63" applyNumberFormat="0" applyFont="0" applyProtection="0">
      <alignment horizontal="left" vertical="top" indent="1"/>
    </xf>
    <xf numFmtId="0" fontId="107" fillId="110" borderId="62" applyNumberFormat="0" applyProtection="0">
      <alignment horizontal="left" vertical="top" indent="1"/>
    </xf>
    <xf numFmtId="0" fontId="107" fillId="110" borderId="62" applyNumberFormat="0" applyProtection="0">
      <alignment horizontal="left" vertical="top" indent="1"/>
    </xf>
    <xf numFmtId="0" fontId="107" fillId="110" borderId="62" applyNumberFormat="0" applyProtection="0">
      <alignment horizontal="left" vertical="top" indent="1"/>
    </xf>
    <xf numFmtId="0" fontId="17" fillId="30" borderId="63" applyNumberFormat="0" applyFont="0" applyProtection="0">
      <alignment horizontal="left" vertical="top" indent="1"/>
    </xf>
    <xf numFmtId="0" fontId="107" fillId="110" borderId="62" applyNumberFormat="0" applyProtection="0">
      <alignment horizontal="left" vertical="top" indent="1"/>
    </xf>
    <xf numFmtId="0" fontId="107" fillId="110"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07" fillId="110"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07" fillId="110" borderId="62" applyNumberFormat="0" applyProtection="0">
      <alignment horizontal="left" vertical="top" indent="1"/>
    </xf>
    <xf numFmtId="0" fontId="107" fillId="110" borderId="62" applyNumberFormat="0" applyProtection="0">
      <alignment horizontal="left" vertical="top" indent="1"/>
    </xf>
    <xf numFmtId="0" fontId="17" fillId="30" borderId="63" applyNumberFormat="0" applyFont="0" applyProtection="0">
      <alignment horizontal="left" vertical="top" indent="1"/>
    </xf>
    <xf numFmtId="0" fontId="107" fillId="110" borderId="62" applyNumberFormat="0" applyProtection="0">
      <alignment horizontal="left" vertical="top" indent="1"/>
    </xf>
    <xf numFmtId="0" fontId="107" fillId="110" borderId="62" applyNumberFormat="0" applyProtection="0">
      <alignment horizontal="left" vertical="top" indent="1"/>
    </xf>
    <xf numFmtId="0" fontId="107" fillId="110" borderId="62" applyNumberFormat="0" applyProtection="0">
      <alignment horizontal="left" vertical="top" indent="1"/>
    </xf>
    <xf numFmtId="0" fontId="107" fillId="110" borderId="62" applyNumberFormat="0" applyProtection="0">
      <alignment horizontal="left" vertical="top" indent="1"/>
    </xf>
    <xf numFmtId="0" fontId="17" fillId="30" borderId="63" applyNumberFormat="0" applyFont="0" applyProtection="0">
      <alignment horizontal="left" vertical="top" indent="1"/>
    </xf>
    <xf numFmtId="0" fontId="107" fillId="110" borderId="62" applyNumberFormat="0" applyProtection="0">
      <alignment horizontal="left" vertical="top" indent="1"/>
    </xf>
    <xf numFmtId="0" fontId="107" fillId="110"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07" fillId="110"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07" fillId="110"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07" fillId="110" borderId="62" applyNumberFormat="0" applyProtection="0">
      <alignment horizontal="left" vertical="top" indent="1"/>
    </xf>
    <xf numFmtId="0" fontId="107" fillId="110" borderId="62" applyNumberFormat="0" applyProtection="0">
      <alignment horizontal="left" vertical="top" indent="1"/>
    </xf>
    <xf numFmtId="0" fontId="107" fillId="110" borderId="62" applyNumberFormat="0" applyProtection="0">
      <alignment horizontal="left" vertical="top" indent="1"/>
    </xf>
    <xf numFmtId="0" fontId="107" fillId="110" borderId="62" applyNumberFormat="0" applyProtection="0">
      <alignment horizontal="left" vertical="top" indent="1"/>
    </xf>
    <xf numFmtId="0" fontId="107" fillId="110" borderId="62" applyNumberFormat="0" applyProtection="0">
      <alignment horizontal="left" vertical="top" indent="1"/>
    </xf>
    <xf numFmtId="0" fontId="107" fillId="110" borderId="62" applyNumberFormat="0" applyProtection="0">
      <alignment horizontal="left" vertical="top" indent="1"/>
    </xf>
    <xf numFmtId="0" fontId="107" fillId="110" borderId="62" applyNumberFormat="0" applyProtection="0">
      <alignment horizontal="left" vertical="top" indent="1"/>
    </xf>
    <xf numFmtId="0" fontId="107" fillId="110" borderId="62" applyNumberFormat="0" applyProtection="0">
      <alignment horizontal="left" vertical="top" indent="1"/>
    </xf>
    <xf numFmtId="0" fontId="107" fillId="110" borderId="62" applyNumberFormat="0" applyProtection="0">
      <alignment horizontal="left" vertical="top" indent="1"/>
    </xf>
    <xf numFmtId="0" fontId="107" fillId="110" borderId="62" applyNumberFormat="0" applyProtection="0">
      <alignment horizontal="left" vertical="top" indent="1"/>
    </xf>
    <xf numFmtId="0" fontId="107" fillId="110" borderId="62" applyNumberFormat="0" applyProtection="0">
      <alignment horizontal="left" vertical="top" indent="1"/>
    </xf>
    <xf numFmtId="0" fontId="17" fillId="30" borderId="63" applyNumberFormat="0" applyFont="0" applyProtection="0">
      <alignment horizontal="left" vertical="top" indent="1"/>
    </xf>
    <xf numFmtId="0" fontId="107" fillId="110" borderId="62" applyNumberFormat="0" applyProtection="0">
      <alignment horizontal="left" vertical="top" indent="1"/>
    </xf>
    <xf numFmtId="0" fontId="107" fillId="110" borderId="62" applyNumberFormat="0" applyProtection="0">
      <alignment horizontal="left" vertical="top" indent="1"/>
    </xf>
    <xf numFmtId="0" fontId="107" fillId="110" borderId="62" applyNumberFormat="0" applyProtection="0">
      <alignment horizontal="left" vertical="top" indent="1"/>
    </xf>
    <xf numFmtId="0" fontId="107" fillId="110" borderId="62" applyNumberFormat="0" applyProtection="0">
      <alignment horizontal="left" vertical="top" indent="1"/>
    </xf>
    <xf numFmtId="0" fontId="17" fillId="30" borderId="63" applyNumberFormat="0" applyFont="0" applyProtection="0">
      <alignment horizontal="left" vertical="top" indent="1"/>
    </xf>
    <xf numFmtId="0" fontId="107" fillId="110" borderId="62" applyNumberFormat="0" applyProtection="0">
      <alignment horizontal="left" vertical="top" indent="1"/>
    </xf>
    <xf numFmtId="0" fontId="107" fillId="110"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07" fillId="110"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07" fillId="110" borderId="62" applyNumberFormat="0" applyProtection="0">
      <alignment horizontal="left" vertical="top" indent="1"/>
    </xf>
    <xf numFmtId="0" fontId="107" fillId="110" borderId="62" applyNumberFormat="0" applyProtection="0">
      <alignment horizontal="left" vertical="top" indent="1"/>
    </xf>
    <xf numFmtId="0" fontId="107" fillId="110" borderId="62" applyNumberFormat="0" applyProtection="0">
      <alignment horizontal="left" vertical="top" indent="1"/>
    </xf>
    <xf numFmtId="0" fontId="107" fillId="110" borderId="62" applyNumberFormat="0" applyProtection="0">
      <alignment horizontal="left" vertical="top" indent="1"/>
    </xf>
    <xf numFmtId="0" fontId="107" fillId="110" borderId="62" applyNumberFormat="0" applyProtection="0">
      <alignment horizontal="left" vertical="top" indent="1"/>
    </xf>
    <xf numFmtId="0" fontId="107" fillId="110" borderId="62" applyNumberFormat="0" applyProtection="0">
      <alignment horizontal="left" vertical="top" indent="1"/>
    </xf>
    <xf numFmtId="0" fontId="107" fillId="110" borderId="62" applyNumberFormat="0" applyProtection="0">
      <alignment horizontal="left" vertical="top" indent="1"/>
    </xf>
    <xf numFmtId="0" fontId="107" fillId="110" borderId="62" applyNumberFormat="0" applyProtection="0">
      <alignment horizontal="left" vertical="top" indent="1"/>
    </xf>
    <xf numFmtId="0" fontId="107" fillId="110" borderId="62" applyNumberFormat="0" applyProtection="0">
      <alignment horizontal="left" vertical="top" indent="1"/>
    </xf>
    <xf numFmtId="0" fontId="107" fillId="110" borderId="62" applyNumberFormat="0" applyProtection="0">
      <alignment horizontal="left" vertical="top" indent="1"/>
    </xf>
    <xf numFmtId="0" fontId="107" fillId="110" borderId="62" applyNumberFormat="0" applyProtection="0">
      <alignment horizontal="left" vertical="top" indent="1"/>
    </xf>
    <xf numFmtId="0" fontId="107" fillId="110" borderId="62" applyNumberFormat="0" applyProtection="0">
      <alignment horizontal="left" vertical="top" indent="1"/>
    </xf>
    <xf numFmtId="0" fontId="107" fillId="110" borderId="62" applyNumberFormat="0" applyProtection="0">
      <alignment horizontal="left" vertical="top" indent="1"/>
    </xf>
    <xf numFmtId="0" fontId="107" fillId="110" borderId="62" applyNumberFormat="0" applyProtection="0">
      <alignment horizontal="left" vertical="top" indent="1"/>
    </xf>
    <xf numFmtId="0" fontId="107" fillId="110" borderId="62" applyNumberFormat="0" applyProtection="0">
      <alignment horizontal="left" vertical="top" indent="1"/>
    </xf>
    <xf numFmtId="0" fontId="107" fillId="110" borderId="62" applyNumberFormat="0" applyProtection="0">
      <alignment horizontal="left" vertical="top" indent="1"/>
    </xf>
    <xf numFmtId="0" fontId="107" fillId="110" borderId="62" applyNumberFormat="0" applyProtection="0">
      <alignment horizontal="left" vertical="top" indent="1"/>
    </xf>
    <xf numFmtId="0" fontId="107" fillId="110" borderId="62" applyNumberFormat="0" applyProtection="0">
      <alignment horizontal="left" vertical="top" indent="1"/>
    </xf>
    <xf numFmtId="0" fontId="107" fillId="110"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07" fillId="110"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07" fillId="110" borderId="62" applyNumberFormat="0" applyProtection="0">
      <alignment horizontal="left" vertical="top" indent="1"/>
    </xf>
    <xf numFmtId="0" fontId="107" fillId="110" borderId="62" applyNumberFormat="0" applyProtection="0">
      <alignment horizontal="left" vertical="top" indent="1"/>
    </xf>
    <xf numFmtId="0" fontId="107" fillId="110" borderId="62" applyNumberFormat="0" applyProtection="0">
      <alignment horizontal="left" vertical="top" indent="1"/>
    </xf>
    <xf numFmtId="0" fontId="107" fillId="110" borderId="62" applyNumberFormat="0" applyProtection="0">
      <alignment horizontal="left" vertical="top" indent="1"/>
    </xf>
    <xf numFmtId="0" fontId="107" fillId="110" borderId="62" applyNumberFormat="0" applyProtection="0">
      <alignment horizontal="left" vertical="top" indent="1"/>
    </xf>
    <xf numFmtId="0" fontId="107" fillId="110" borderId="62" applyNumberFormat="0" applyProtection="0">
      <alignment horizontal="left" vertical="top" indent="1"/>
    </xf>
    <xf numFmtId="0" fontId="107" fillId="110" borderId="62" applyNumberFormat="0" applyProtection="0">
      <alignment horizontal="left" vertical="top" indent="1"/>
    </xf>
    <xf numFmtId="0" fontId="107" fillId="110" borderId="62" applyNumberFormat="0" applyProtection="0">
      <alignment horizontal="left" vertical="top" indent="1"/>
    </xf>
    <xf numFmtId="0" fontId="107" fillId="110" borderId="62" applyNumberFormat="0" applyProtection="0">
      <alignment horizontal="left" vertical="top" indent="1"/>
    </xf>
    <xf numFmtId="0" fontId="107" fillId="110" borderId="62" applyNumberFormat="0" applyProtection="0">
      <alignment horizontal="left" vertical="top" indent="1"/>
    </xf>
    <xf numFmtId="0" fontId="107" fillId="110" borderId="62" applyNumberFormat="0" applyProtection="0">
      <alignment horizontal="left" vertical="top" indent="1"/>
    </xf>
    <xf numFmtId="0" fontId="17" fillId="30" borderId="63" applyNumberFormat="0" applyFont="0" applyProtection="0">
      <alignment horizontal="left" vertical="top" indent="1"/>
    </xf>
    <xf numFmtId="0" fontId="107" fillId="110" borderId="62" applyNumberFormat="0" applyProtection="0">
      <alignment horizontal="left" vertical="top" indent="1"/>
    </xf>
    <xf numFmtId="0" fontId="107" fillId="110" borderId="62" applyNumberFormat="0" applyProtection="0">
      <alignment horizontal="left" vertical="top" indent="1"/>
    </xf>
    <xf numFmtId="0" fontId="107" fillId="110" borderId="62" applyNumberFormat="0" applyProtection="0">
      <alignment horizontal="left" vertical="top" indent="1"/>
    </xf>
    <xf numFmtId="0" fontId="107" fillId="110" borderId="62" applyNumberFormat="0" applyProtection="0">
      <alignment horizontal="left" vertical="top" indent="1"/>
    </xf>
    <xf numFmtId="0" fontId="17" fillId="30" borderId="63" applyNumberFormat="0" applyFont="0" applyProtection="0">
      <alignment horizontal="left" vertical="top" indent="1"/>
    </xf>
    <xf numFmtId="0" fontId="107" fillId="110" borderId="62" applyNumberFormat="0" applyProtection="0">
      <alignment horizontal="left" vertical="top" indent="1"/>
    </xf>
    <xf numFmtId="0" fontId="107" fillId="110"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07" fillId="110"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17" fillId="30" borderId="63" applyNumberFormat="0" applyFont="0" applyProtection="0">
      <alignment horizontal="left" vertical="top" indent="1"/>
    </xf>
    <xf numFmtId="0" fontId="4" fillId="119" borderId="62" applyNumberFormat="0" applyProtection="0">
      <alignment horizontal="left" vertical="top" indent="1"/>
    </xf>
    <xf numFmtId="0" fontId="107" fillId="120" borderId="67" applyNumberFormat="0">
      <protection locked="0"/>
    </xf>
    <xf numFmtId="0" fontId="23" fillId="0" borderId="0" applyNumberFormat="0" applyBorder="0" applyProtection="0"/>
    <xf numFmtId="0" fontId="23" fillId="0" borderId="0" applyNumberFormat="0" applyBorder="0" applyProtection="0"/>
    <xf numFmtId="0" fontId="23" fillId="0" borderId="0" applyNumberFormat="0" applyBorder="0" applyProtection="0"/>
    <xf numFmtId="0" fontId="23" fillId="0" borderId="0" applyNumberFormat="0" applyBorder="0" applyProtection="0"/>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4" fillId="120" borderId="2" applyNumberFormat="0">
      <protection locked="0"/>
    </xf>
    <xf numFmtId="0" fontId="4" fillId="120" borderId="2" applyNumberFormat="0">
      <protection locked="0"/>
    </xf>
    <xf numFmtId="0" fontId="4" fillId="120" borderId="2" applyNumberFormat="0">
      <protection locked="0"/>
    </xf>
    <xf numFmtId="0" fontId="4" fillId="120" borderId="2" applyNumberFormat="0">
      <protection locked="0"/>
    </xf>
    <xf numFmtId="0" fontId="4" fillId="120" borderId="2" applyNumberFormat="0">
      <protection locked="0"/>
    </xf>
    <xf numFmtId="0" fontId="4" fillId="120" borderId="2" applyNumberFormat="0">
      <protection locked="0"/>
    </xf>
    <xf numFmtId="0" fontId="4" fillId="120" borderId="2" applyNumberFormat="0">
      <protection locked="0"/>
    </xf>
    <xf numFmtId="0" fontId="4" fillId="120" borderId="2" applyNumberFormat="0">
      <protection locked="0"/>
    </xf>
    <xf numFmtId="0" fontId="4" fillId="120" borderId="2" applyNumberFormat="0">
      <protection locked="0"/>
    </xf>
    <xf numFmtId="0" fontId="4" fillId="120" borderId="2" applyNumberFormat="0">
      <protection locked="0"/>
    </xf>
    <xf numFmtId="0" fontId="4" fillId="120" borderId="2" applyNumberFormat="0">
      <protection locked="0"/>
    </xf>
    <xf numFmtId="0" fontId="4" fillId="120" borderId="2" applyNumberFormat="0">
      <protection locked="0"/>
    </xf>
    <xf numFmtId="0" fontId="4" fillId="120" borderId="2" applyNumberFormat="0">
      <protection locked="0"/>
    </xf>
    <xf numFmtId="0" fontId="4" fillId="120" borderId="2" applyNumberFormat="0">
      <protection locked="0"/>
    </xf>
    <xf numFmtId="0" fontId="4" fillId="120" borderId="2" applyNumberFormat="0">
      <protection locked="0"/>
    </xf>
    <xf numFmtId="0" fontId="4" fillId="120" borderId="2" applyNumberFormat="0">
      <protection locked="0"/>
    </xf>
    <xf numFmtId="0" fontId="4" fillId="120" borderId="2" applyNumberFormat="0">
      <protection locked="0"/>
    </xf>
    <xf numFmtId="0" fontId="4" fillId="120" borderId="2" applyNumberFormat="0">
      <protection locked="0"/>
    </xf>
    <xf numFmtId="0" fontId="4" fillId="120" borderId="2" applyNumberFormat="0">
      <protection locked="0"/>
    </xf>
    <xf numFmtId="0" fontId="4" fillId="120" borderId="2" applyNumberFormat="0">
      <protection locked="0"/>
    </xf>
    <xf numFmtId="0" fontId="4" fillId="120" borderId="2" applyNumberFormat="0">
      <protection locked="0"/>
    </xf>
    <xf numFmtId="0" fontId="4" fillId="120" borderId="2" applyNumberFormat="0">
      <protection locked="0"/>
    </xf>
    <xf numFmtId="0" fontId="4" fillId="120" borderId="2" applyNumberFormat="0">
      <protection locked="0"/>
    </xf>
    <xf numFmtId="0" fontId="4" fillId="120" borderId="2" applyNumberFormat="0">
      <protection locked="0"/>
    </xf>
    <xf numFmtId="0" fontId="4" fillId="120" borderId="2" applyNumberFormat="0">
      <protection locked="0"/>
    </xf>
    <xf numFmtId="0" fontId="4" fillId="120" borderId="2" applyNumberFormat="0">
      <protection locked="0"/>
    </xf>
    <xf numFmtId="0" fontId="4" fillId="120" borderId="2" applyNumberFormat="0">
      <protection locked="0"/>
    </xf>
    <xf numFmtId="0" fontId="4" fillId="120" borderId="2" applyNumberFormat="0">
      <protection locked="0"/>
    </xf>
    <xf numFmtId="0" fontId="4" fillId="120" borderId="2" applyNumberFormat="0">
      <protection locked="0"/>
    </xf>
    <xf numFmtId="0" fontId="4" fillId="120" borderId="2"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107" fillId="120" borderId="67" applyNumberFormat="0">
      <protection locked="0"/>
    </xf>
    <xf numFmtId="0" fontId="107" fillId="120" borderId="67" applyNumberFormat="0">
      <protection locked="0"/>
    </xf>
    <xf numFmtId="0" fontId="107" fillId="120" borderId="67" applyNumberFormat="0">
      <protection locked="0"/>
    </xf>
    <xf numFmtId="0" fontId="107" fillId="120" borderId="67"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107" fillId="120" borderId="67" applyNumberFormat="0">
      <protection locked="0"/>
    </xf>
    <xf numFmtId="0" fontId="107" fillId="120" borderId="67" applyNumberFormat="0">
      <protection locked="0"/>
    </xf>
    <xf numFmtId="0" fontId="107" fillId="120" borderId="67" applyNumberFormat="0">
      <protection locked="0"/>
    </xf>
    <xf numFmtId="0" fontId="107" fillId="120" borderId="67"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107" fillId="120" borderId="67"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3" fillId="0" borderId="0" applyNumberFormat="0" applyBorder="0" applyProtection="0"/>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5" fillId="27" borderId="68" applyNumberFormat="0">
      <protection locked="0"/>
    </xf>
    <xf numFmtId="0" fontId="23" fillId="0" borderId="0" applyNumberFormat="0" applyBorder="0" applyProtection="0"/>
    <xf numFmtId="0" fontId="23" fillId="0" borderId="0" applyNumberFormat="0" applyBorder="0" applyProtection="0"/>
    <xf numFmtId="0" fontId="23" fillId="0" borderId="0" applyNumberFormat="0" applyBorder="0" applyProtection="0"/>
    <xf numFmtId="0" fontId="238" fillId="111" borderId="69" applyBorder="0"/>
    <xf numFmtId="0" fontId="54" fillId="58" borderId="0" applyNumberFormat="0" applyBorder="0" applyProtection="0"/>
    <xf numFmtId="0" fontId="54" fillId="58" borderId="0" applyNumberFormat="0" applyBorder="0" applyProtection="0"/>
    <xf numFmtId="0" fontId="238" fillId="111" borderId="69" applyBorder="0"/>
    <xf numFmtId="0" fontId="238" fillId="111" borderId="69" applyBorder="0"/>
    <xf numFmtId="0" fontId="238" fillId="111" borderId="69" applyBorder="0"/>
    <xf numFmtId="0" fontId="238" fillId="111" borderId="69" applyBorder="0"/>
    <xf numFmtId="0" fontId="238" fillId="111" borderId="69" applyBorder="0"/>
    <xf numFmtId="0" fontId="238" fillId="111" borderId="69" applyBorder="0"/>
    <xf numFmtId="0" fontId="238" fillId="111" borderId="69" applyBorder="0"/>
    <xf numFmtId="0" fontId="238" fillId="111" borderId="69" applyBorder="0"/>
    <xf numFmtId="0" fontId="54" fillId="58" borderId="0" applyNumberFormat="0" applyBorder="0" applyProtection="0"/>
    <xf numFmtId="0" fontId="238" fillId="111" borderId="69" applyBorder="0"/>
    <xf numFmtId="0" fontId="238" fillId="111" borderId="69" applyBorder="0"/>
    <xf numFmtId="0" fontId="54" fillId="58" borderId="0" applyNumberFormat="0" applyBorder="0" applyProtection="0"/>
    <xf numFmtId="0" fontId="54" fillId="58" borderId="0" applyNumberFormat="0" applyBorder="0" applyProtection="0"/>
    <xf numFmtId="0" fontId="54" fillId="58" borderId="0" applyNumberFormat="0" applyBorder="0" applyProtection="0"/>
    <xf numFmtId="0" fontId="238" fillId="111" borderId="69" applyBorder="0"/>
    <xf numFmtId="0" fontId="54" fillId="58" borderId="0" applyNumberFormat="0" applyBorder="0" applyProtection="0"/>
    <xf numFmtId="0" fontId="54" fillId="58" borderId="0" applyNumberFormat="0" applyBorder="0" applyProtection="0"/>
    <xf numFmtId="0" fontId="54" fillId="58" borderId="0" applyNumberFormat="0" applyBorder="0" applyProtection="0"/>
    <xf numFmtId="0" fontId="54" fillId="58" borderId="0" applyNumberFormat="0" applyBorder="0" applyProtection="0"/>
    <xf numFmtId="0" fontId="54" fillId="58" borderId="0" applyNumberFormat="0" applyBorder="0" applyProtection="0"/>
    <xf numFmtId="0" fontId="54" fillId="58" borderId="0" applyNumberFormat="0" applyBorder="0" applyProtection="0"/>
    <xf numFmtId="0" fontId="54" fillId="58" borderId="0" applyNumberFormat="0" applyBorder="0" applyProtection="0"/>
    <xf numFmtId="0" fontId="54" fillId="58" borderId="0" applyNumberFormat="0" applyBorder="0" applyProtection="0"/>
    <xf numFmtId="0" fontId="54" fillId="58" borderId="0" applyNumberFormat="0" applyBorder="0" applyProtection="0"/>
    <xf numFmtId="0" fontId="54" fillId="58" borderId="0" applyNumberFormat="0" applyBorder="0" applyProtection="0"/>
    <xf numFmtId="0" fontId="54" fillId="58" borderId="0" applyNumberFormat="0" applyBorder="0" applyProtection="0"/>
    <xf numFmtId="0" fontId="54" fillId="58" borderId="0" applyNumberFormat="0" applyBorder="0" applyProtection="0"/>
    <xf numFmtId="0" fontId="54" fillId="58" borderId="0" applyNumberFormat="0" applyBorder="0" applyProtection="0"/>
    <xf numFmtId="0" fontId="54" fillId="58" borderId="0" applyNumberFormat="0" applyBorder="0" applyProtection="0"/>
    <xf numFmtId="0" fontId="54" fillId="58" borderId="0" applyNumberFormat="0" applyBorder="0" applyProtection="0"/>
    <xf numFmtId="0" fontId="54" fillId="58" borderId="0" applyNumberFormat="0" applyBorder="0" applyProtection="0"/>
    <xf numFmtId="0" fontId="54" fillId="58" borderId="0" applyNumberFormat="0" applyBorder="0" applyProtection="0"/>
    <xf numFmtId="0" fontId="54" fillId="58" borderId="0" applyNumberFormat="0" applyBorder="0" applyProtection="0"/>
    <xf numFmtId="0" fontId="54" fillId="58" borderId="0" applyNumberFormat="0" applyBorder="0" applyProtection="0"/>
    <xf numFmtId="4" fontId="116" fillId="85" borderId="62" applyNumberFormat="0" applyProtection="0">
      <alignment vertical="center"/>
    </xf>
    <xf numFmtId="4" fontId="116" fillId="85" borderId="62" applyNumberFormat="0"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16" fillId="85" borderId="62" applyNumberFormat="0"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16" fillId="85" borderId="62" applyNumberFormat="0"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16" fillId="85" borderId="62" applyNumberFormat="0" applyProtection="0">
      <alignment vertical="center"/>
    </xf>
    <xf numFmtId="4" fontId="17" fillId="29" borderId="63" applyProtection="0">
      <alignment vertical="center"/>
    </xf>
    <xf numFmtId="4" fontId="17" fillId="29" borderId="63" applyProtection="0">
      <alignment vertical="center"/>
    </xf>
    <xf numFmtId="4" fontId="116" fillId="85" borderId="62" applyNumberFormat="0" applyProtection="0">
      <alignment vertical="center"/>
    </xf>
    <xf numFmtId="4" fontId="17" fillId="29" borderId="63" applyProtection="0">
      <alignment vertical="center"/>
    </xf>
    <xf numFmtId="4" fontId="17" fillId="29" borderId="63" applyProtection="0">
      <alignment vertical="center"/>
    </xf>
    <xf numFmtId="4" fontId="116" fillId="85" borderId="62" applyNumberFormat="0"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16" fillId="85" borderId="62" applyNumberFormat="0" applyProtection="0">
      <alignment vertical="center"/>
    </xf>
    <xf numFmtId="4" fontId="116" fillId="85" borderId="62" applyNumberFormat="0" applyProtection="0">
      <alignment vertical="center"/>
    </xf>
    <xf numFmtId="4" fontId="17" fillId="29" borderId="63" applyProtection="0">
      <alignment vertical="center"/>
    </xf>
    <xf numFmtId="4" fontId="116" fillId="85" borderId="62" applyNumberFormat="0" applyProtection="0">
      <alignment vertical="center"/>
    </xf>
    <xf numFmtId="4" fontId="116" fillId="85" borderId="62" applyNumberFormat="0" applyProtection="0">
      <alignment vertical="center"/>
    </xf>
    <xf numFmtId="4" fontId="116" fillId="85" borderId="62" applyNumberFormat="0" applyProtection="0">
      <alignment vertical="center"/>
    </xf>
    <xf numFmtId="4" fontId="17" fillId="29" borderId="63" applyProtection="0">
      <alignment vertical="center"/>
    </xf>
    <xf numFmtId="4" fontId="17" fillId="29" borderId="63" applyProtection="0">
      <alignment vertical="center"/>
    </xf>
    <xf numFmtId="4" fontId="116" fillId="85" borderId="62" applyNumberFormat="0" applyProtection="0">
      <alignment vertical="center"/>
    </xf>
    <xf numFmtId="4" fontId="17" fillId="29" borderId="63" applyProtection="0">
      <alignment vertical="center"/>
    </xf>
    <xf numFmtId="4" fontId="17" fillId="29" borderId="63" applyProtection="0">
      <alignment vertical="center"/>
    </xf>
    <xf numFmtId="4" fontId="116" fillId="85" borderId="62" applyNumberFormat="0" applyProtection="0">
      <alignment vertical="center"/>
    </xf>
    <xf numFmtId="4" fontId="17" fillId="29" borderId="63" applyProtection="0">
      <alignment vertical="center"/>
    </xf>
    <xf numFmtId="4" fontId="17" fillId="29" borderId="63" applyProtection="0">
      <alignment vertical="center"/>
    </xf>
    <xf numFmtId="4" fontId="116" fillId="85" borderId="62" applyNumberFormat="0"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16" fillId="85" borderId="62" applyNumberFormat="0"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16" fillId="85" borderId="62" applyNumberFormat="0"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230" fillId="121" borderId="62" applyNumberFormat="0"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230" fillId="121" borderId="62" applyNumberFormat="0" applyProtection="0">
      <alignment vertical="center"/>
    </xf>
    <xf numFmtId="4" fontId="230" fillId="121" borderId="62" applyNumberFormat="0" applyProtection="0">
      <alignment vertical="center"/>
    </xf>
    <xf numFmtId="4" fontId="17" fillId="29" borderId="63" applyProtection="0">
      <alignment vertical="center"/>
    </xf>
    <xf numFmtId="4" fontId="116" fillId="85" borderId="62" applyNumberFormat="0" applyProtection="0">
      <alignment vertical="center"/>
    </xf>
    <xf numFmtId="4" fontId="116" fillId="85" borderId="62" applyNumberFormat="0" applyProtection="0">
      <alignment vertical="center"/>
    </xf>
    <xf numFmtId="4" fontId="230" fillId="121" borderId="62" applyNumberFormat="0" applyProtection="0">
      <alignment vertical="center"/>
    </xf>
    <xf numFmtId="4" fontId="230" fillId="121" borderId="62" applyNumberFormat="0" applyProtection="0">
      <alignment vertical="center"/>
    </xf>
    <xf numFmtId="4" fontId="17" fillId="29" borderId="63" applyProtection="0">
      <alignment vertical="center"/>
    </xf>
    <xf numFmtId="4" fontId="230" fillId="121" borderId="62" applyNumberFormat="0" applyProtection="0">
      <alignment vertical="center"/>
    </xf>
    <xf numFmtId="4" fontId="230" fillId="121" borderId="62" applyNumberFormat="0" applyProtection="0">
      <alignment vertical="center"/>
    </xf>
    <xf numFmtId="4" fontId="230" fillId="121" borderId="62" applyNumberFormat="0" applyProtection="0">
      <alignment vertical="center"/>
    </xf>
    <xf numFmtId="4" fontId="17" fillId="29" borderId="63" applyProtection="0">
      <alignment vertical="center"/>
    </xf>
    <xf numFmtId="4" fontId="17" fillId="29" borderId="63" applyProtection="0">
      <alignment vertical="center"/>
    </xf>
    <xf numFmtId="4" fontId="116" fillId="85" borderId="62" applyNumberFormat="0" applyProtection="0">
      <alignment vertical="center"/>
    </xf>
    <xf numFmtId="4" fontId="17" fillId="29" borderId="63" applyProtection="0">
      <alignment vertical="center"/>
    </xf>
    <xf numFmtId="4" fontId="17" fillId="29" borderId="63" applyProtection="0">
      <alignment vertical="center"/>
    </xf>
    <xf numFmtId="4" fontId="116" fillId="85" borderId="62" applyNumberFormat="0" applyProtection="0">
      <alignment vertical="center"/>
    </xf>
    <xf numFmtId="4" fontId="17" fillId="29" borderId="63" applyProtection="0">
      <alignment vertical="center"/>
    </xf>
    <xf numFmtId="4" fontId="17" fillId="29" borderId="63" applyProtection="0">
      <alignment vertical="center"/>
    </xf>
    <xf numFmtId="4" fontId="116" fillId="85" borderId="62" applyNumberFormat="0" applyProtection="0">
      <alignment vertical="center"/>
    </xf>
    <xf numFmtId="4" fontId="17" fillId="29" borderId="63" applyProtection="0">
      <alignment vertical="center"/>
    </xf>
    <xf numFmtId="4" fontId="17" fillId="29" borderId="63" applyProtection="0">
      <alignment vertical="center"/>
    </xf>
    <xf numFmtId="4" fontId="116" fillId="85" borderId="62" applyNumberFormat="0"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16" fillId="85" borderId="62" applyNumberFormat="0"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230" fillId="121" borderId="62" applyNumberFormat="0"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230" fillId="121" borderId="62" applyNumberFormat="0" applyProtection="0">
      <alignment vertical="center"/>
    </xf>
    <xf numFmtId="4" fontId="230" fillId="121" borderId="62" applyNumberFormat="0" applyProtection="0">
      <alignment vertical="center"/>
    </xf>
    <xf numFmtId="4" fontId="17" fillId="29" borderId="63" applyProtection="0">
      <alignment vertical="center"/>
    </xf>
    <xf numFmtId="4" fontId="116" fillId="85" borderId="62" applyNumberFormat="0" applyProtection="0">
      <alignment vertical="center"/>
    </xf>
    <xf numFmtId="4" fontId="116" fillId="85" borderId="62" applyNumberFormat="0" applyProtection="0">
      <alignment vertical="center"/>
    </xf>
    <xf numFmtId="4" fontId="230" fillId="121" borderId="62" applyNumberFormat="0" applyProtection="0">
      <alignment vertical="center"/>
    </xf>
    <xf numFmtId="4" fontId="230" fillId="121" borderId="62" applyNumberFormat="0" applyProtection="0">
      <alignment vertical="center"/>
    </xf>
    <xf numFmtId="4" fontId="17" fillId="29" borderId="63" applyProtection="0">
      <alignment vertical="center"/>
    </xf>
    <xf numFmtId="4" fontId="230" fillId="121" borderId="62" applyNumberFormat="0" applyProtection="0">
      <alignment vertical="center"/>
    </xf>
    <xf numFmtId="4" fontId="230" fillId="121" borderId="62" applyNumberFormat="0" applyProtection="0">
      <alignment vertical="center"/>
    </xf>
    <xf numFmtId="4" fontId="230" fillId="121" borderId="62" applyNumberFormat="0" applyProtection="0">
      <alignment vertical="center"/>
    </xf>
    <xf numFmtId="4" fontId="17" fillId="29" borderId="63" applyProtection="0">
      <alignment vertical="center"/>
    </xf>
    <xf numFmtId="4" fontId="17" fillId="29" borderId="63" applyProtection="0">
      <alignment vertical="center"/>
    </xf>
    <xf numFmtId="4" fontId="116" fillId="85" borderId="62" applyNumberFormat="0" applyProtection="0">
      <alignment vertical="center"/>
    </xf>
    <xf numFmtId="4" fontId="17" fillId="29" borderId="63" applyProtection="0">
      <alignment vertical="center"/>
    </xf>
    <xf numFmtId="4" fontId="17" fillId="29" borderId="63" applyProtection="0">
      <alignment vertical="center"/>
    </xf>
    <xf numFmtId="4" fontId="116" fillId="85" borderId="62" applyNumberFormat="0" applyProtection="0">
      <alignment vertical="center"/>
    </xf>
    <xf numFmtId="4" fontId="17" fillId="29" borderId="63" applyProtection="0">
      <alignment vertical="center"/>
    </xf>
    <xf numFmtId="4" fontId="17" fillId="29" borderId="63" applyProtection="0">
      <alignment vertical="center"/>
    </xf>
    <xf numFmtId="4" fontId="116" fillId="85" borderId="62" applyNumberFormat="0" applyProtection="0">
      <alignment vertical="center"/>
    </xf>
    <xf numFmtId="4" fontId="17" fillId="29" borderId="63" applyProtection="0">
      <alignment vertical="center"/>
    </xf>
    <xf numFmtId="4" fontId="17" fillId="29" borderId="63" applyProtection="0">
      <alignment vertical="center"/>
    </xf>
    <xf numFmtId="4" fontId="116" fillId="85" borderId="62" applyNumberFormat="0"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16" fillId="85" borderId="62" applyNumberFormat="0"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16" fillId="85" borderId="62" applyNumberFormat="0"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16" fillId="85" borderId="62" applyNumberFormat="0" applyProtection="0">
      <alignment vertical="center"/>
    </xf>
    <xf numFmtId="4" fontId="116" fillId="85" borderId="62" applyNumberFormat="0" applyProtection="0">
      <alignment vertical="center"/>
    </xf>
    <xf numFmtId="4" fontId="17" fillId="29" borderId="63" applyProtection="0">
      <alignment vertical="center"/>
    </xf>
    <xf numFmtId="4" fontId="116" fillId="85" borderId="62" applyNumberFormat="0" applyProtection="0">
      <alignment vertical="center"/>
    </xf>
    <xf numFmtId="4" fontId="116" fillId="85" borderId="62" applyNumberFormat="0" applyProtection="0">
      <alignment vertical="center"/>
    </xf>
    <xf numFmtId="4" fontId="116" fillId="85" borderId="62" applyNumberFormat="0" applyProtection="0">
      <alignment vertical="center"/>
    </xf>
    <xf numFmtId="4" fontId="17" fillId="29" borderId="63" applyProtection="0">
      <alignment vertical="center"/>
    </xf>
    <xf numFmtId="4" fontId="116" fillId="85" borderId="62" applyNumberFormat="0" applyProtection="0">
      <alignment vertical="center"/>
    </xf>
    <xf numFmtId="4" fontId="116" fillId="85" borderId="62" applyNumberFormat="0" applyProtection="0">
      <alignment vertical="center"/>
    </xf>
    <xf numFmtId="4" fontId="17" fillId="29" borderId="63" applyProtection="0">
      <alignment vertical="center"/>
    </xf>
    <xf numFmtId="4" fontId="17" fillId="29" borderId="63" applyProtection="0">
      <alignment vertical="center"/>
    </xf>
    <xf numFmtId="4" fontId="116" fillId="85" borderId="62" applyNumberFormat="0"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16" fillId="85" borderId="62" applyNumberFormat="0"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16" fillId="85" borderId="62" applyNumberFormat="0" applyProtection="0">
      <alignment vertical="center"/>
    </xf>
    <xf numFmtId="4" fontId="116" fillId="85" borderId="62" applyNumberFormat="0" applyProtection="0">
      <alignment vertical="center"/>
    </xf>
    <xf numFmtId="4" fontId="17" fillId="29" borderId="63" applyProtection="0">
      <alignment vertical="center"/>
    </xf>
    <xf numFmtId="4" fontId="116" fillId="85" borderId="62" applyNumberFormat="0" applyProtection="0">
      <alignment vertical="center"/>
    </xf>
    <xf numFmtId="4" fontId="116" fillId="85" borderId="62" applyNumberFormat="0" applyProtection="0">
      <alignment vertical="center"/>
    </xf>
    <xf numFmtId="4" fontId="116" fillId="85" borderId="62" applyNumberFormat="0" applyProtection="0">
      <alignment vertical="center"/>
    </xf>
    <xf numFmtId="4" fontId="17" fillId="29" borderId="63" applyProtection="0">
      <alignment vertical="center"/>
    </xf>
    <xf numFmtId="4" fontId="116" fillId="85" borderId="62" applyNumberFormat="0" applyProtection="0">
      <alignment vertical="center"/>
    </xf>
    <xf numFmtId="4" fontId="116" fillId="85" borderId="62" applyNumberFormat="0" applyProtection="0">
      <alignment vertical="center"/>
    </xf>
    <xf numFmtId="4" fontId="17" fillId="29" borderId="63" applyProtection="0">
      <alignment vertical="center"/>
    </xf>
    <xf numFmtId="4" fontId="17" fillId="29" borderId="63" applyProtection="0">
      <alignment vertical="center"/>
    </xf>
    <xf numFmtId="4" fontId="116" fillId="85" borderId="62" applyNumberFormat="0"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16" fillId="85" borderId="62" applyNumberFormat="0"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16" fillId="85" borderId="62" applyNumberFormat="0" applyProtection="0">
      <alignment vertical="center"/>
    </xf>
    <xf numFmtId="4" fontId="17" fillId="29" borderId="63" applyProtection="0">
      <alignment vertical="center"/>
    </xf>
    <xf numFmtId="4" fontId="17" fillId="29" borderId="63" applyProtection="0">
      <alignment vertical="center"/>
    </xf>
    <xf numFmtId="4" fontId="116" fillId="85" borderId="62" applyNumberFormat="0" applyProtection="0">
      <alignment vertical="center"/>
    </xf>
    <xf numFmtId="4" fontId="17" fillId="29" borderId="63" applyProtection="0">
      <alignment vertical="center"/>
    </xf>
    <xf numFmtId="4" fontId="17" fillId="29" borderId="63" applyProtection="0">
      <alignment vertical="center"/>
    </xf>
    <xf numFmtId="4" fontId="116" fillId="85" borderId="62" applyNumberFormat="0" applyProtection="0">
      <alignment vertical="center"/>
    </xf>
    <xf numFmtId="4" fontId="17" fillId="29" borderId="63" applyProtection="0">
      <alignment vertical="center"/>
    </xf>
    <xf numFmtId="4" fontId="17" fillId="29" borderId="63" applyProtection="0">
      <alignment vertical="center"/>
    </xf>
    <xf numFmtId="4" fontId="116" fillId="85" borderId="62" applyNumberFormat="0"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16" fillId="85" borderId="62" applyNumberFormat="0"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16" fillId="85" borderId="62" applyNumberFormat="0" applyProtection="0">
      <alignment vertical="center"/>
    </xf>
    <xf numFmtId="4" fontId="17" fillId="29" borderId="63" applyProtection="0">
      <alignment vertical="center"/>
    </xf>
    <xf numFmtId="4" fontId="17" fillId="29" borderId="63" applyProtection="0">
      <alignment vertical="center"/>
    </xf>
    <xf numFmtId="4" fontId="116" fillId="85" borderId="62" applyNumberFormat="0"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16" fillId="85" borderId="62" applyNumberFormat="0"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17" fillId="29" borderId="63" applyProtection="0">
      <alignment vertical="center"/>
    </xf>
    <xf numFmtId="4" fontId="239" fillId="85" borderId="62" applyNumberFormat="0" applyProtection="0">
      <alignment vertical="center"/>
    </xf>
    <xf numFmtId="4" fontId="239" fillId="85" borderId="62" applyNumberFormat="0"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239" fillId="85" borderId="62" applyNumberFormat="0"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239" fillId="85" borderId="62" applyNumberFormat="0"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239" fillId="85" borderId="62" applyNumberFormat="0"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239" fillId="85" borderId="62" applyNumberFormat="0" applyProtection="0">
      <alignment vertical="center"/>
    </xf>
    <xf numFmtId="4" fontId="83" fillId="29" borderId="63" applyProtection="0">
      <alignment vertical="center"/>
    </xf>
    <xf numFmtId="4" fontId="83" fillId="29" borderId="63" applyProtection="0">
      <alignment vertical="center"/>
    </xf>
    <xf numFmtId="4" fontId="239" fillId="85" borderId="62" applyNumberFormat="0" applyProtection="0">
      <alignment vertical="center"/>
    </xf>
    <xf numFmtId="4" fontId="83" fillId="29" borderId="63" applyProtection="0">
      <alignment vertical="center"/>
    </xf>
    <xf numFmtId="4" fontId="83" fillId="29" borderId="63" applyProtection="0">
      <alignment vertical="center"/>
    </xf>
    <xf numFmtId="4" fontId="239" fillId="85" borderId="62" applyNumberFormat="0"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239" fillId="85" borderId="62" applyNumberFormat="0" applyProtection="0">
      <alignment vertical="center"/>
    </xf>
    <xf numFmtId="4" fontId="239" fillId="85" borderId="62" applyNumberFormat="0" applyProtection="0">
      <alignment vertical="center"/>
    </xf>
    <xf numFmtId="4" fontId="83" fillId="29" borderId="63" applyProtection="0">
      <alignment vertical="center"/>
    </xf>
    <xf numFmtId="4" fontId="239" fillId="85" borderId="62" applyNumberFormat="0" applyProtection="0">
      <alignment vertical="center"/>
    </xf>
    <xf numFmtId="4" fontId="239" fillId="85" borderId="62" applyNumberFormat="0" applyProtection="0">
      <alignment vertical="center"/>
    </xf>
    <xf numFmtId="4" fontId="239" fillId="85" borderId="62" applyNumberFormat="0" applyProtection="0">
      <alignment vertical="center"/>
    </xf>
    <xf numFmtId="4" fontId="83" fillId="29" borderId="63" applyProtection="0">
      <alignment vertical="center"/>
    </xf>
    <xf numFmtId="4" fontId="83" fillId="29" borderId="63" applyProtection="0">
      <alignment vertical="center"/>
    </xf>
    <xf numFmtId="4" fontId="239" fillId="85" borderId="62" applyNumberFormat="0" applyProtection="0">
      <alignment vertical="center"/>
    </xf>
    <xf numFmtId="4" fontId="83" fillId="29" borderId="63" applyProtection="0">
      <alignment vertical="center"/>
    </xf>
    <xf numFmtId="4" fontId="83" fillId="29" borderId="63" applyProtection="0">
      <alignment vertical="center"/>
    </xf>
    <xf numFmtId="4" fontId="239" fillId="85" borderId="62" applyNumberFormat="0" applyProtection="0">
      <alignment vertical="center"/>
    </xf>
    <xf numFmtId="4" fontId="83" fillId="29" borderId="63" applyProtection="0">
      <alignment vertical="center"/>
    </xf>
    <xf numFmtId="4" fontId="83" fillId="29" borderId="63" applyProtection="0">
      <alignment vertical="center"/>
    </xf>
    <xf numFmtId="4" fontId="239" fillId="85" borderId="62" applyNumberFormat="0"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239" fillId="85" borderId="62" applyNumberFormat="0"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239" fillId="85" borderId="62" applyNumberFormat="0"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240" fillId="0" borderId="3" applyNumberFormat="0"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240" fillId="0" borderId="3" applyNumberFormat="0" applyProtection="0">
      <alignment vertical="center"/>
    </xf>
    <xf numFmtId="4" fontId="240" fillId="0" borderId="3" applyNumberFormat="0" applyProtection="0">
      <alignment vertical="center"/>
    </xf>
    <xf numFmtId="4" fontId="240" fillId="0" borderId="3" applyNumberFormat="0" applyProtection="0">
      <alignment vertical="center"/>
    </xf>
    <xf numFmtId="4" fontId="240" fillId="0" borderId="3" applyNumberFormat="0" applyProtection="0">
      <alignment vertical="center"/>
    </xf>
    <xf numFmtId="4" fontId="240" fillId="0" borderId="3" applyNumberFormat="0" applyProtection="0">
      <alignment vertical="center"/>
    </xf>
    <xf numFmtId="4" fontId="240" fillId="0" borderId="3" applyNumberFormat="0" applyProtection="0">
      <alignment vertical="center"/>
    </xf>
    <xf numFmtId="4" fontId="240" fillId="0" borderId="3" applyNumberFormat="0" applyProtection="0">
      <alignment vertical="center"/>
    </xf>
    <xf numFmtId="4" fontId="240" fillId="0" borderId="3" applyNumberFormat="0" applyProtection="0">
      <alignment vertical="center"/>
    </xf>
    <xf numFmtId="4" fontId="240" fillId="0" borderId="3" applyNumberFormat="0" applyProtection="0">
      <alignment vertical="center"/>
    </xf>
    <xf numFmtId="4" fontId="240" fillId="0" borderId="3" applyNumberFormat="0" applyProtection="0">
      <alignment vertical="center"/>
    </xf>
    <xf numFmtId="4" fontId="240" fillId="0" borderId="3" applyNumberFormat="0" applyProtection="0">
      <alignment vertical="center"/>
    </xf>
    <xf numFmtId="4" fontId="240" fillId="0" borderId="3" applyNumberFormat="0" applyProtection="0">
      <alignment vertical="center"/>
    </xf>
    <xf numFmtId="4" fontId="240" fillId="0" borderId="3" applyNumberFormat="0" applyProtection="0">
      <alignment vertical="center"/>
    </xf>
    <xf numFmtId="4" fontId="240" fillId="0" borderId="3" applyNumberFormat="0" applyProtection="0">
      <alignment vertical="center"/>
    </xf>
    <xf numFmtId="4" fontId="240" fillId="0" borderId="3" applyNumberFormat="0" applyProtection="0">
      <alignment vertical="center"/>
    </xf>
    <xf numFmtId="4" fontId="240" fillId="0" borderId="3" applyNumberFormat="0" applyProtection="0">
      <alignment vertical="center"/>
    </xf>
    <xf numFmtId="4" fontId="240" fillId="0" borderId="3" applyNumberFormat="0" applyProtection="0">
      <alignment vertical="center"/>
    </xf>
    <xf numFmtId="4" fontId="240" fillId="0" borderId="3" applyNumberFormat="0" applyProtection="0">
      <alignment vertical="center"/>
    </xf>
    <xf numFmtId="4" fontId="240" fillId="0" borderId="3" applyNumberFormat="0" applyProtection="0">
      <alignment vertical="center"/>
    </xf>
    <xf numFmtId="4" fontId="240" fillId="0" borderId="3" applyNumberFormat="0" applyProtection="0">
      <alignment vertical="center"/>
    </xf>
    <xf numFmtId="4" fontId="240" fillId="0" borderId="3" applyNumberFormat="0" applyProtection="0">
      <alignment vertical="center"/>
    </xf>
    <xf numFmtId="4" fontId="83" fillId="29" borderId="63" applyProtection="0">
      <alignment vertical="center"/>
    </xf>
    <xf numFmtId="4" fontId="240" fillId="0" borderId="3" applyNumberFormat="0" applyProtection="0">
      <alignment vertical="center"/>
    </xf>
    <xf numFmtId="4" fontId="240" fillId="0" borderId="3" applyNumberFormat="0" applyProtection="0">
      <alignment vertical="center"/>
    </xf>
    <xf numFmtId="4" fontId="240" fillId="0" borderId="3" applyNumberFormat="0" applyProtection="0">
      <alignment vertical="center"/>
    </xf>
    <xf numFmtId="4" fontId="83" fillId="29" borderId="63" applyProtection="0">
      <alignment vertical="center"/>
    </xf>
    <xf numFmtId="4" fontId="240" fillId="0" borderId="3" applyNumberFormat="0" applyProtection="0">
      <alignment vertical="center"/>
    </xf>
    <xf numFmtId="4" fontId="83" fillId="29" borderId="63" applyProtection="0">
      <alignment vertical="center"/>
    </xf>
    <xf numFmtId="4" fontId="83" fillId="29" borderId="63" applyProtection="0">
      <alignment vertical="center"/>
    </xf>
    <xf numFmtId="4" fontId="239" fillId="85" borderId="62" applyNumberFormat="0" applyProtection="0">
      <alignment vertical="center"/>
    </xf>
    <xf numFmtId="4" fontId="83" fillId="29" borderId="63" applyProtection="0">
      <alignment vertical="center"/>
    </xf>
    <xf numFmtId="4" fontId="83" fillId="29" borderId="63" applyProtection="0">
      <alignment vertical="center"/>
    </xf>
    <xf numFmtId="4" fontId="239" fillId="85" borderId="62" applyNumberFormat="0"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239" fillId="85" borderId="62" applyNumberFormat="0"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234" fillId="85" borderId="2" applyNumberFormat="0"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234" fillId="85" borderId="2" applyNumberFormat="0" applyProtection="0">
      <alignment vertical="center"/>
    </xf>
    <xf numFmtId="4" fontId="234" fillId="85" borderId="2" applyNumberFormat="0" applyProtection="0">
      <alignment vertical="center"/>
    </xf>
    <xf numFmtId="4" fontId="234" fillId="85" borderId="2" applyNumberFormat="0" applyProtection="0">
      <alignment vertical="center"/>
    </xf>
    <xf numFmtId="4" fontId="234" fillId="85" borderId="2" applyNumberFormat="0" applyProtection="0">
      <alignment vertical="center"/>
    </xf>
    <xf numFmtId="4" fontId="234" fillId="85" borderId="2" applyNumberFormat="0" applyProtection="0">
      <alignment vertical="center"/>
    </xf>
    <xf numFmtId="4" fontId="234" fillId="85" borderId="2" applyNumberFormat="0" applyProtection="0">
      <alignment vertical="center"/>
    </xf>
    <xf numFmtId="4" fontId="234" fillId="85" borderId="2" applyNumberFormat="0" applyProtection="0">
      <alignment vertical="center"/>
    </xf>
    <xf numFmtId="4" fontId="234" fillId="85" borderId="2" applyNumberFormat="0" applyProtection="0">
      <alignment vertical="center"/>
    </xf>
    <xf numFmtId="4" fontId="234" fillId="85" borderId="2" applyNumberFormat="0" applyProtection="0">
      <alignment vertical="center"/>
    </xf>
    <xf numFmtId="4" fontId="83" fillId="29" borderId="63" applyProtection="0">
      <alignment vertical="center"/>
    </xf>
    <xf numFmtId="4" fontId="234" fillId="85" borderId="2" applyNumberFormat="0" applyProtection="0">
      <alignment vertical="center"/>
    </xf>
    <xf numFmtId="4" fontId="234" fillId="85" borderId="2" applyNumberFormat="0" applyProtection="0">
      <alignment vertical="center"/>
    </xf>
    <xf numFmtId="4" fontId="234" fillId="85" borderId="2" applyNumberFormat="0" applyProtection="0">
      <alignment vertical="center"/>
    </xf>
    <xf numFmtId="4" fontId="234" fillId="85" borderId="2" applyNumberFormat="0" applyProtection="0">
      <alignment vertical="center"/>
    </xf>
    <xf numFmtId="4" fontId="83" fillId="29" borderId="63" applyProtection="0">
      <alignment vertical="center"/>
    </xf>
    <xf numFmtId="4" fontId="234" fillId="85" borderId="2" applyNumberFormat="0" applyProtection="0">
      <alignment vertical="center"/>
    </xf>
    <xf numFmtId="4" fontId="83" fillId="29" borderId="63" applyProtection="0">
      <alignment vertical="center"/>
    </xf>
    <xf numFmtId="4" fontId="83" fillId="29" borderId="63" applyProtection="0">
      <alignment vertical="center"/>
    </xf>
    <xf numFmtId="4" fontId="239" fillId="85" borderId="62" applyNumberFormat="0" applyProtection="0">
      <alignment vertical="center"/>
    </xf>
    <xf numFmtId="4" fontId="83" fillId="29" borderId="63" applyProtection="0">
      <alignment vertical="center"/>
    </xf>
    <xf numFmtId="4" fontId="83" fillId="29" borderId="63" applyProtection="0">
      <alignment vertical="center"/>
    </xf>
    <xf numFmtId="4" fontId="239" fillId="85" borderId="62" applyNumberFormat="0" applyProtection="0">
      <alignment vertical="center"/>
    </xf>
    <xf numFmtId="4" fontId="83" fillId="29" borderId="63" applyProtection="0">
      <alignment vertical="center"/>
    </xf>
    <xf numFmtId="4" fontId="83" fillId="29" borderId="63" applyProtection="0">
      <alignment vertical="center"/>
    </xf>
    <xf numFmtId="4" fontId="239" fillId="85" borderId="62" applyNumberFormat="0"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239" fillId="85" borderId="62" applyNumberFormat="0"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234" fillId="85" borderId="2" applyNumberFormat="0"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234" fillId="85" borderId="2" applyNumberFormat="0" applyProtection="0">
      <alignment vertical="center"/>
    </xf>
    <xf numFmtId="4" fontId="234" fillId="85" borderId="2" applyNumberFormat="0" applyProtection="0">
      <alignment vertical="center"/>
    </xf>
    <xf numFmtId="4" fontId="234" fillId="85" borderId="2" applyNumberFormat="0" applyProtection="0">
      <alignment vertical="center"/>
    </xf>
    <xf numFmtId="4" fontId="234" fillId="85" borderId="2" applyNumberFormat="0" applyProtection="0">
      <alignment vertical="center"/>
    </xf>
    <xf numFmtId="4" fontId="234" fillId="85" borderId="2" applyNumberFormat="0" applyProtection="0">
      <alignment vertical="center"/>
    </xf>
    <xf numFmtId="4" fontId="234" fillId="85" borderId="2" applyNumberFormat="0" applyProtection="0">
      <alignment vertical="center"/>
    </xf>
    <xf numFmtId="4" fontId="234" fillId="85" borderId="2" applyNumberFormat="0" applyProtection="0">
      <alignment vertical="center"/>
    </xf>
    <xf numFmtId="4" fontId="234" fillId="85" borderId="2" applyNumberFormat="0" applyProtection="0">
      <alignment vertical="center"/>
    </xf>
    <xf numFmtId="4" fontId="234" fillId="85" borderId="2" applyNumberFormat="0" applyProtection="0">
      <alignment vertical="center"/>
    </xf>
    <xf numFmtId="4" fontId="83" fillId="29" borderId="63" applyProtection="0">
      <alignment vertical="center"/>
    </xf>
    <xf numFmtId="4" fontId="234" fillId="85" borderId="2" applyNumberFormat="0" applyProtection="0">
      <alignment vertical="center"/>
    </xf>
    <xf numFmtId="4" fontId="234" fillId="85" borderId="2" applyNumberFormat="0" applyProtection="0">
      <alignment vertical="center"/>
    </xf>
    <xf numFmtId="4" fontId="234" fillId="85" borderId="2" applyNumberFormat="0" applyProtection="0">
      <alignment vertical="center"/>
    </xf>
    <xf numFmtId="4" fontId="234" fillId="85" borderId="2" applyNumberFormat="0" applyProtection="0">
      <alignment vertical="center"/>
    </xf>
    <xf numFmtId="4" fontId="83" fillId="29" borderId="63" applyProtection="0">
      <alignment vertical="center"/>
    </xf>
    <xf numFmtId="4" fontId="234" fillId="85" borderId="2" applyNumberFormat="0"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239" fillId="85" borderId="62" applyNumberFormat="0"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239" fillId="85" borderId="62" applyNumberFormat="0" applyProtection="0">
      <alignment vertical="center"/>
    </xf>
    <xf numFmtId="4" fontId="239" fillId="85" borderId="62" applyNumberFormat="0" applyProtection="0">
      <alignment vertical="center"/>
    </xf>
    <xf numFmtId="4" fontId="239" fillId="85" borderId="62" applyNumberFormat="0" applyProtection="0">
      <alignment vertical="center"/>
    </xf>
    <xf numFmtId="4" fontId="239" fillId="85" borderId="62" applyNumberFormat="0" applyProtection="0">
      <alignment vertical="center"/>
    </xf>
    <xf numFmtId="4" fontId="239" fillId="85" borderId="62" applyNumberFormat="0" applyProtection="0">
      <alignment vertical="center"/>
    </xf>
    <xf numFmtId="4" fontId="239" fillId="85" borderId="62" applyNumberFormat="0" applyProtection="0">
      <alignment vertical="center"/>
    </xf>
    <xf numFmtId="4" fontId="239" fillId="85" borderId="62" applyNumberFormat="0" applyProtection="0">
      <alignment vertical="center"/>
    </xf>
    <xf numFmtId="4" fontId="239" fillId="85" borderId="62" applyNumberFormat="0" applyProtection="0">
      <alignment vertical="center"/>
    </xf>
    <xf numFmtId="4" fontId="239" fillId="85" borderId="62" applyNumberFormat="0" applyProtection="0">
      <alignment vertical="center"/>
    </xf>
    <xf numFmtId="4" fontId="239" fillId="85" borderId="62" applyNumberFormat="0" applyProtection="0">
      <alignment vertical="center"/>
    </xf>
    <xf numFmtId="4" fontId="239" fillId="85" borderId="62" applyNumberFormat="0" applyProtection="0">
      <alignment vertical="center"/>
    </xf>
    <xf numFmtId="4" fontId="83" fillId="29" borderId="63" applyProtection="0">
      <alignment vertical="center"/>
    </xf>
    <xf numFmtId="4" fontId="239" fillId="85" borderId="62" applyNumberFormat="0" applyProtection="0">
      <alignment vertical="center"/>
    </xf>
    <xf numFmtId="4" fontId="239" fillId="85" borderId="62" applyNumberFormat="0" applyProtection="0">
      <alignment vertical="center"/>
    </xf>
    <xf numFmtId="4" fontId="239" fillId="85" borderId="62" applyNumberFormat="0" applyProtection="0">
      <alignment vertical="center"/>
    </xf>
    <xf numFmtId="4" fontId="83" fillId="29" borderId="63" applyProtection="0">
      <alignment vertical="center"/>
    </xf>
    <xf numFmtId="4" fontId="239" fillId="85" borderId="62" applyNumberFormat="0" applyProtection="0">
      <alignment vertical="center"/>
    </xf>
    <xf numFmtId="4" fontId="239" fillId="85" borderId="62" applyNumberFormat="0" applyProtection="0">
      <alignment vertical="center"/>
    </xf>
    <xf numFmtId="4" fontId="83" fillId="29" borderId="63" applyProtection="0">
      <alignment vertical="center"/>
    </xf>
    <xf numFmtId="4" fontId="83" fillId="29" borderId="63" applyProtection="0">
      <alignment vertical="center"/>
    </xf>
    <xf numFmtId="4" fontId="239" fillId="85" borderId="62" applyNumberFormat="0"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239" fillId="85" borderId="62" applyNumberFormat="0"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239" fillId="85" borderId="62" applyNumberFormat="0" applyProtection="0">
      <alignment vertical="center"/>
    </xf>
    <xf numFmtId="4" fontId="239" fillId="85" borderId="62" applyNumberFormat="0" applyProtection="0">
      <alignment vertical="center"/>
    </xf>
    <xf numFmtId="4" fontId="239" fillId="85" borderId="62" applyNumberFormat="0" applyProtection="0">
      <alignment vertical="center"/>
    </xf>
    <xf numFmtId="4" fontId="239" fillId="85" borderId="62" applyNumberFormat="0" applyProtection="0">
      <alignment vertical="center"/>
    </xf>
    <xf numFmtId="4" fontId="239" fillId="85" borderId="62" applyNumberFormat="0" applyProtection="0">
      <alignment vertical="center"/>
    </xf>
    <xf numFmtId="4" fontId="239" fillId="85" borderId="62" applyNumberFormat="0" applyProtection="0">
      <alignment vertical="center"/>
    </xf>
    <xf numFmtId="4" fontId="239" fillId="85" borderId="62" applyNumberFormat="0" applyProtection="0">
      <alignment vertical="center"/>
    </xf>
    <xf numFmtId="4" fontId="239" fillId="85" borderId="62" applyNumberFormat="0" applyProtection="0">
      <alignment vertical="center"/>
    </xf>
    <xf numFmtId="4" fontId="239" fillId="85" borderId="62" applyNumberFormat="0" applyProtection="0">
      <alignment vertical="center"/>
    </xf>
    <xf numFmtId="4" fontId="239" fillId="85" borderId="62" applyNumberFormat="0" applyProtection="0">
      <alignment vertical="center"/>
    </xf>
    <xf numFmtId="4" fontId="239" fillId="85" borderId="62" applyNumberFormat="0" applyProtection="0">
      <alignment vertical="center"/>
    </xf>
    <xf numFmtId="4" fontId="83" fillId="29" borderId="63" applyProtection="0">
      <alignment vertical="center"/>
    </xf>
    <xf numFmtId="4" fontId="239" fillId="85" borderId="62" applyNumberFormat="0" applyProtection="0">
      <alignment vertical="center"/>
    </xf>
    <xf numFmtId="4" fontId="239" fillId="85" borderId="62" applyNumberFormat="0" applyProtection="0">
      <alignment vertical="center"/>
    </xf>
    <xf numFmtId="4" fontId="239" fillId="85" borderId="62" applyNumberFormat="0" applyProtection="0">
      <alignment vertical="center"/>
    </xf>
    <xf numFmtId="4" fontId="83" fillId="29" borderId="63" applyProtection="0">
      <alignment vertical="center"/>
    </xf>
    <xf numFmtId="4" fontId="239" fillId="85" borderId="62" applyNumberFormat="0" applyProtection="0">
      <alignment vertical="center"/>
    </xf>
    <xf numFmtId="4" fontId="239" fillId="85" borderId="62" applyNumberFormat="0" applyProtection="0">
      <alignment vertical="center"/>
    </xf>
    <xf numFmtId="4" fontId="83" fillId="29" borderId="63" applyProtection="0">
      <alignment vertical="center"/>
    </xf>
    <xf numFmtId="4" fontId="83" fillId="29" borderId="63" applyProtection="0">
      <alignment vertical="center"/>
    </xf>
    <xf numFmtId="4" fontId="239" fillId="85" borderId="62" applyNumberFormat="0"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239" fillId="85" borderId="62" applyNumberFormat="0"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239" fillId="85" borderId="62" applyNumberFormat="0" applyProtection="0">
      <alignment vertical="center"/>
    </xf>
    <xf numFmtId="4" fontId="83" fillId="29" borderId="63" applyProtection="0">
      <alignment vertical="center"/>
    </xf>
    <xf numFmtId="4" fontId="83" fillId="29" borderId="63" applyProtection="0">
      <alignment vertical="center"/>
    </xf>
    <xf numFmtId="4" fontId="239" fillId="85" borderId="62" applyNumberFormat="0" applyProtection="0">
      <alignment vertical="center"/>
    </xf>
    <xf numFmtId="4" fontId="83" fillId="29" borderId="63" applyProtection="0">
      <alignment vertical="center"/>
    </xf>
    <xf numFmtId="4" fontId="83" fillId="29" borderId="63" applyProtection="0">
      <alignment vertical="center"/>
    </xf>
    <xf numFmtId="4" fontId="239" fillId="85" borderId="62" applyNumberFormat="0" applyProtection="0">
      <alignment vertical="center"/>
    </xf>
    <xf numFmtId="4" fontId="83" fillId="29" borderId="63" applyProtection="0">
      <alignment vertical="center"/>
    </xf>
    <xf numFmtId="4" fontId="83" fillId="29" borderId="63" applyProtection="0">
      <alignment vertical="center"/>
    </xf>
    <xf numFmtId="4" fontId="239" fillId="85" borderId="62" applyNumberFormat="0"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239" fillId="85" borderId="62" applyNumberFormat="0"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239" fillId="85" borderId="62" applyNumberFormat="0" applyProtection="0">
      <alignment vertical="center"/>
    </xf>
    <xf numFmtId="4" fontId="83" fillId="29" borderId="63" applyProtection="0">
      <alignment vertical="center"/>
    </xf>
    <xf numFmtId="4" fontId="83" fillId="29" borderId="63" applyProtection="0">
      <alignment vertical="center"/>
    </xf>
    <xf numFmtId="4" fontId="239" fillId="85" borderId="62" applyNumberFormat="0"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83" fillId="29" borderId="63" applyProtection="0">
      <alignment vertical="center"/>
    </xf>
    <xf numFmtId="4" fontId="116" fillId="85" borderId="62" applyNumberFormat="0" applyProtection="0">
      <alignment horizontal="left" vertical="center" indent="1"/>
    </xf>
    <xf numFmtId="4" fontId="116" fillId="85" borderId="62" applyNumberFormat="0"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16" fillId="85" borderId="62" applyNumberFormat="0"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16" fillId="85" borderId="62" applyNumberFormat="0"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16" fillId="85" borderId="62" applyNumberFormat="0"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16" fillId="85" borderId="62" applyNumberFormat="0"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16" fillId="85" borderId="62" applyNumberFormat="0" applyProtection="0">
      <alignment horizontal="left" vertical="center" indent="1"/>
    </xf>
    <xf numFmtId="4" fontId="116" fillId="85" borderId="62" applyNumberFormat="0" applyProtection="0">
      <alignment horizontal="left" vertical="center" indent="1"/>
    </xf>
    <xf numFmtId="4" fontId="17" fillId="29" borderId="63" applyProtection="0">
      <alignment horizontal="left" vertical="center" indent="1"/>
    </xf>
    <xf numFmtId="4" fontId="116" fillId="85" borderId="62" applyNumberFormat="0" applyProtection="0">
      <alignment horizontal="left" vertical="center" indent="1"/>
    </xf>
    <xf numFmtId="4" fontId="116" fillId="85" borderId="62" applyNumberFormat="0" applyProtection="0">
      <alignment horizontal="left" vertical="center" indent="1"/>
    </xf>
    <xf numFmtId="4" fontId="116" fillId="85" borderId="62" applyNumberFormat="0" applyProtection="0">
      <alignment horizontal="left" vertical="center" indent="1"/>
    </xf>
    <xf numFmtId="4" fontId="17" fillId="29" borderId="63" applyProtection="0">
      <alignment horizontal="left" vertical="center" indent="1"/>
    </xf>
    <xf numFmtId="4" fontId="116" fillId="85" borderId="62" applyNumberFormat="0" applyProtection="0">
      <alignment horizontal="left" vertical="center" indent="1"/>
    </xf>
    <xf numFmtId="4" fontId="116" fillId="85" borderId="62" applyNumberFormat="0"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16" fillId="85" borderId="62" applyNumberFormat="0"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16" fillId="85" borderId="62" applyNumberFormat="0" applyProtection="0">
      <alignment horizontal="left" vertical="center" indent="1"/>
    </xf>
    <xf numFmtId="4" fontId="116" fillId="85" borderId="62" applyNumberFormat="0" applyProtection="0">
      <alignment horizontal="left" vertical="center" indent="1"/>
    </xf>
    <xf numFmtId="4" fontId="17" fillId="29" borderId="63" applyProtection="0">
      <alignment horizontal="left" vertical="center" indent="1"/>
    </xf>
    <xf numFmtId="4" fontId="116" fillId="85" borderId="62" applyNumberFormat="0" applyProtection="0">
      <alignment horizontal="left" vertical="center" indent="1"/>
    </xf>
    <xf numFmtId="4" fontId="116" fillId="85" borderId="62" applyNumberFormat="0" applyProtection="0">
      <alignment horizontal="left" vertical="center" indent="1"/>
    </xf>
    <xf numFmtId="4" fontId="116" fillId="85" borderId="62" applyNumberFormat="0" applyProtection="0">
      <alignment horizontal="left" vertical="center" indent="1"/>
    </xf>
    <xf numFmtId="4" fontId="116" fillId="85" borderId="62" applyNumberFormat="0" applyProtection="0">
      <alignment horizontal="left" vertical="center" indent="1"/>
    </xf>
    <xf numFmtId="4" fontId="17" fillId="29" borderId="63" applyProtection="0">
      <alignment horizontal="left" vertical="center" indent="1"/>
    </xf>
    <xf numFmtId="4" fontId="116" fillId="85" borderId="62" applyNumberFormat="0" applyProtection="0">
      <alignment horizontal="left" vertical="center" indent="1"/>
    </xf>
    <xf numFmtId="4" fontId="116" fillId="85" borderId="62" applyNumberFormat="0"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16" fillId="85" borderId="62" applyNumberFormat="0"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16" fillId="85" borderId="62" applyNumberFormat="0"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16" fillId="85" borderId="62" applyNumberFormat="0"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16" fillId="85" borderId="62" applyNumberFormat="0"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230" fillId="118" borderId="62" applyNumberFormat="0"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230" fillId="118" borderId="62" applyNumberFormat="0" applyProtection="0">
      <alignment horizontal="left" vertical="center" indent="1"/>
    </xf>
    <xf numFmtId="4" fontId="230" fillId="118" borderId="62" applyNumberFormat="0" applyProtection="0">
      <alignment horizontal="left" vertical="center" indent="1"/>
    </xf>
    <xf numFmtId="4" fontId="230" fillId="118" borderId="62" applyNumberFormat="0" applyProtection="0">
      <alignment horizontal="left" vertical="center" indent="1"/>
    </xf>
    <xf numFmtId="4" fontId="230" fillId="118" borderId="62" applyNumberFormat="0" applyProtection="0">
      <alignment horizontal="left" vertical="center" indent="1"/>
    </xf>
    <xf numFmtId="4" fontId="230" fillId="118" borderId="62" applyNumberFormat="0" applyProtection="0">
      <alignment horizontal="left" vertical="center" indent="1"/>
    </xf>
    <xf numFmtId="4" fontId="230" fillId="118" borderId="62" applyNumberFormat="0" applyProtection="0">
      <alignment horizontal="left" vertical="center" indent="1"/>
    </xf>
    <xf numFmtId="4" fontId="230" fillId="118" borderId="62" applyNumberFormat="0" applyProtection="0">
      <alignment horizontal="left" vertical="center" indent="1"/>
    </xf>
    <xf numFmtId="4" fontId="230" fillId="118" borderId="62" applyNumberFormat="0" applyProtection="0">
      <alignment horizontal="left" vertical="center" indent="1"/>
    </xf>
    <xf numFmtId="4" fontId="230" fillId="118" borderId="62" applyNumberFormat="0" applyProtection="0">
      <alignment horizontal="left" vertical="center" indent="1"/>
    </xf>
    <xf numFmtId="4" fontId="230" fillId="118" borderId="62" applyNumberFormat="0" applyProtection="0">
      <alignment horizontal="left" vertical="center" indent="1"/>
    </xf>
    <xf numFmtId="4" fontId="230" fillId="118" borderId="62" applyNumberFormat="0" applyProtection="0">
      <alignment horizontal="left" vertical="center" indent="1"/>
    </xf>
    <xf numFmtId="4" fontId="17" fillId="29" borderId="63" applyProtection="0">
      <alignment horizontal="left" vertical="center" indent="1"/>
    </xf>
    <xf numFmtId="4" fontId="230" fillId="118" borderId="62" applyNumberFormat="0" applyProtection="0">
      <alignment horizontal="left" vertical="center" indent="1"/>
    </xf>
    <xf numFmtId="4" fontId="230" fillId="118" borderId="62" applyNumberFormat="0" applyProtection="0">
      <alignment horizontal="left" vertical="center" indent="1"/>
    </xf>
    <xf numFmtId="4" fontId="230" fillId="118" borderId="62" applyNumberFormat="0" applyProtection="0">
      <alignment horizontal="left" vertical="center" indent="1"/>
    </xf>
    <xf numFmtId="4" fontId="230" fillId="118" borderId="62" applyNumberFormat="0" applyProtection="0">
      <alignment horizontal="left" vertical="center" indent="1"/>
    </xf>
    <xf numFmtId="4" fontId="17" fillId="29" borderId="63" applyProtection="0">
      <alignment horizontal="left" vertical="center" indent="1"/>
    </xf>
    <xf numFmtId="4" fontId="230" fillId="118" borderId="62" applyNumberFormat="0" applyProtection="0">
      <alignment horizontal="left" vertical="center" indent="1"/>
    </xf>
    <xf numFmtId="4" fontId="230" fillId="118" borderId="62" applyNumberFormat="0"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230" fillId="118" borderId="62" applyNumberFormat="0"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16" fillId="85" borderId="62" applyNumberFormat="0"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16" fillId="85" borderId="62" applyNumberFormat="0"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16" fillId="85" borderId="62" applyNumberFormat="0"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230" fillId="118" borderId="62" applyNumberFormat="0"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230" fillId="118" borderId="62" applyNumberFormat="0" applyProtection="0">
      <alignment horizontal="left" vertical="center" indent="1"/>
    </xf>
    <xf numFmtId="4" fontId="230" fillId="118" borderId="62" applyNumberFormat="0" applyProtection="0">
      <alignment horizontal="left" vertical="center" indent="1"/>
    </xf>
    <xf numFmtId="4" fontId="230" fillId="118" borderId="62" applyNumberFormat="0" applyProtection="0">
      <alignment horizontal="left" vertical="center" indent="1"/>
    </xf>
    <xf numFmtId="4" fontId="230" fillId="118" borderId="62" applyNumberFormat="0" applyProtection="0">
      <alignment horizontal="left" vertical="center" indent="1"/>
    </xf>
    <xf numFmtId="4" fontId="230" fillId="118" borderId="62" applyNumberFormat="0" applyProtection="0">
      <alignment horizontal="left" vertical="center" indent="1"/>
    </xf>
    <xf numFmtId="4" fontId="230" fillId="118" borderId="62" applyNumberFormat="0" applyProtection="0">
      <alignment horizontal="left" vertical="center" indent="1"/>
    </xf>
    <xf numFmtId="4" fontId="230" fillId="118" borderId="62" applyNumberFormat="0" applyProtection="0">
      <alignment horizontal="left" vertical="center" indent="1"/>
    </xf>
    <xf numFmtId="4" fontId="230" fillId="118" borderId="62" applyNumberFormat="0" applyProtection="0">
      <alignment horizontal="left" vertical="center" indent="1"/>
    </xf>
    <xf numFmtId="4" fontId="230" fillId="118" borderId="62" applyNumberFormat="0" applyProtection="0">
      <alignment horizontal="left" vertical="center" indent="1"/>
    </xf>
    <xf numFmtId="4" fontId="230" fillId="118" borderId="62" applyNumberFormat="0" applyProtection="0">
      <alignment horizontal="left" vertical="center" indent="1"/>
    </xf>
    <xf numFmtId="4" fontId="230" fillId="118" borderId="62" applyNumberFormat="0" applyProtection="0">
      <alignment horizontal="left" vertical="center" indent="1"/>
    </xf>
    <xf numFmtId="4" fontId="17" fillId="29" borderId="63" applyProtection="0">
      <alignment horizontal="left" vertical="center" indent="1"/>
    </xf>
    <xf numFmtId="4" fontId="230" fillId="118" borderId="62" applyNumberFormat="0" applyProtection="0">
      <alignment horizontal="left" vertical="center" indent="1"/>
    </xf>
    <xf numFmtId="4" fontId="230" fillId="118" borderId="62" applyNumberFormat="0" applyProtection="0">
      <alignment horizontal="left" vertical="center" indent="1"/>
    </xf>
    <xf numFmtId="4" fontId="230" fillId="118" borderId="62" applyNumberFormat="0" applyProtection="0">
      <alignment horizontal="left" vertical="center" indent="1"/>
    </xf>
    <xf numFmtId="4" fontId="230" fillId="118" borderId="62" applyNumberFormat="0" applyProtection="0">
      <alignment horizontal="left" vertical="center" indent="1"/>
    </xf>
    <xf numFmtId="4" fontId="17" fillId="29" borderId="63" applyProtection="0">
      <alignment horizontal="left" vertical="center" indent="1"/>
    </xf>
    <xf numFmtId="4" fontId="230" fillId="118" borderId="62" applyNumberFormat="0" applyProtection="0">
      <alignment horizontal="left" vertical="center" indent="1"/>
    </xf>
    <xf numFmtId="4" fontId="230" fillId="118" borderId="62" applyNumberFormat="0"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230" fillId="118" borderId="62" applyNumberFormat="0"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16" fillId="85" borderId="62" applyNumberFormat="0"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16" fillId="85" borderId="62" applyNumberFormat="0"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16" fillId="85" borderId="62" applyNumberFormat="0"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16" fillId="85" borderId="62" applyNumberFormat="0"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16" fillId="85" borderId="62" applyNumberFormat="0" applyProtection="0">
      <alignment horizontal="left" vertical="center" indent="1"/>
    </xf>
    <xf numFmtId="4" fontId="116" fillId="85" borderId="62" applyNumberFormat="0" applyProtection="0">
      <alignment horizontal="left" vertical="center" indent="1"/>
    </xf>
    <xf numFmtId="4" fontId="116" fillId="85" borderId="62" applyNumberFormat="0" applyProtection="0">
      <alignment horizontal="left" vertical="center" indent="1"/>
    </xf>
    <xf numFmtId="4" fontId="116" fillId="85" borderId="62" applyNumberFormat="0" applyProtection="0">
      <alignment horizontal="left" vertical="center" indent="1"/>
    </xf>
    <xf numFmtId="4" fontId="116" fillId="85" borderId="62" applyNumberFormat="0" applyProtection="0">
      <alignment horizontal="left" vertical="center" indent="1"/>
    </xf>
    <xf numFmtId="4" fontId="116" fillId="85" borderId="62" applyNumberFormat="0" applyProtection="0">
      <alignment horizontal="left" vertical="center" indent="1"/>
    </xf>
    <xf numFmtId="4" fontId="116" fillId="85" borderId="62" applyNumberFormat="0" applyProtection="0">
      <alignment horizontal="left" vertical="center" indent="1"/>
    </xf>
    <xf numFmtId="4" fontId="116" fillId="85" borderId="62" applyNumberFormat="0" applyProtection="0">
      <alignment horizontal="left" vertical="center" indent="1"/>
    </xf>
    <xf numFmtId="4" fontId="116" fillId="85" borderId="62" applyNumberFormat="0" applyProtection="0">
      <alignment horizontal="left" vertical="center" indent="1"/>
    </xf>
    <xf numFmtId="4" fontId="116" fillId="85" borderId="62" applyNumberFormat="0" applyProtection="0">
      <alignment horizontal="left" vertical="center" indent="1"/>
    </xf>
    <xf numFmtId="4" fontId="116" fillId="85" borderId="62" applyNumberFormat="0" applyProtection="0">
      <alignment horizontal="left" vertical="center" indent="1"/>
    </xf>
    <xf numFmtId="4" fontId="17" fillId="29" borderId="63" applyProtection="0">
      <alignment horizontal="left" vertical="center" indent="1"/>
    </xf>
    <xf numFmtId="4" fontId="116" fillId="85" borderId="62" applyNumberFormat="0" applyProtection="0">
      <alignment horizontal="left" vertical="center" indent="1"/>
    </xf>
    <xf numFmtId="4" fontId="116" fillId="85" borderId="62" applyNumberFormat="0" applyProtection="0">
      <alignment horizontal="left" vertical="center" indent="1"/>
    </xf>
    <xf numFmtId="4" fontId="116" fillId="85" borderId="62" applyNumberFormat="0" applyProtection="0">
      <alignment horizontal="left" vertical="center" indent="1"/>
    </xf>
    <xf numFmtId="4" fontId="17" fillId="29" borderId="63" applyProtection="0">
      <alignment horizontal="left" vertical="center" indent="1"/>
    </xf>
    <xf numFmtId="4" fontId="116" fillId="85" borderId="62" applyNumberFormat="0" applyProtection="0">
      <alignment horizontal="left" vertical="center" indent="1"/>
    </xf>
    <xf numFmtId="4" fontId="116" fillId="85" borderId="62" applyNumberFormat="0"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16" fillId="85" borderId="62" applyNumberFormat="0"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16" fillId="85" borderId="62" applyNumberFormat="0"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16" fillId="85" borderId="62" applyNumberFormat="0" applyProtection="0">
      <alignment horizontal="left" vertical="center" indent="1"/>
    </xf>
    <xf numFmtId="4" fontId="116" fillId="85" borderId="62" applyNumberFormat="0" applyProtection="0">
      <alignment horizontal="left" vertical="center" indent="1"/>
    </xf>
    <xf numFmtId="4" fontId="116" fillId="85" borderId="62" applyNumberFormat="0" applyProtection="0">
      <alignment horizontal="left" vertical="center" indent="1"/>
    </xf>
    <xf numFmtId="4" fontId="116" fillId="85" borderId="62" applyNumberFormat="0" applyProtection="0">
      <alignment horizontal="left" vertical="center" indent="1"/>
    </xf>
    <xf numFmtId="4" fontId="116" fillId="85" borderId="62" applyNumberFormat="0" applyProtection="0">
      <alignment horizontal="left" vertical="center" indent="1"/>
    </xf>
    <xf numFmtId="4" fontId="116" fillId="85" borderId="62" applyNumberFormat="0" applyProtection="0">
      <alignment horizontal="left" vertical="center" indent="1"/>
    </xf>
    <xf numFmtId="4" fontId="116" fillId="85" borderId="62" applyNumberFormat="0" applyProtection="0">
      <alignment horizontal="left" vertical="center" indent="1"/>
    </xf>
    <xf numFmtId="4" fontId="116" fillId="85" borderId="62" applyNumberFormat="0" applyProtection="0">
      <alignment horizontal="left" vertical="center" indent="1"/>
    </xf>
    <xf numFmtId="4" fontId="116" fillId="85" borderId="62" applyNumberFormat="0" applyProtection="0">
      <alignment horizontal="left" vertical="center" indent="1"/>
    </xf>
    <xf numFmtId="4" fontId="116" fillId="85" borderId="62" applyNumberFormat="0" applyProtection="0">
      <alignment horizontal="left" vertical="center" indent="1"/>
    </xf>
    <xf numFmtId="4" fontId="116" fillId="85" borderId="62" applyNumberFormat="0" applyProtection="0">
      <alignment horizontal="left" vertical="center" indent="1"/>
    </xf>
    <xf numFmtId="4" fontId="17" fillId="29" borderId="63" applyProtection="0">
      <alignment horizontal="left" vertical="center" indent="1"/>
    </xf>
    <xf numFmtId="4" fontId="116" fillId="85" borderId="62" applyNumberFormat="0" applyProtection="0">
      <alignment horizontal="left" vertical="center" indent="1"/>
    </xf>
    <xf numFmtId="4" fontId="116" fillId="85" borderId="62" applyNumberFormat="0" applyProtection="0">
      <alignment horizontal="left" vertical="center" indent="1"/>
    </xf>
    <xf numFmtId="4" fontId="116" fillId="85" borderId="62" applyNumberFormat="0" applyProtection="0">
      <alignment horizontal="left" vertical="center" indent="1"/>
    </xf>
    <xf numFmtId="4" fontId="17" fillId="29" borderId="63" applyProtection="0">
      <alignment horizontal="left" vertical="center" indent="1"/>
    </xf>
    <xf numFmtId="4" fontId="116" fillId="85" borderId="62" applyNumberFormat="0" applyProtection="0">
      <alignment horizontal="left" vertical="center" indent="1"/>
    </xf>
    <xf numFmtId="4" fontId="116" fillId="85" borderId="62" applyNumberFormat="0"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16" fillId="85" borderId="62" applyNumberFormat="0"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16" fillId="85" borderId="62" applyNumberFormat="0"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16" fillId="85" borderId="62" applyNumberFormat="0" applyProtection="0">
      <alignment horizontal="left" vertical="center" indent="1"/>
    </xf>
    <xf numFmtId="4" fontId="116" fillId="85" borderId="62" applyNumberFormat="0" applyProtection="0">
      <alignment horizontal="left" vertical="center" indent="1"/>
    </xf>
    <xf numFmtId="4" fontId="17" fillId="29" borderId="63" applyProtection="0">
      <alignment horizontal="left" vertical="center" indent="1"/>
    </xf>
    <xf numFmtId="4" fontId="116" fillId="85" borderId="62" applyNumberFormat="0" applyProtection="0">
      <alignment horizontal="left" vertical="center" indent="1"/>
    </xf>
    <xf numFmtId="4" fontId="116" fillId="85" borderId="62" applyNumberFormat="0" applyProtection="0">
      <alignment horizontal="left" vertical="center" indent="1"/>
    </xf>
    <xf numFmtId="4" fontId="116" fillId="85" borderId="62" applyNumberFormat="0" applyProtection="0">
      <alignment horizontal="left" vertical="center" indent="1"/>
    </xf>
    <xf numFmtId="4" fontId="17" fillId="29" borderId="63" applyProtection="0">
      <alignment horizontal="left" vertical="center" indent="1"/>
    </xf>
    <xf numFmtId="4" fontId="116" fillId="85" borderId="62" applyNumberFormat="0" applyProtection="0">
      <alignment horizontal="left" vertical="center" indent="1"/>
    </xf>
    <xf numFmtId="4" fontId="116" fillId="85" borderId="62" applyNumberFormat="0"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16" fillId="85" borderId="62" applyNumberFormat="0"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16" fillId="85" borderId="62" applyNumberFormat="0"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16" fillId="85" borderId="62" applyNumberFormat="0"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16" fillId="85" borderId="62" applyNumberFormat="0"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16" fillId="85" borderId="62" applyNumberFormat="0"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16" fillId="85" borderId="62" applyNumberFormat="0"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16" fillId="85" borderId="62" applyNumberFormat="0"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4" fontId="17" fillId="29" borderId="63" applyProtection="0">
      <alignment horizontal="left" vertical="center" indent="1"/>
    </xf>
    <xf numFmtId="0" fontId="116" fillId="85" borderId="62" applyNumberFormat="0" applyProtection="0">
      <alignment horizontal="left" vertical="top" indent="1"/>
    </xf>
    <xf numFmtId="0" fontId="116" fillId="85" borderId="62"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16" fillId="85" borderId="62"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16" fillId="85" borderId="62"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16" fillId="85" borderId="62"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16" fillId="85" borderId="62" applyNumberFormat="0" applyProtection="0">
      <alignment horizontal="left" vertical="top" indent="1"/>
    </xf>
    <xf numFmtId="0" fontId="116" fillId="85" borderId="62" applyNumberFormat="0" applyProtection="0">
      <alignment horizontal="left" vertical="top" indent="1"/>
    </xf>
    <xf numFmtId="0" fontId="17" fillId="29" borderId="63" applyNumberFormat="0" applyProtection="0">
      <alignment horizontal="left" vertical="top" indent="1"/>
    </xf>
    <xf numFmtId="0" fontId="116" fillId="85" borderId="62" applyNumberFormat="0" applyProtection="0">
      <alignment horizontal="left" vertical="top" indent="1"/>
    </xf>
    <xf numFmtId="0" fontId="116" fillId="85" borderId="62" applyNumberFormat="0" applyProtection="0">
      <alignment horizontal="left" vertical="top" indent="1"/>
    </xf>
    <xf numFmtId="0" fontId="116" fillId="85" borderId="62" applyNumberFormat="0" applyProtection="0">
      <alignment horizontal="left" vertical="top" indent="1"/>
    </xf>
    <xf numFmtId="0" fontId="17" fillId="29" borderId="63" applyNumberFormat="0" applyProtection="0">
      <alignment horizontal="left" vertical="top" indent="1"/>
    </xf>
    <xf numFmtId="0" fontId="116" fillId="85" borderId="62" applyNumberFormat="0" applyProtection="0">
      <alignment horizontal="left" vertical="top" indent="1"/>
    </xf>
    <xf numFmtId="0" fontId="116" fillId="85" borderId="62"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16" fillId="85" borderId="62"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16" fillId="85" borderId="62" applyNumberFormat="0" applyProtection="0">
      <alignment horizontal="left" vertical="top" indent="1"/>
    </xf>
    <xf numFmtId="0" fontId="116" fillId="85" borderId="62" applyNumberFormat="0" applyProtection="0">
      <alignment horizontal="left" vertical="top" indent="1"/>
    </xf>
    <xf numFmtId="0" fontId="17" fillId="29" borderId="63" applyNumberFormat="0" applyProtection="0">
      <alignment horizontal="left" vertical="top" indent="1"/>
    </xf>
    <xf numFmtId="0" fontId="116" fillId="85" borderId="62" applyNumberFormat="0" applyProtection="0">
      <alignment horizontal="left" vertical="top" indent="1"/>
    </xf>
    <xf numFmtId="0" fontId="116" fillId="85" borderId="62" applyNumberFormat="0" applyProtection="0">
      <alignment horizontal="left" vertical="top" indent="1"/>
    </xf>
    <xf numFmtId="0" fontId="116" fillId="85" borderId="62" applyNumberFormat="0" applyProtection="0">
      <alignment horizontal="left" vertical="top" indent="1"/>
    </xf>
    <xf numFmtId="0" fontId="116" fillId="85" borderId="62" applyNumberFormat="0" applyProtection="0">
      <alignment horizontal="left" vertical="top" indent="1"/>
    </xf>
    <xf numFmtId="0" fontId="17" fillId="29" borderId="63" applyNumberFormat="0" applyProtection="0">
      <alignment horizontal="left" vertical="top" indent="1"/>
    </xf>
    <xf numFmtId="0" fontId="116" fillId="85" borderId="62" applyNumberFormat="0" applyProtection="0">
      <alignment horizontal="left" vertical="top" indent="1"/>
    </xf>
    <xf numFmtId="0" fontId="116" fillId="85" borderId="62"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16" fillId="85" borderId="62"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16" fillId="85" borderId="62"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16" fillId="85" borderId="62"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16" fillId="85" borderId="62"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230" fillId="121" borderId="62"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230" fillId="121" borderId="62" applyNumberFormat="0" applyProtection="0">
      <alignment horizontal="left" vertical="top" indent="1"/>
    </xf>
    <xf numFmtId="0" fontId="230" fillId="121" borderId="62" applyNumberFormat="0" applyProtection="0">
      <alignment horizontal="left" vertical="top" indent="1"/>
    </xf>
    <xf numFmtId="0" fontId="230" fillId="121" borderId="62" applyNumberFormat="0" applyProtection="0">
      <alignment horizontal="left" vertical="top" indent="1"/>
    </xf>
    <xf numFmtId="0" fontId="230" fillId="121" borderId="62" applyNumberFormat="0" applyProtection="0">
      <alignment horizontal="left" vertical="top" indent="1"/>
    </xf>
    <xf numFmtId="0" fontId="230" fillId="121" borderId="62" applyNumberFormat="0" applyProtection="0">
      <alignment horizontal="left" vertical="top" indent="1"/>
    </xf>
    <xf numFmtId="0" fontId="230" fillId="121" borderId="62" applyNumberFormat="0" applyProtection="0">
      <alignment horizontal="left" vertical="top" indent="1"/>
    </xf>
    <xf numFmtId="0" fontId="230" fillId="121" borderId="62" applyNumberFormat="0" applyProtection="0">
      <alignment horizontal="left" vertical="top" indent="1"/>
    </xf>
    <xf numFmtId="0" fontId="230" fillId="121" borderId="62" applyNumberFormat="0" applyProtection="0">
      <alignment horizontal="left" vertical="top" indent="1"/>
    </xf>
    <xf numFmtId="0" fontId="230" fillId="121" borderId="62" applyNumberFormat="0" applyProtection="0">
      <alignment horizontal="left" vertical="top" indent="1"/>
    </xf>
    <xf numFmtId="0" fontId="230" fillId="121" borderId="62" applyNumberFormat="0" applyProtection="0">
      <alignment horizontal="left" vertical="top" indent="1"/>
    </xf>
    <xf numFmtId="0" fontId="230" fillId="121" borderId="62" applyNumberFormat="0" applyProtection="0">
      <alignment horizontal="left" vertical="top" indent="1"/>
    </xf>
    <xf numFmtId="0" fontId="17" fillId="29" borderId="63" applyNumberFormat="0" applyProtection="0">
      <alignment horizontal="left" vertical="top" indent="1"/>
    </xf>
    <xf numFmtId="0" fontId="230" fillId="121" borderId="62" applyNumberFormat="0" applyProtection="0">
      <alignment horizontal="left" vertical="top" indent="1"/>
    </xf>
    <xf numFmtId="0" fontId="230" fillId="121" borderId="62" applyNumberFormat="0" applyProtection="0">
      <alignment horizontal="left" vertical="top" indent="1"/>
    </xf>
    <xf numFmtId="0" fontId="230" fillId="121" borderId="62" applyNumberFormat="0" applyProtection="0">
      <alignment horizontal="left" vertical="top" indent="1"/>
    </xf>
    <xf numFmtId="0" fontId="230" fillId="121" borderId="62" applyNumberFormat="0" applyProtection="0">
      <alignment horizontal="left" vertical="top" indent="1"/>
    </xf>
    <xf numFmtId="0" fontId="17" fillId="29" borderId="63" applyNumberFormat="0" applyProtection="0">
      <alignment horizontal="left" vertical="top" indent="1"/>
    </xf>
    <xf numFmtId="0" fontId="230" fillId="121" borderId="62" applyNumberFormat="0" applyProtection="0">
      <alignment horizontal="left" vertical="top" indent="1"/>
    </xf>
    <xf numFmtId="0" fontId="230" fillId="121" borderId="62"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230" fillId="121" borderId="62"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16" fillId="85" borderId="62"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16" fillId="85" borderId="62"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16" fillId="85" borderId="62"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230" fillId="121" borderId="62"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230" fillId="121" borderId="62" applyNumberFormat="0" applyProtection="0">
      <alignment horizontal="left" vertical="top" indent="1"/>
    </xf>
    <xf numFmtId="0" fontId="230" fillId="121" borderId="62" applyNumberFormat="0" applyProtection="0">
      <alignment horizontal="left" vertical="top" indent="1"/>
    </xf>
    <xf numFmtId="0" fontId="230" fillId="121" borderId="62" applyNumberFormat="0" applyProtection="0">
      <alignment horizontal="left" vertical="top" indent="1"/>
    </xf>
    <xf numFmtId="0" fontId="230" fillId="121" borderId="62" applyNumberFormat="0" applyProtection="0">
      <alignment horizontal="left" vertical="top" indent="1"/>
    </xf>
    <xf numFmtId="0" fontId="230" fillId="121" borderId="62" applyNumberFormat="0" applyProtection="0">
      <alignment horizontal="left" vertical="top" indent="1"/>
    </xf>
    <xf numFmtId="0" fontId="230" fillId="121" borderId="62" applyNumberFormat="0" applyProtection="0">
      <alignment horizontal="left" vertical="top" indent="1"/>
    </xf>
    <xf numFmtId="0" fontId="230" fillId="121" borderId="62" applyNumberFormat="0" applyProtection="0">
      <alignment horizontal="left" vertical="top" indent="1"/>
    </xf>
    <xf numFmtId="0" fontId="230" fillId="121" borderId="62" applyNumberFormat="0" applyProtection="0">
      <alignment horizontal="left" vertical="top" indent="1"/>
    </xf>
    <xf numFmtId="0" fontId="230" fillId="121" borderId="62" applyNumberFormat="0" applyProtection="0">
      <alignment horizontal="left" vertical="top" indent="1"/>
    </xf>
    <xf numFmtId="0" fontId="230" fillId="121" borderId="62" applyNumberFormat="0" applyProtection="0">
      <alignment horizontal="left" vertical="top" indent="1"/>
    </xf>
    <xf numFmtId="0" fontId="230" fillId="121" borderId="62" applyNumberFormat="0" applyProtection="0">
      <alignment horizontal="left" vertical="top" indent="1"/>
    </xf>
    <xf numFmtId="0" fontId="17" fillId="29" borderId="63" applyNumberFormat="0" applyProtection="0">
      <alignment horizontal="left" vertical="top" indent="1"/>
    </xf>
    <xf numFmtId="0" fontId="230" fillId="121" borderId="62" applyNumberFormat="0" applyProtection="0">
      <alignment horizontal="left" vertical="top" indent="1"/>
    </xf>
    <xf numFmtId="0" fontId="230" fillId="121" borderId="62" applyNumberFormat="0" applyProtection="0">
      <alignment horizontal="left" vertical="top" indent="1"/>
    </xf>
    <xf numFmtId="0" fontId="230" fillId="121" borderId="62" applyNumberFormat="0" applyProtection="0">
      <alignment horizontal="left" vertical="top" indent="1"/>
    </xf>
    <xf numFmtId="0" fontId="230" fillId="121" borderId="62" applyNumberFormat="0" applyProtection="0">
      <alignment horizontal="left" vertical="top" indent="1"/>
    </xf>
    <xf numFmtId="0" fontId="17" fillId="29" borderId="63" applyNumberFormat="0" applyProtection="0">
      <alignment horizontal="left" vertical="top" indent="1"/>
    </xf>
    <xf numFmtId="0" fontId="230" fillId="121" borderId="62" applyNumberFormat="0" applyProtection="0">
      <alignment horizontal="left" vertical="top" indent="1"/>
    </xf>
    <xf numFmtId="0" fontId="230" fillId="121" borderId="62"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230" fillId="121" borderId="62"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16" fillId="85" borderId="62"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16" fillId="85" borderId="62"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16" fillId="85" borderId="62"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16" fillId="85" borderId="62"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16" fillId="85" borderId="62" applyNumberFormat="0" applyProtection="0">
      <alignment horizontal="left" vertical="top" indent="1"/>
    </xf>
    <xf numFmtId="0" fontId="116" fillId="85" borderId="62" applyNumberFormat="0" applyProtection="0">
      <alignment horizontal="left" vertical="top" indent="1"/>
    </xf>
    <xf numFmtId="0" fontId="116" fillId="85" borderId="62" applyNumberFormat="0" applyProtection="0">
      <alignment horizontal="left" vertical="top" indent="1"/>
    </xf>
    <xf numFmtId="0" fontId="116" fillId="85" borderId="62" applyNumberFormat="0" applyProtection="0">
      <alignment horizontal="left" vertical="top" indent="1"/>
    </xf>
    <xf numFmtId="0" fontId="116" fillId="85" borderId="62" applyNumberFormat="0" applyProtection="0">
      <alignment horizontal="left" vertical="top" indent="1"/>
    </xf>
    <xf numFmtId="0" fontId="116" fillId="85" borderId="62" applyNumberFormat="0" applyProtection="0">
      <alignment horizontal="left" vertical="top" indent="1"/>
    </xf>
    <xf numFmtId="0" fontId="116" fillId="85" borderId="62" applyNumberFormat="0" applyProtection="0">
      <alignment horizontal="left" vertical="top" indent="1"/>
    </xf>
    <xf numFmtId="0" fontId="116" fillId="85" borderId="62" applyNumberFormat="0" applyProtection="0">
      <alignment horizontal="left" vertical="top" indent="1"/>
    </xf>
    <xf numFmtId="0" fontId="116" fillId="85" borderId="62" applyNumberFormat="0" applyProtection="0">
      <alignment horizontal="left" vertical="top" indent="1"/>
    </xf>
    <xf numFmtId="0" fontId="116" fillId="85" borderId="62" applyNumberFormat="0" applyProtection="0">
      <alignment horizontal="left" vertical="top" indent="1"/>
    </xf>
    <xf numFmtId="0" fontId="116" fillId="85" borderId="62" applyNumberFormat="0" applyProtection="0">
      <alignment horizontal="left" vertical="top" indent="1"/>
    </xf>
    <xf numFmtId="0" fontId="17" fillId="29" borderId="63" applyNumberFormat="0" applyProtection="0">
      <alignment horizontal="left" vertical="top" indent="1"/>
    </xf>
    <xf numFmtId="0" fontId="116" fillId="85" borderId="62" applyNumberFormat="0" applyProtection="0">
      <alignment horizontal="left" vertical="top" indent="1"/>
    </xf>
    <xf numFmtId="0" fontId="116" fillId="85" borderId="62" applyNumberFormat="0" applyProtection="0">
      <alignment horizontal="left" vertical="top" indent="1"/>
    </xf>
    <xf numFmtId="0" fontId="116" fillId="85" borderId="62" applyNumberFormat="0" applyProtection="0">
      <alignment horizontal="left" vertical="top" indent="1"/>
    </xf>
    <xf numFmtId="0" fontId="17" fillId="29" borderId="63" applyNumberFormat="0" applyProtection="0">
      <alignment horizontal="left" vertical="top" indent="1"/>
    </xf>
    <xf numFmtId="0" fontId="116" fillId="85" borderId="62" applyNumberFormat="0" applyProtection="0">
      <alignment horizontal="left" vertical="top" indent="1"/>
    </xf>
    <xf numFmtId="0" fontId="116" fillId="85" borderId="62"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16" fillId="85" borderId="62"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16" fillId="85" borderId="62"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16" fillId="85" borderId="62" applyNumberFormat="0" applyProtection="0">
      <alignment horizontal="left" vertical="top" indent="1"/>
    </xf>
    <xf numFmtId="0" fontId="116" fillId="85" borderId="62" applyNumberFormat="0" applyProtection="0">
      <alignment horizontal="left" vertical="top" indent="1"/>
    </xf>
    <xf numFmtId="0" fontId="116" fillId="85" borderId="62" applyNumberFormat="0" applyProtection="0">
      <alignment horizontal="left" vertical="top" indent="1"/>
    </xf>
    <xf numFmtId="0" fontId="116" fillId="85" borderId="62" applyNumberFormat="0" applyProtection="0">
      <alignment horizontal="left" vertical="top" indent="1"/>
    </xf>
    <xf numFmtId="0" fontId="116" fillId="85" borderId="62" applyNumberFormat="0" applyProtection="0">
      <alignment horizontal="left" vertical="top" indent="1"/>
    </xf>
    <xf numFmtId="0" fontId="116" fillId="85" borderId="62" applyNumberFormat="0" applyProtection="0">
      <alignment horizontal="left" vertical="top" indent="1"/>
    </xf>
    <xf numFmtId="0" fontId="116" fillId="85" borderId="62" applyNumberFormat="0" applyProtection="0">
      <alignment horizontal="left" vertical="top" indent="1"/>
    </xf>
    <xf numFmtId="0" fontId="116" fillId="85" borderId="62" applyNumberFormat="0" applyProtection="0">
      <alignment horizontal="left" vertical="top" indent="1"/>
    </xf>
    <xf numFmtId="0" fontId="116" fillId="85" borderId="62" applyNumberFormat="0" applyProtection="0">
      <alignment horizontal="left" vertical="top" indent="1"/>
    </xf>
    <xf numFmtId="0" fontId="116" fillId="85" borderId="62" applyNumberFormat="0" applyProtection="0">
      <alignment horizontal="left" vertical="top" indent="1"/>
    </xf>
    <xf numFmtId="0" fontId="116" fillId="85" borderId="62" applyNumberFormat="0" applyProtection="0">
      <alignment horizontal="left" vertical="top" indent="1"/>
    </xf>
    <xf numFmtId="0" fontId="17" fillId="29" borderId="63" applyNumberFormat="0" applyProtection="0">
      <alignment horizontal="left" vertical="top" indent="1"/>
    </xf>
    <xf numFmtId="0" fontId="116" fillId="85" borderId="62" applyNumberFormat="0" applyProtection="0">
      <alignment horizontal="left" vertical="top" indent="1"/>
    </xf>
    <xf numFmtId="0" fontId="116" fillId="85" borderId="62" applyNumberFormat="0" applyProtection="0">
      <alignment horizontal="left" vertical="top" indent="1"/>
    </xf>
    <xf numFmtId="0" fontId="116" fillId="85" borderId="62" applyNumberFormat="0" applyProtection="0">
      <alignment horizontal="left" vertical="top" indent="1"/>
    </xf>
    <xf numFmtId="0" fontId="17" fillId="29" borderId="63" applyNumberFormat="0" applyProtection="0">
      <alignment horizontal="left" vertical="top" indent="1"/>
    </xf>
    <xf numFmtId="0" fontId="116" fillId="85" borderId="62" applyNumberFormat="0" applyProtection="0">
      <alignment horizontal="left" vertical="top" indent="1"/>
    </xf>
    <xf numFmtId="0" fontId="116" fillId="85" borderId="62"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16" fillId="85" borderId="62"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16" fillId="85" borderId="62"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16" fillId="85" borderId="62" applyNumberFormat="0" applyProtection="0">
      <alignment horizontal="left" vertical="top" indent="1"/>
    </xf>
    <xf numFmtId="0" fontId="116" fillId="85" borderId="62" applyNumberFormat="0" applyProtection="0">
      <alignment horizontal="left" vertical="top" indent="1"/>
    </xf>
    <xf numFmtId="0" fontId="17" fillId="29" borderId="63" applyNumberFormat="0" applyProtection="0">
      <alignment horizontal="left" vertical="top" indent="1"/>
    </xf>
    <xf numFmtId="0" fontId="116" fillId="85" borderId="62" applyNumberFormat="0" applyProtection="0">
      <alignment horizontal="left" vertical="top" indent="1"/>
    </xf>
    <xf numFmtId="0" fontId="116" fillId="85" borderId="62" applyNumberFormat="0" applyProtection="0">
      <alignment horizontal="left" vertical="top" indent="1"/>
    </xf>
    <xf numFmtId="0" fontId="116" fillId="85" borderId="62" applyNumberFormat="0" applyProtection="0">
      <alignment horizontal="left" vertical="top" indent="1"/>
    </xf>
    <xf numFmtId="0" fontId="17" fillId="29" borderId="63" applyNumberFormat="0" applyProtection="0">
      <alignment horizontal="left" vertical="top" indent="1"/>
    </xf>
    <xf numFmtId="0" fontId="116" fillId="85" borderId="62" applyNumberFormat="0" applyProtection="0">
      <alignment horizontal="left" vertical="top" indent="1"/>
    </xf>
    <xf numFmtId="0" fontId="116" fillId="85" borderId="62"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16" fillId="85" borderId="62"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16" fillId="85" borderId="62"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16" fillId="85" borderId="62"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16" fillId="85" borderId="62"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16" fillId="85" borderId="62"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16" fillId="85" borderId="62"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16" fillId="85" borderId="62"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0" fontId="17" fillId="29" borderId="63" applyNumberFormat="0" applyProtection="0">
      <alignment horizontal="left" vertical="top" indent="1"/>
    </xf>
    <xf numFmtId="4" fontId="116" fillId="110" borderId="62" applyNumberFormat="0" applyProtection="0">
      <alignment horizontal="right" vertical="center"/>
    </xf>
    <xf numFmtId="4" fontId="116" fillId="110" borderId="62" applyNumberFormat="0"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7" fillId="30" borderId="63"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7" fillId="30" borderId="63"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16" fillId="110" borderId="62" applyNumberFormat="0"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16" fillId="110" borderId="62" applyNumberFormat="0"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7" fillId="30" borderId="63"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7" fillId="30" borderId="63"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16" fillId="110" borderId="62" applyNumberFormat="0"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16" fillId="110" borderId="62" applyNumberFormat="0"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7" fillId="30" borderId="63"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7" fillId="30" borderId="63"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16" fillId="110" borderId="62" applyNumberFormat="0"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16" fillId="110" borderId="62" applyNumberFormat="0"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7" fillId="30" borderId="63"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7" fillId="30" borderId="63"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16" fillId="110" borderId="62" applyNumberFormat="0"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16" fillId="110" borderId="62" applyNumberFormat="0"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7" fillId="30" borderId="63"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7" fillId="30" borderId="63"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16" fillId="110" borderId="62" applyNumberFormat="0"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16" fillId="110" borderId="62" applyNumberFormat="0"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7" fillId="30" borderId="63" applyProtection="0">
      <alignment horizontal="right" vertical="center"/>
    </xf>
    <xf numFmtId="4" fontId="116" fillId="110" borderId="62" applyNumberFormat="0"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16" fillId="110" borderId="62" applyNumberFormat="0"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16" fillId="110" borderId="62" applyNumberFormat="0"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16" fillId="110" borderId="62" applyNumberFormat="0"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16" fillId="110" borderId="62" applyNumberFormat="0"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16" fillId="110" borderId="62" applyNumberFormat="0"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16" fillId="110" borderId="62" applyNumberFormat="0"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16" fillId="110" borderId="62" applyNumberFormat="0"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230" fillId="0" borderId="2" applyNumberFormat="0"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230" fillId="0" borderId="2" applyNumberFormat="0"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230" fillId="0" borderId="2" applyNumberFormat="0" applyProtection="0">
      <alignment horizontal="right" vertical="center"/>
    </xf>
    <xf numFmtId="4" fontId="230" fillId="0" borderId="2" applyNumberFormat="0" applyProtection="0">
      <alignment horizontal="right" vertical="center"/>
    </xf>
    <xf numFmtId="4" fontId="17" fillId="30" borderId="63" applyProtection="0">
      <alignment horizontal="right" vertical="center"/>
    </xf>
    <xf numFmtId="4" fontId="230" fillId="0" borderId="2" applyNumberFormat="0" applyProtection="0">
      <alignment horizontal="right" vertical="center"/>
    </xf>
    <xf numFmtId="4" fontId="230" fillId="0" borderId="2" applyNumberFormat="0" applyProtection="0">
      <alignment horizontal="right" vertical="center"/>
    </xf>
    <xf numFmtId="4" fontId="230" fillId="0" borderId="2" applyNumberFormat="0" applyProtection="0">
      <alignment horizontal="right" vertical="center"/>
    </xf>
    <xf numFmtId="4" fontId="230" fillId="0" borderId="2" applyNumberFormat="0" applyProtection="0">
      <alignment horizontal="right" vertical="center"/>
    </xf>
    <xf numFmtId="4" fontId="230" fillId="0" borderId="2" applyNumberFormat="0" applyProtection="0">
      <alignment horizontal="right" vertical="center"/>
    </xf>
    <xf numFmtId="4" fontId="17" fillId="30" borderId="63" applyProtection="0">
      <alignment horizontal="right" vertical="center"/>
    </xf>
    <xf numFmtId="4" fontId="230" fillId="0" borderId="2" applyNumberFormat="0" applyProtection="0">
      <alignment horizontal="right" vertical="center"/>
    </xf>
    <xf numFmtId="4" fontId="230" fillId="0" borderId="2" applyNumberFormat="0" applyProtection="0">
      <alignment horizontal="right" vertical="center"/>
    </xf>
    <xf numFmtId="4" fontId="230" fillId="0" borderId="2" applyNumberFormat="0"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230" fillId="0" borderId="2" applyNumberFormat="0" applyProtection="0">
      <alignment horizontal="right" vertical="center"/>
    </xf>
    <xf numFmtId="4" fontId="230" fillId="0" borderId="2" applyNumberFormat="0" applyProtection="0">
      <alignment horizontal="right" vertical="center"/>
    </xf>
    <xf numFmtId="4" fontId="17" fillId="30" borderId="63"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230" fillId="0" borderId="2" applyNumberFormat="0" applyProtection="0">
      <alignment horizontal="right" vertical="center"/>
    </xf>
    <xf numFmtId="4" fontId="230" fillId="0" borderId="2" applyNumberFormat="0" applyProtection="0">
      <alignment horizontal="right" vertical="center"/>
    </xf>
    <xf numFmtId="4" fontId="17" fillId="30" borderId="63"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16" fillId="110" borderId="62" applyNumberFormat="0"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16" fillId="110" borderId="62" applyNumberFormat="0"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16" fillId="110" borderId="62" applyNumberFormat="0"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16" fillId="110" borderId="62" applyNumberFormat="0"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07" fillId="0" borderId="64" applyNumberFormat="0"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25" fillId="0" borderId="10" applyProtection="0">
      <alignment horizontal="right" vertical="center"/>
    </xf>
    <xf numFmtId="4" fontId="25" fillId="0" borderId="10" applyProtection="0">
      <alignment horizontal="right" vertical="center"/>
    </xf>
    <xf numFmtId="4" fontId="25" fillId="0" borderId="10" applyProtection="0">
      <alignment horizontal="right" vertical="center"/>
    </xf>
    <xf numFmtId="4" fontId="25" fillId="0" borderId="10"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07" fillId="0" borderId="64" applyNumberFormat="0" applyProtection="0">
      <alignment horizontal="right" vertical="center"/>
    </xf>
    <xf numFmtId="4" fontId="25" fillId="0" borderId="10" applyProtection="0">
      <alignment horizontal="right" vertical="center"/>
    </xf>
    <xf numFmtId="4" fontId="25" fillId="0" borderId="1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25" fillId="0" borderId="1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25" fillId="0" borderId="10" applyProtection="0">
      <alignment horizontal="right" vertical="center"/>
    </xf>
    <xf numFmtId="4" fontId="25" fillId="0" borderId="10" applyProtection="0">
      <alignment horizontal="right" vertical="center"/>
    </xf>
    <xf numFmtId="4" fontId="25" fillId="0" borderId="10" applyProtection="0">
      <alignment horizontal="right" vertical="center"/>
    </xf>
    <xf numFmtId="4" fontId="107" fillId="0" borderId="64" applyNumberFormat="0" applyProtection="0">
      <alignment horizontal="right" vertical="center"/>
    </xf>
    <xf numFmtId="4" fontId="25" fillId="0" borderId="10" applyProtection="0">
      <alignment horizontal="right" vertical="center"/>
    </xf>
    <xf numFmtId="4" fontId="25" fillId="0" borderId="10" applyProtection="0">
      <alignment horizontal="right" vertical="center"/>
    </xf>
    <xf numFmtId="4" fontId="25" fillId="0" borderId="10" applyProtection="0">
      <alignment horizontal="right" vertical="center"/>
    </xf>
    <xf numFmtId="4" fontId="25" fillId="0" borderId="10" applyProtection="0">
      <alignment horizontal="right" vertical="center"/>
    </xf>
    <xf numFmtId="4" fontId="25" fillId="0" borderId="10" applyProtection="0">
      <alignment horizontal="right" vertical="center"/>
    </xf>
    <xf numFmtId="4" fontId="25" fillId="0" borderId="10" applyProtection="0">
      <alignment horizontal="right" vertical="center"/>
    </xf>
    <xf numFmtId="4" fontId="25" fillId="0" borderId="10" applyProtection="0">
      <alignment horizontal="right" vertical="center"/>
    </xf>
    <xf numFmtId="4" fontId="25" fillId="0" borderId="10" applyProtection="0">
      <alignment horizontal="right" vertical="center"/>
    </xf>
    <xf numFmtId="4" fontId="25" fillId="0" borderId="10" applyProtection="0">
      <alignment horizontal="right" vertical="center"/>
    </xf>
    <xf numFmtId="4" fontId="25" fillId="0" borderId="10" applyProtection="0">
      <alignment horizontal="right" vertical="center"/>
    </xf>
    <xf numFmtId="4" fontId="25" fillId="0" borderId="10" applyProtection="0">
      <alignment horizontal="right" vertical="center"/>
    </xf>
    <xf numFmtId="4" fontId="25" fillId="0" borderId="10" applyProtection="0">
      <alignment horizontal="right" vertical="center"/>
    </xf>
    <xf numFmtId="4" fontId="25" fillId="0" borderId="10" applyProtection="0">
      <alignment horizontal="right" vertical="center"/>
    </xf>
    <xf numFmtId="4" fontId="25" fillId="0" borderId="10" applyProtection="0">
      <alignment horizontal="right" vertical="center"/>
    </xf>
    <xf numFmtId="4" fontId="25" fillId="0" borderId="1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7" fillId="30" borderId="63"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07" fillId="0" borderId="64" applyNumberFormat="0"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16" fillId="110" borderId="62" applyNumberFormat="0"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16" fillId="110" borderId="62" applyNumberFormat="0"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07" fillId="0" borderId="64" applyNumberFormat="0"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7" fillId="30" borderId="63"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07" fillId="0" borderId="64" applyNumberFormat="0"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16" fillId="110" borderId="62" applyNumberFormat="0"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16" fillId="110" borderId="62" applyNumberFormat="0"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07" fillId="0" borderId="22" applyNumberFormat="0"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07" fillId="0" borderId="22" applyNumberFormat="0" applyProtection="0">
      <alignment horizontal="right" vertical="center"/>
    </xf>
    <xf numFmtId="4" fontId="107" fillId="0" borderId="22" applyNumberFormat="0" applyProtection="0">
      <alignment horizontal="right" vertical="center"/>
    </xf>
    <xf numFmtId="4" fontId="107" fillId="0" borderId="22" applyNumberFormat="0" applyProtection="0">
      <alignment horizontal="right" vertical="center"/>
    </xf>
    <xf numFmtId="4" fontId="107" fillId="0" borderId="22" applyNumberFormat="0" applyProtection="0">
      <alignment horizontal="right" vertical="center"/>
    </xf>
    <xf numFmtId="4" fontId="107" fillId="0" borderId="22" applyNumberFormat="0" applyProtection="0">
      <alignment horizontal="right" vertical="center"/>
    </xf>
    <xf numFmtId="4" fontId="107" fillId="0" borderId="22" applyNumberFormat="0" applyProtection="0">
      <alignment horizontal="right" vertical="center"/>
    </xf>
    <xf numFmtId="4" fontId="107" fillId="0" borderId="22" applyNumberFormat="0" applyProtection="0">
      <alignment horizontal="right" vertical="center"/>
    </xf>
    <xf numFmtId="4" fontId="17" fillId="30" borderId="63" applyProtection="0">
      <alignment horizontal="right" vertical="center"/>
    </xf>
    <xf numFmtId="4" fontId="107" fillId="0" borderId="22" applyNumberFormat="0" applyProtection="0">
      <alignment horizontal="right" vertical="center"/>
    </xf>
    <xf numFmtId="4" fontId="107" fillId="0" borderId="22" applyNumberFormat="0" applyProtection="0">
      <alignment horizontal="right" vertical="center"/>
    </xf>
    <xf numFmtId="4" fontId="116" fillId="110" borderId="62" applyNumberFormat="0"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07" fillId="0" borderId="22" applyNumberFormat="0"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07" fillId="0" borderId="22" applyNumberFormat="0"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07" fillId="0" borderId="22" applyNumberFormat="0"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07" fillId="0" borderId="22" applyNumberFormat="0" applyProtection="0">
      <alignment horizontal="right" vertical="center"/>
    </xf>
    <xf numFmtId="4" fontId="107" fillId="0" borderId="22" applyNumberFormat="0" applyProtection="0">
      <alignment horizontal="right" vertical="center"/>
    </xf>
    <xf numFmtId="4" fontId="107" fillId="0" borderId="22" applyNumberFormat="0" applyProtection="0">
      <alignment horizontal="right" vertical="center"/>
    </xf>
    <xf numFmtId="4" fontId="107" fillId="0" borderId="22" applyNumberFormat="0" applyProtection="0">
      <alignment horizontal="right" vertical="center"/>
    </xf>
    <xf numFmtId="4" fontId="107" fillId="0" borderId="22" applyNumberFormat="0" applyProtection="0">
      <alignment horizontal="right" vertical="center"/>
    </xf>
    <xf numFmtId="4" fontId="107" fillId="0" borderId="22" applyNumberFormat="0" applyProtection="0">
      <alignment horizontal="right" vertical="center"/>
    </xf>
    <xf numFmtId="4" fontId="107" fillId="0" borderId="22" applyNumberFormat="0" applyProtection="0">
      <alignment horizontal="right" vertical="center"/>
    </xf>
    <xf numFmtId="4" fontId="17" fillId="30" borderId="63" applyProtection="0">
      <alignment horizontal="right" vertical="center"/>
    </xf>
    <xf numFmtId="4" fontId="107" fillId="0" borderId="22" applyNumberFormat="0" applyProtection="0">
      <alignment horizontal="right" vertical="center"/>
    </xf>
    <xf numFmtId="4" fontId="107" fillId="0" borderId="22" applyNumberFormat="0" applyProtection="0">
      <alignment horizontal="right" vertical="center"/>
    </xf>
    <xf numFmtId="4" fontId="107" fillId="0" borderId="22" applyNumberFormat="0"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07" fillId="0" borderId="22" applyNumberFormat="0"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07" fillId="0" borderId="22" applyNumberFormat="0"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07" fillId="0" borderId="64" applyNumberFormat="0"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7" fillId="30" borderId="63" applyProtection="0">
      <alignment horizontal="right" vertical="center"/>
    </xf>
    <xf numFmtId="4" fontId="107" fillId="0" borderId="64" applyNumberFormat="0" applyProtection="0">
      <alignment horizontal="right" vertical="center"/>
    </xf>
    <xf numFmtId="4" fontId="107" fillId="0" borderId="64" applyNumberFormat="0"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07" fillId="0" borderId="64" applyNumberFormat="0"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16" fillId="110" borderId="62" applyNumberFormat="0"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7" fillId="30" borderId="63"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7" fillId="30" borderId="63"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16" fillId="110" borderId="62" applyNumberFormat="0"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16" fillId="110" borderId="62" applyNumberFormat="0"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7" fillId="30" borderId="63"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7" fillId="30" borderId="63" applyProtection="0">
      <alignment horizontal="right" vertical="center"/>
    </xf>
    <xf numFmtId="4" fontId="116" fillId="110" borderId="62" applyNumberFormat="0" applyProtection="0">
      <alignment horizontal="right" vertical="center"/>
    </xf>
    <xf numFmtId="4" fontId="116" fillId="110" borderId="62" applyNumberFormat="0"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16" fillId="110" borderId="62" applyNumberFormat="0"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7" fillId="30" borderId="63" applyProtection="0">
      <alignment horizontal="right" vertical="center"/>
    </xf>
    <xf numFmtId="4" fontId="116" fillId="110" borderId="62" applyNumberFormat="0" applyProtection="0">
      <alignment horizontal="right" vertical="center"/>
    </xf>
    <xf numFmtId="4" fontId="239" fillId="110" borderId="62" applyNumberFormat="0" applyProtection="0">
      <alignment horizontal="right" vertical="center"/>
    </xf>
    <xf numFmtId="4" fontId="239" fillId="110" borderId="62" applyNumberFormat="0"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239" fillId="110" borderId="62" applyNumberFormat="0"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239" fillId="110" borderId="62" applyNumberFormat="0"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239" fillId="110" borderId="62" applyNumberFormat="0"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239" fillId="110" borderId="62" applyNumberFormat="0"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239" fillId="110" borderId="62" applyNumberFormat="0"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239" fillId="110" borderId="62" applyNumberFormat="0"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239" fillId="110" borderId="62" applyNumberFormat="0" applyProtection="0">
      <alignment horizontal="right" vertical="center"/>
    </xf>
    <xf numFmtId="4" fontId="239" fillId="110" borderId="62" applyNumberFormat="0" applyProtection="0">
      <alignment horizontal="right" vertical="center"/>
    </xf>
    <xf numFmtId="4" fontId="83" fillId="30" borderId="63" applyProtection="0">
      <alignment horizontal="right" vertical="center"/>
    </xf>
    <xf numFmtId="4" fontId="239" fillId="110" borderId="62" applyNumberFormat="0" applyProtection="0">
      <alignment horizontal="right" vertical="center"/>
    </xf>
    <xf numFmtId="4" fontId="239" fillId="110" borderId="62" applyNumberFormat="0" applyProtection="0">
      <alignment horizontal="right" vertical="center"/>
    </xf>
    <xf numFmtId="4" fontId="239" fillId="110" borderId="62" applyNumberFormat="0" applyProtection="0">
      <alignment horizontal="right" vertical="center"/>
    </xf>
    <xf numFmtId="4" fontId="83" fillId="30" borderId="63" applyProtection="0">
      <alignment horizontal="right" vertical="center"/>
    </xf>
    <xf numFmtId="4" fontId="239" fillId="110" borderId="62" applyNumberFormat="0" applyProtection="0">
      <alignment horizontal="right" vertical="center"/>
    </xf>
    <xf numFmtId="4" fontId="239" fillId="110" borderId="62" applyNumberFormat="0"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239" fillId="110" borderId="62" applyNumberFormat="0"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239" fillId="110" borderId="62" applyNumberFormat="0" applyProtection="0">
      <alignment horizontal="right" vertical="center"/>
    </xf>
    <xf numFmtId="4" fontId="239" fillId="110" borderId="62" applyNumberFormat="0" applyProtection="0">
      <alignment horizontal="right" vertical="center"/>
    </xf>
    <xf numFmtId="4" fontId="83" fillId="30" borderId="63" applyProtection="0">
      <alignment horizontal="right" vertical="center"/>
    </xf>
    <xf numFmtId="4" fontId="239" fillId="110" borderId="62" applyNumberFormat="0" applyProtection="0">
      <alignment horizontal="right" vertical="center"/>
    </xf>
    <xf numFmtId="4" fontId="239" fillId="110" borderId="62" applyNumberFormat="0" applyProtection="0">
      <alignment horizontal="right" vertical="center"/>
    </xf>
    <xf numFmtId="4" fontId="239" fillId="110" borderId="62" applyNumberFormat="0" applyProtection="0">
      <alignment horizontal="right" vertical="center"/>
    </xf>
    <xf numFmtId="4" fontId="239" fillId="110" borderId="62" applyNumberFormat="0" applyProtection="0">
      <alignment horizontal="right" vertical="center"/>
    </xf>
    <xf numFmtId="4" fontId="83" fillId="30" borderId="63" applyProtection="0">
      <alignment horizontal="right" vertical="center"/>
    </xf>
    <xf numFmtId="4" fontId="239" fillId="110" borderId="62" applyNumberFormat="0" applyProtection="0">
      <alignment horizontal="right" vertical="center"/>
    </xf>
    <xf numFmtId="4" fontId="239" fillId="110" borderId="62" applyNumberFormat="0"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239" fillId="110" borderId="62" applyNumberFormat="0"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239" fillId="110" borderId="62" applyNumberFormat="0"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239" fillId="110" borderId="62" applyNumberFormat="0"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239" fillId="110" borderId="62" applyNumberFormat="0"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233" fillId="116" borderId="3" applyNumberFormat="0"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233" fillId="116" borderId="3" applyNumberFormat="0" applyProtection="0">
      <alignment horizontal="right" vertical="center"/>
    </xf>
    <xf numFmtId="4" fontId="233" fillId="116" borderId="3" applyNumberFormat="0" applyProtection="0">
      <alignment horizontal="right" vertical="center"/>
    </xf>
    <xf numFmtId="4" fontId="233" fillId="116" borderId="3" applyNumberFormat="0" applyProtection="0">
      <alignment horizontal="right" vertical="center"/>
    </xf>
    <xf numFmtId="4" fontId="233" fillId="116" borderId="3" applyNumberFormat="0" applyProtection="0">
      <alignment horizontal="right" vertical="center"/>
    </xf>
    <xf numFmtId="4" fontId="233" fillId="116" borderId="3" applyNumberFormat="0" applyProtection="0">
      <alignment horizontal="right" vertical="center"/>
    </xf>
    <xf numFmtId="4" fontId="233" fillId="116" borderId="3" applyNumberFormat="0" applyProtection="0">
      <alignment horizontal="right" vertical="center"/>
    </xf>
    <xf numFmtId="4" fontId="233" fillId="116" borderId="3" applyNumberFormat="0" applyProtection="0">
      <alignment horizontal="right" vertical="center"/>
    </xf>
    <xf numFmtId="4" fontId="233" fillId="116" borderId="3" applyNumberFormat="0" applyProtection="0">
      <alignment horizontal="right" vertical="center"/>
    </xf>
    <xf numFmtId="4" fontId="233" fillId="116" borderId="3" applyNumberFormat="0" applyProtection="0">
      <alignment horizontal="right" vertical="center"/>
    </xf>
    <xf numFmtId="4" fontId="233" fillId="116" borderId="3" applyNumberFormat="0" applyProtection="0">
      <alignment horizontal="right" vertical="center"/>
    </xf>
    <xf numFmtId="4" fontId="233" fillId="116" borderId="3" applyNumberFormat="0" applyProtection="0">
      <alignment horizontal="right" vertical="center"/>
    </xf>
    <xf numFmtId="4" fontId="233" fillId="116" borderId="3" applyNumberFormat="0" applyProtection="0">
      <alignment horizontal="right" vertical="center"/>
    </xf>
    <xf numFmtId="4" fontId="233" fillId="116" borderId="3" applyNumberFormat="0" applyProtection="0">
      <alignment horizontal="right" vertical="center"/>
    </xf>
    <xf numFmtId="4" fontId="233" fillId="116" borderId="3" applyNumberFormat="0" applyProtection="0">
      <alignment horizontal="right" vertical="center"/>
    </xf>
    <xf numFmtId="4" fontId="233" fillId="116" borderId="3" applyNumberFormat="0" applyProtection="0">
      <alignment horizontal="right" vertical="center"/>
    </xf>
    <xf numFmtId="4" fontId="233" fillId="116" borderId="3" applyNumberFormat="0" applyProtection="0">
      <alignment horizontal="right" vertical="center"/>
    </xf>
    <xf numFmtId="4" fontId="83" fillId="30" borderId="63" applyProtection="0">
      <alignment horizontal="right" vertical="center"/>
    </xf>
    <xf numFmtId="4" fontId="233" fillId="116" borderId="3" applyNumberFormat="0" applyProtection="0">
      <alignment horizontal="right" vertical="center"/>
    </xf>
    <xf numFmtId="4" fontId="233" fillId="116" borderId="3" applyNumberFormat="0"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239" fillId="110" borderId="62" applyNumberFormat="0"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239" fillId="110" borderId="62" applyNumberFormat="0"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239" fillId="110" borderId="62" applyNumberFormat="0"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239" fillId="110" borderId="62" applyNumberFormat="0"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234" fillId="122" borderId="22" applyNumberFormat="0"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234" fillId="122" borderId="22" applyNumberFormat="0" applyProtection="0">
      <alignment horizontal="right" vertical="center"/>
    </xf>
    <xf numFmtId="4" fontId="234" fillId="122" borderId="22" applyNumberFormat="0" applyProtection="0">
      <alignment horizontal="right" vertical="center"/>
    </xf>
    <xf numFmtId="4" fontId="234" fillId="122" borderId="22" applyNumberFormat="0" applyProtection="0">
      <alignment horizontal="right" vertical="center"/>
    </xf>
    <xf numFmtId="4" fontId="234" fillId="122" borderId="22" applyNumberFormat="0" applyProtection="0">
      <alignment horizontal="right" vertical="center"/>
    </xf>
    <xf numFmtId="4" fontId="239" fillId="110" borderId="62" applyNumberFormat="0" applyProtection="0">
      <alignment horizontal="right" vertical="center"/>
    </xf>
    <xf numFmtId="4" fontId="234" fillId="122" borderId="22" applyNumberFormat="0" applyProtection="0">
      <alignment horizontal="right" vertical="center"/>
    </xf>
    <xf numFmtId="4" fontId="234" fillId="122" borderId="22" applyNumberFormat="0" applyProtection="0">
      <alignment horizontal="right" vertical="center"/>
    </xf>
    <xf numFmtId="4" fontId="83" fillId="30" borderId="63" applyProtection="0">
      <alignment horizontal="right" vertical="center"/>
    </xf>
    <xf numFmtId="4" fontId="234" fillId="122" borderId="22" applyNumberFormat="0" applyProtection="0">
      <alignment horizontal="right" vertical="center"/>
    </xf>
    <xf numFmtId="4" fontId="234" fillId="122" borderId="22" applyNumberFormat="0" applyProtection="0">
      <alignment horizontal="right" vertical="center"/>
    </xf>
    <xf numFmtId="4" fontId="239" fillId="110" borderId="62" applyNumberFormat="0"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239" fillId="110" borderId="62" applyNumberFormat="0"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239" fillId="110" borderId="62" applyNumberFormat="0"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239" fillId="110" borderId="62" applyNumberFormat="0"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239" fillId="110" borderId="62" applyNumberFormat="0"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239" fillId="110" borderId="62" applyNumberFormat="0"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234" fillId="122" borderId="22" applyNumberFormat="0"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234" fillId="122" borderId="22" applyNumberFormat="0" applyProtection="0">
      <alignment horizontal="right" vertical="center"/>
    </xf>
    <xf numFmtId="4" fontId="234" fillId="122" borderId="22" applyNumberFormat="0" applyProtection="0">
      <alignment horizontal="right" vertical="center"/>
    </xf>
    <xf numFmtId="4" fontId="234" fillId="122" borderId="22" applyNumberFormat="0" applyProtection="0">
      <alignment horizontal="right" vertical="center"/>
    </xf>
    <xf numFmtId="4" fontId="234" fillId="122" borderId="22" applyNumberFormat="0" applyProtection="0">
      <alignment horizontal="right" vertical="center"/>
    </xf>
    <xf numFmtId="4" fontId="234" fillId="122" borderId="22" applyNumberFormat="0" applyProtection="0">
      <alignment horizontal="right" vertical="center"/>
    </xf>
    <xf numFmtId="4" fontId="234" fillId="122" borderId="22" applyNumberFormat="0" applyProtection="0">
      <alignment horizontal="right" vertical="center"/>
    </xf>
    <xf numFmtId="4" fontId="234" fillId="122" borderId="22" applyNumberFormat="0" applyProtection="0">
      <alignment horizontal="right" vertical="center"/>
    </xf>
    <xf numFmtId="4" fontId="83" fillId="30" borderId="63" applyProtection="0">
      <alignment horizontal="right" vertical="center"/>
    </xf>
    <xf numFmtId="4" fontId="234" fillId="122" borderId="22" applyNumberFormat="0" applyProtection="0">
      <alignment horizontal="right" vertical="center"/>
    </xf>
    <xf numFmtId="4" fontId="234" fillId="122" borderId="22" applyNumberFormat="0" applyProtection="0">
      <alignment horizontal="right" vertical="center"/>
    </xf>
    <xf numFmtId="4" fontId="239" fillId="110" borderId="62" applyNumberFormat="0"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234" fillId="122" borderId="22" applyNumberFormat="0"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234" fillId="122" borderId="22" applyNumberFormat="0"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239" fillId="110" borderId="62" applyNumberFormat="0"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239" fillId="110" borderId="62" applyNumberFormat="0" applyProtection="0">
      <alignment horizontal="right" vertical="center"/>
    </xf>
    <xf numFmtId="4" fontId="239" fillId="110" borderId="62" applyNumberFormat="0" applyProtection="0">
      <alignment horizontal="right" vertical="center"/>
    </xf>
    <xf numFmtId="4" fontId="239" fillId="110" borderId="62" applyNumberFormat="0" applyProtection="0">
      <alignment horizontal="right" vertical="center"/>
    </xf>
    <xf numFmtId="4" fontId="239" fillId="110" borderId="62" applyNumberFormat="0" applyProtection="0">
      <alignment horizontal="right" vertical="center"/>
    </xf>
    <xf numFmtId="4" fontId="239" fillId="110" borderId="62" applyNumberFormat="0" applyProtection="0">
      <alignment horizontal="right" vertical="center"/>
    </xf>
    <xf numFmtId="4" fontId="239" fillId="110" borderId="62" applyNumberFormat="0" applyProtection="0">
      <alignment horizontal="right" vertical="center"/>
    </xf>
    <xf numFmtId="4" fontId="239" fillId="110" borderId="62" applyNumberFormat="0" applyProtection="0">
      <alignment horizontal="right" vertical="center"/>
    </xf>
    <xf numFmtId="4" fontId="239" fillId="110" borderId="62" applyNumberFormat="0" applyProtection="0">
      <alignment horizontal="right" vertical="center"/>
    </xf>
    <xf numFmtId="4" fontId="239" fillId="110" borderId="62" applyNumberFormat="0" applyProtection="0">
      <alignment horizontal="right" vertical="center"/>
    </xf>
    <xf numFmtId="4" fontId="239" fillId="110" borderId="62" applyNumberFormat="0" applyProtection="0">
      <alignment horizontal="right" vertical="center"/>
    </xf>
    <xf numFmtId="4" fontId="239" fillId="110" borderId="62" applyNumberFormat="0" applyProtection="0">
      <alignment horizontal="right" vertical="center"/>
    </xf>
    <xf numFmtId="4" fontId="83" fillId="30" borderId="63" applyProtection="0">
      <alignment horizontal="right" vertical="center"/>
    </xf>
    <xf numFmtId="4" fontId="239" fillId="110" borderId="62" applyNumberFormat="0" applyProtection="0">
      <alignment horizontal="right" vertical="center"/>
    </xf>
    <xf numFmtId="4" fontId="239" fillId="110" borderId="62" applyNumberFormat="0" applyProtection="0">
      <alignment horizontal="right" vertical="center"/>
    </xf>
    <xf numFmtId="4" fontId="239" fillId="110" borderId="62" applyNumberFormat="0" applyProtection="0">
      <alignment horizontal="right" vertical="center"/>
    </xf>
    <xf numFmtId="4" fontId="83" fillId="30" borderId="63" applyProtection="0">
      <alignment horizontal="right" vertical="center"/>
    </xf>
    <xf numFmtId="4" fontId="239" fillId="110" borderId="62" applyNumberFormat="0" applyProtection="0">
      <alignment horizontal="right" vertical="center"/>
    </xf>
    <xf numFmtId="4" fontId="239" fillId="110" borderId="62" applyNumberFormat="0"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239" fillId="110" borderId="62" applyNumberFormat="0"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239" fillId="110" borderId="62" applyNumberFormat="0"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239" fillId="110" borderId="62" applyNumberFormat="0" applyProtection="0">
      <alignment horizontal="right" vertical="center"/>
    </xf>
    <xf numFmtId="4" fontId="239" fillId="110" borderId="62" applyNumberFormat="0" applyProtection="0">
      <alignment horizontal="right" vertical="center"/>
    </xf>
    <xf numFmtId="4" fontId="239" fillId="110" borderId="62" applyNumberFormat="0" applyProtection="0">
      <alignment horizontal="right" vertical="center"/>
    </xf>
    <xf numFmtId="4" fontId="239" fillId="110" borderId="62" applyNumberFormat="0" applyProtection="0">
      <alignment horizontal="right" vertical="center"/>
    </xf>
    <xf numFmtId="4" fontId="239" fillId="110" borderId="62" applyNumberFormat="0" applyProtection="0">
      <alignment horizontal="right" vertical="center"/>
    </xf>
    <xf numFmtId="4" fontId="239" fillId="110" borderId="62" applyNumberFormat="0" applyProtection="0">
      <alignment horizontal="right" vertical="center"/>
    </xf>
    <xf numFmtId="4" fontId="239" fillId="110" borderId="62" applyNumberFormat="0" applyProtection="0">
      <alignment horizontal="right" vertical="center"/>
    </xf>
    <xf numFmtId="4" fontId="239" fillId="110" borderId="62" applyNumberFormat="0" applyProtection="0">
      <alignment horizontal="right" vertical="center"/>
    </xf>
    <xf numFmtId="4" fontId="239" fillId="110" borderId="62" applyNumberFormat="0" applyProtection="0">
      <alignment horizontal="right" vertical="center"/>
    </xf>
    <xf numFmtId="4" fontId="239" fillId="110" borderId="62" applyNumberFormat="0" applyProtection="0">
      <alignment horizontal="right" vertical="center"/>
    </xf>
    <xf numFmtId="4" fontId="239" fillId="110" borderId="62" applyNumberFormat="0" applyProtection="0">
      <alignment horizontal="right" vertical="center"/>
    </xf>
    <xf numFmtId="4" fontId="83" fillId="30" borderId="63" applyProtection="0">
      <alignment horizontal="right" vertical="center"/>
    </xf>
    <xf numFmtId="4" fontId="239" fillId="110" borderId="62" applyNumberFormat="0" applyProtection="0">
      <alignment horizontal="right" vertical="center"/>
    </xf>
    <xf numFmtId="4" fontId="239" fillId="110" borderId="62" applyNumberFormat="0" applyProtection="0">
      <alignment horizontal="right" vertical="center"/>
    </xf>
    <xf numFmtId="4" fontId="239" fillId="110" borderId="62" applyNumberFormat="0" applyProtection="0">
      <alignment horizontal="right" vertical="center"/>
    </xf>
    <xf numFmtId="4" fontId="83" fillId="30" borderId="63" applyProtection="0">
      <alignment horizontal="right" vertical="center"/>
    </xf>
    <xf numFmtId="4" fontId="239" fillId="110" borderId="62" applyNumberFormat="0" applyProtection="0">
      <alignment horizontal="right" vertical="center"/>
    </xf>
    <xf numFmtId="4" fontId="239" fillId="110" borderId="62" applyNumberFormat="0"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239" fillId="110" borderId="62" applyNumberFormat="0"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239" fillId="110" borderId="62" applyNumberFormat="0"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239" fillId="110" borderId="62" applyNumberFormat="0" applyProtection="0">
      <alignment horizontal="right" vertical="center"/>
    </xf>
    <xf numFmtId="4" fontId="239" fillId="110" borderId="62" applyNumberFormat="0" applyProtection="0">
      <alignment horizontal="right" vertical="center"/>
    </xf>
    <xf numFmtId="4" fontId="83" fillId="30" borderId="63" applyProtection="0">
      <alignment horizontal="right" vertical="center"/>
    </xf>
    <xf numFmtId="4" fontId="239" fillId="110" borderId="62" applyNumberFormat="0" applyProtection="0">
      <alignment horizontal="right" vertical="center"/>
    </xf>
    <xf numFmtId="4" fontId="239" fillId="110" borderId="62" applyNumberFormat="0" applyProtection="0">
      <alignment horizontal="right" vertical="center"/>
    </xf>
    <xf numFmtId="4" fontId="239" fillId="110" borderId="62" applyNumberFormat="0" applyProtection="0">
      <alignment horizontal="right" vertical="center"/>
    </xf>
    <xf numFmtId="4" fontId="83" fillId="30" borderId="63" applyProtection="0">
      <alignment horizontal="right" vertical="center"/>
    </xf>
    <xf numFmtId="4" fontId="239" fillId="110" borderId="62" applyNumberFormat="0" applyProtection="0">
      <alignment horizontal="right" vertical="center"/>
    </xf>
    <xf numFmtId="4" fontId="239" fillId="110" borderId="62" applyNumberFormat="0"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239" fillId="110" borderId="62" applyNumberFormat="0"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239" fillId="110" borderId="62" applyNumberFormat="0"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239" fillId="110" borderId="62" applyNumberFormat="0"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239" fillId="110" borderId="62" applyNumberFormat="0"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83" fillId="30" borderId="63" applyProtection="0">
      <alignment horizontal="right" vertical="center"/>
    </xf>
    <xf numFmtId="4" fontId="229" fillId="115" borderId="2" applyNumberFormat="0" applyProtection="0">
      <alignment horizontal="center" vertical="center" wrapTex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230" fillId="115" borderId="2" applyNumberFormat="0" applyProtection="0">
      <alignment horizontal="center" vertical="center" wrapText="1"/>
    </xf>
    <xf numFmtId="4" fontId="230" fillId="115" borderId="2" applyNumberFormat="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230" fillId="115" borderId="2" applyNumberFormat="0" applyProtection="0">
      <alignment horizontal="center" vertical="center" wrapText="1"/>
    </xf>
    <xf numFmtId="4" fontId="230" fillId="115" borderId="2" applyNumberFormat="0" applyProtection="0">
      <alignment horizontal="center" vertical="center" wrapText="1"/>
    </xf>
    <xf numFmtId="4" fontId="54" fillId="24" borderId="10" applyProtection="0">
      <alignment horizontal="center" vertical="center" wrapText="1"/>
    </xf>
    <xf numFmtId="4" fontId="230" fillId="115" borderId="2" applyNumberFormat="0" applyProtection="0">
      <alignment horizontal="center" vertical="center" wrapText="1"/>
    </xf>
    <xf numFmtId="4" fontId="230" fillId="115" borderId="2" applyNumberFormat="0" applyProtection="0">
      <alignment horizontal="center" vertical="center" wrapText="1"/>
    </xf>
    <xf numFmtId="4" fontId="230" fillId="115" borderId="2" applyNumberFormat="0" applyProtection="0">
      <alignment horizontal="center" vertical="center" wrapText="1"/>
    </xf>
    <xf numFmtId="4" fontId="230" fillId="115" borderId="2" applyNumberFormat="0" applyProtection="0">
      <alignment horizontal="center" vertical="center" wrapText="1"/>
    </xf>
    <xf numFmtId="4" fontId="230" fillId="115" borderId="2" applyNumberFormat="0" applyProtection="0">
      <alignment horizontal="center" vertical="center" wrapText="1"/>
    </xf>
    <xf numFmtId="4" fontId="54" fillId="24" borderId="10" applyProtection="0">
      <alignment horizontal="center" vertical="center" wrapText="1"/>
    </xf>
    <xf numFmtId="4" fontId="230" fillId="115" borderId="2" applyNumberFormat="0" applyProtection="0">
      <alignment horizontal="center" vertical="center" wrapText="1"/>
    </xf>
    <xf numFmtId="4" fontId="230" fillId="115" borderId="2" applyNumberFormat="0" applyProtection="0">
      <alignment horizontal="center" vertical="center" wrapText="1"/>
    </xf>
    <xf numFmtId="4" fontId="230" fillId="115" borderId="2" applyNumberFormat="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230" fillId="115" borderId="2" applyNumberFormat="0" applyProtection="0">
      <alignment horizontal="center" vertical="center" wrapText="1"/>
    </xf>
    <xf numFmtId="4" fontId="230" fillId="115" borderId="2" applyNumberFormat="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116" fillId="113" borderId="62" applyNumberFormat="0" applyProtection="0">
      <alignment horizontal="left" vertical="center" indent="1"/>
    </xf>
    <xf numFmtId="4" fontId="54" fillId="24" borderId="10" applyProtection="0">
      <alignment horizontal="center" vertical="center" wrapText="1"/>
    </xf>
    <xf numFmtId="4" fontId="54" fillId="24" borderId="10" applyProtection="0">
      <alignment horizontal="center" vertical="center" wrapText="1"/>
    </xf>
    <xf numFmtId="4" fontId="116" fillId="113" borderId="62" applyNumberFormat="0" applyProtection="0">
      <alignment horizontal="left" vertical="center" inden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230" fillId="115" borderId="2" applyNumberFormat="0" applyProtection="0">
      <alignment horizontal="center" vertical="center" wrapText="1"/>
    </xf>
    <xf numFmtId="4" fontId="230" fillId="115" borderId="2" applyNumberFormat="0" applyProtection="0">
      <alignment horizontal="center" vertical="center" wrapText="1"/>
    </xf>
    <xf numFmtId="4" fontId="54" fillId="24" borderId="10" applyProtection="0">
      <alignment horizontal="center" vertical="center" wrapTex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230" fillId="115" borderId="2" applyNumberFormat="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116" fillId="113" borderId="62" applyNumberFormat="0" applyProtection="0">
      <alignment horizontal="left" vertical="center" indent="1"/>
    </xf>
    <xf numFmtId="4" fontId="54" fillId="24" borderId="10" applyProtection="0">
      <alignment horizontal="center" vertical="center" wrapTex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54" fillId="24" borderId="10" applyProtection="0">
      <alignment horizontal="center" vertical="center" wrapTex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54" fillId="24" borderId="10" applyProtection="0">
      <alignment horizontal="center" vertical="center" wrapText="1"/>
    </xf>
    <xf numFmtId="4" fontId="54" fillId="24" borderId="10" applyProtection="0">
      <alignment horizontal="center" vertical="center" wrapText="1"/>
    </xf>
    <xf numFmtId="4" fontId="107" fillId="92" borderId="3" applyNumberFormat="0" applyProtection="0">
      <alignment horizontal="left" vertical="center" inden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107" fillId="92" borderId="3" applyNumberFormat="0" applyProtection="0">
      <alignment horizontal="left" vertical="center" inden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54" fillId="24" borderId="10" applyProtection="0">
      <alignment horizontal="center" vertical="center" wrapText="1"/>
    </xf>
    <xf numFmtId="4" fontId="107" fillId="92" borderId="3" applyNumberFormat="0" applyProtection="0">
      <alignment horizontal="left" vertical="center" indent="1"/>
    </xf>
    <xf numFmtId="4" fontId="107" fillId="92" borderId="3" applyNumberFormat="0" applyProtection="0">
      <alignment horizontal="left" vertical="center" inden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107" fillId="92" borderId="3" applyNumberFormat="0" applyProtection="0">
      <alignment horizontal="left" vertical="center" inden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107" fillId="93" borderId="22" applyNumberFormat="0" applyProtection="0">
      <alignment horizontal="left" vertical="center" inden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107" fillId="93" borderId="22" applyNumberFormat="0" applyProtection="0">
      <alignment horizontal="left" vertical="center" indent="1"/>
    </xf>
    <xf numFmtId="4" fontId="107" fillId="93" borderId="22" applyNumberFormat="0" applyProtection="0">
      <alignment horizontal="left" vertical="center" indent="1"/>
    </xf>
    <xf numFmtId="4" fontId="107" fillId="93" borderId="22" applyNumberFormat="0" applyProtection="0">
      <alignment horizontal="left" vertical="center" indent="1"/>
    </xf>
    <xf numFmtId="4" fontId="107" fillId="93" borderId="22" applyNumberFormat="0" applyProtection="0">
      <alignment horizontal="left" vertical="center" indent="1"/>
    </xf>
    <xf numFmtId="4" fontId="107" fillId="93" borderId="22" applyNumberFormat="0" applyProtection="0">
      <alignment horizontal="left" vertical="center" indent="1"/>
    </xf>
    <xf numFmtId="4" fontId="107" fillId="93" borderId="22" applyNumberFormat="0" applyProtection="0">
      <alignment horizontal="left" vertical="center" indent="1"/>
    </xf>
    <xf numFmtId="4" fontId="107" fillId="93" borderId="22" applyNumberFormat="0" applyProtection="0">
      <alignment horizontal="left" vertical="center" indent="1"/>
    </xf>
    <xf numFmtId="4" fontId="54" fillId="24" borderId="10" applyProtection="0">
      <alignment horizontal="center" vertical="center" wrapText="1"/>
    </xf>
    <xf numFmtId="4" fontId="107" fillId="93" borderId="22" applyNumberFormat="0" applyProtection="0">
      <alignment horizontal="left" vertical="center" indent="1"/>
    </xf>
    <xf numFmtId="4" fontId="107" fillId="93" borderId="22" applyNumberFormat="0" applyProtection="0">
      <alignment horizontal="left" vertical="center" indent="1"/>
    </xf>
    <xf numFmtId="4" fontId="107" fillId="93" borderId="22" applyNumberFormat="0" applyProtection="0">
      <alignment horizontal="left" vertical="center" indent="1"/>
    </xf>
    <xf numFmtId="4" fontId="54" fillId="24" borderId="10" applyProtection="0">
      <alignment horizontal="center" vertical="center" wrapText="1"/>
    </xf>
    <xf numFmtId="4" fontId="54" fillId="24" borderId="10" applyProtection="0">
      <alignment horizontal="center" vertical="center" wrapText="1"/>
    </xf>
    <xf numFmtId="4" fontId="107" fillId="93" borderId="22" applyNumberFormat="0" applyProtection="0">
      <alignment horizontal="left" vertical="center" inden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107" fillId="93" borderId="22" applyNumberFormat="0" applyProtection="0">
      <alignment horizontal="left" vertical="center" inden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107" fillId="93" borderId="22" applyNumberFormat="0" applyProtection="0">
      <alignment horizontal="left" vertical="center" inden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107" fillId="93" borderId="22" applyNumberFormat="0" applyProtection="0">
      <alignment horizontal="left" vertical="center" indent="1"/>
    </xf>
    <xf numFmtId="4" fontId="107" fillId="93" borderId="22" applyNumberFormat="0" applyProtection="0">
      <alignment horizontal="left" vertical="center" indent="1"/>
    </xf>
    <xf numFmtId="4" fontId="107" fillId="93" borderId="22" applyNumberFormat="0" applyProtection="0">
      <alignment horizontal="left" vertical="center" indent="1"/>
    </xf>
    <xf numFmtId="4" fontId="107" fillId="93" borderId="22" applyNumberFormat="0" applyProtection="0">
      <alignment horizontal="left" vertical="center" indent="1"/>
    </xf>
    <xf numFmtId="4" fontId="107" fillId="93" borderId="22" applyNumberFormat="0" applyProtection="0">
      <alignment horizontal="left" vertical="center" indent="1"/>
    </xf>
    <xf numFmtId="4" fontId="107" fillId="93" borderId="22" applyNumberFormat="0" applyProtection="0">
      <alignment horizontal="left" vertical="center" indent="1"/>
    </xf>
    <xf numFmtId="4" fontId="107" fillId="93" borderId="22" applyNumberFormat="0" applyProtection="0">
      <alignment horizontal="left" vertical="center" indent="1"/>
    </xf>
    <xf numFmtId="4" fontId="54" fillId="24" borderId="10" applyProtection="0">
      <alignment horizontal="center" vertical="center" wrapText="1"/>
    </xf>
    <xf numFmtId="4" fontId="107" fillId="93" borderId="22" applyNumberFormat="0" applyProtection="0">
      <alignment horizontal="left" vertical="center" indent="1"/>
    </xf>
    <xf numFmtId="4" fontId="107" fillId="93" borderId="22" applyNumberFormat="0" applyProtection="0">
      <alignment horizontal="left" vertical="center" indent="1"/>
    </xf>
    <xf numFmtId="4" fontId="107" fillId="93" borderId="22" applyNumberFormat="0" applyProtection="0">
      <alignment horizontal="left" vertical="center" indent="1"/>
    </xf>
    <xf numFmtId="4" fontId="54" fillId="24" borderId="10" applyProtection="0">
      <alignment horizontal="center" vertical="center" wrapText="1"/>
    </xf>
    <xf numFmtId="4" fontId="54" fillId="24" borderId="10" applyProtection="0">
      <alignment horizontal="center" vertical="center" wrapText="1"/>
    </xf>
    <xf numFmtId="4" fontId="107" fillId="93" borderId="22" applyNumberFormat="0" applyProtection="0">
      <alignment horizontal="left" vertical="center" inden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107" fillId="93" borderId="22" applyNumberFormat="0" applyProtection="0">
      <alignment horizontal="left" vertical="center" inden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54" fillId="24" borderId="10" applyProtection="0">
      <alignment horizontal="center" vertical="center" wrapTex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54" fillId="24" borderId="10" applyProtection="0">
      <alignment horizontal="center" vertical="center" wrapTex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54" fillId="24" borderId="10" applyProtection="0">
      <alignment horizontal="center" vertical="center" wrapTex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54" fillId="24" borderId="10" applyProtection="0">
      <alignment horizontal="center" vertical="center" wrapTex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4" fontId="116" fillId="113" borderId="62" applyNumberFormat="0" applyProtection="0">
      <alignment horizontal="left" vertical="center" indent="1"/>
    </xf>
    <xf numFmtId="0" fontId="116" fillId="91" borderId="62" applyNumberFormat="0" applyProtection="0">
      <alignment horizontal="left" vertical="top" indent="1"/>
    </xf>
    <xf numFmtId="0" fontId="129" fillId="91" borderId="62"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29" fillId="91" borderId="62" applyNumberFormat="0" applyProtection="0">
      <alignment horizontal="left" vertical="top" indent="1"/>
    </xf>
    <xf numFmtId="0" fontId="129" fillId="91" borderId="62" applyNumberFormat="0" applyProtection="0">
      <alignment horizontal="left" vertical="top" indent="1"/>
    </xf>
    <xf numFmtId="0" fontId="129" fillId="91" borderId="62" applyNumberFormat="0" applyProtection="0">
      <alignment horizontal="left" vertical="top" indent="1"/>
    </xf>
    <xf numFmtId="0" fontId="129" fillId="91" borderId="62" applyNumberFormat="0" applyProtection="0">
      <alignment horizontal="left" vertical="top" indent="1"/>
    </xf>
    <xf numFmtId="0" fontId="129" fillId="91" borderId="62" applyNumberFormat="0" applyProtection="0">
      <alignment horizontal="left" vertical="top" indent="1"/>
    </xf>
    <xf numFmtId="0" fontId="129" fillId="91" borderId="62" applyNumberFormat="0" applyProtection="0">
      <alignment horizontal="left" vertical="top" indent="1"/>
    </xf>
    <xf numFmtId="0" fontId="129" fillId="91" borderId="62" applyNumberFormat="0" applyProtection="0">
      <alignment horizontal="left" vertical="top" indent="1"/>
    </xf>
    <xf numFmtId="0" fontId="129" fillId="91" borderId="62" applyNumberFormat="0" applyProtection="0">
      <alignment horizontal="left" vertical="top" indent="1"/>
    </xf>
    <xf numFmtId="0" fontId="129" fillId="91" borderId="62" applyNumberFormat="0" applyProtection="0">
      <alignment horizontal="left" vertical="top" indent="1"/>
    </xf>
    <xf numFmtId="0" fontId="129" fillId="91" borderId="62" applyNumberFormat="0" applyProtection="0">
      <alignment horizontal="left" vertical="top" indent="1"/>
    </xf>
    <xf numFmtId="0" fontId="129" fillId="91" borderId="62" applyNumberFormat="0" applyProtection="0">
      <alignment horizontal="left" vertical="top" indent="1"/>
    </xf>
    <xf numFmtId="0" fontId="17" fillId="114" borderId="63" applyNumberFormat="0" applyProtection="0">
      <alignment horizontal="left" vertical="top" indent="1"/>
    </xf>
    <xf numFmtId="0" fontId="129" fillId="91" borderId="62" applyNumberFormat="0" applyProtection="0">
      <alignment horizontal="left" vertical="top" indent="1"/>
    </xf>
    <xf numFmtId="0" fontId="129" fillId="91" borderId="62" applyNumberFormat="0" applyProtection="0">
      <alignment horizontal="left" vertical="top" indent="1"/>
    </xf>
    <xf numFmtId="0" fontId="129" fillId="91" borderId="62" applyNumberFormat="0" applyProtection="0">
      <alignment horizontal="left" vertical="top" indent="1"/>
    </xf>
    <xf numFmtId="0" fontId="17" fillId="114" borderId="63" applyNumberFormat="0" applyProtection="0">
      <alignment horizontal="left" vertical="top" indent="1"/>
    </xf>
    <xf numFmtId="0" fontId="129" fillId="91" borderId="62" applyNumberFormat="0" applyProtection="0">
      <alignment horizontal="left" vertical="top" indent="1"/>
    </xf>
    <xf numFmtId="0" fontId="129" fillId="91" borderId="62"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29" fillId="91" borderId="62"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right" vertical="top"/>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right" vertical="top"/>
    </xf>
    <xf numFmtId="0" fontId="116" fillId="91" borderId="62" applyNumberFormat="0" applyProtection="0">
      <alignment horizontal="right" vertical="top"/>
    </xf>
    <xf numFmtId="0" fontId="116" fillId="91" borderId="62" applyNumberFormat="0" applyProtection="0">
      <alignment horizontal="right" vertical="top"/>
    </xf>
    <xf numFmtId="0" fontId="116" fillId="91" borderId="62" applyNumberFormat="0" applyProtection="0">
      <alignment horizontal="right" vertical="top"/>
    </xf>
    <xf numFmtId="0" fontId="116" fillId="91" borderId="62" applyNumberFormat="0" applyProtection="0">
      <alignment horizontal="right" vertical="top"/>
    </xf>
    <xf numFmtId="0" fontId="116" fillId="91" borderId="62" applyNumberFormat="0" applyProtection="0">
      <alignment horizontal="right" vertical="top"/>
    </xf>
    <xf numFmtId="0" fontId="116" fillId="91" borderId="62" applyNumberFormat="0" applyProtection="0">
      <alignment horizontal="right" vertical="top"/>
    </xf>
    <xf numFmtId="0" fontId="116" fillId="91" borderId="62" applyNumberFormat="0" applyProtection="0">
      <alignment horizontal="right" vertical="top"/>
    </xf>
    <xf numFmtId="0" fontId="116" fillId="91" borderId="62" applyNumberFormat="0" applyProtection="0">
      <alignment horizontal="right" vertical="top"/>
    </xf>
    <xf numFmtId="0" fontId="116" fillId="91" borderId="62" applyNumberFormat="0" applyProtection="0">
      <alignment horizontal="right" vertical="top"/>
    </xf>
    <xf numFmtId="0" fontId="116" fillId="91" borderId="62" applyNumberFormat="0" applyProtection="0">
      <alignment horizontal="right" vertical="top"/>
    </xf>
    <xf numFmtId="0" fontId="17" fillId="114" borderId="63" applyNumberFormat="0" applyProtection="0">
      <alignment horizontal="left" vertical="top" indent="1"/>
    </xf>
    <xf numFmtId="0" fontId="116" fillId="91" borderId="62" applyNumberFormat="0" applyProtection="0">
      <alignment horizontal="right" vertical="top"/>
    </xf>
    <xf numFmtId="0" fontId="116" fillId="91" borderId="62" applyNumberFormat="0" applyProtection="0">
      <alignment horizontal="right" vertical="top"/>
    </xf>
    <xf numFmtId="0" fontId="116" fillId="91" borderId="62" applyNumberFormat="0" applyProtection="0">
      <alignment horizontal="right" vertical="top"/>
    </xf>
    <xf numFmtId="0" fontId="17" fillId="114" borderId="63" applyNumberFormat="0" applyProtection="0">
      <alignment horizontal="left" vertical="top" indent="1"/>
    </xf>
    <xf numFmtId="0" fontId="116" fillId="91" borderId="62" applyNumberFormat="0" applyProtection="0">
      <alignment horizontal="right" vertical="top"/>
    </xf>
    <xf numFmtId="0" fontId="116" fillId="91" borderId="62" applyNumberFormat="0" applyProtection="0">
      <alignment horizontal="right" vertical="top"/>
    </xf>
    <xf numFmtId="0" fontId="17" fillId="114" borderId="63"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right" vertical="top"/>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right" vertical="top"/>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right" vertical="top"/>
    </xf>
    <xf numFmtId="0" fontId="17" fillId="114" borderId="63"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right" vertical="top"/>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346" fontId="129" fillId="91" borderId="62"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right" vertical="top"/>
    </xf>
    <xf numFmtId="0" fontId="116" fillId="91" borderId="62" applyNumberFormat="0" applyProtection="0">
      <alignment horizontal="right" vertical="top"/>
    </xf>
    <xf numFmtId="0" fontId="116" fillId="91" borderId="62" applyNumberFormat="0" applyProtection="0">
      <alignment horizontal="right" vertical="top"/>
    </xf>
    <xf numFmtId="0" fontId="116" fillId="91" borderId="62" applyNumberFormat="0" applyProtection="0">
      <alignment horizontal="right" vertical="top"/>
    </xf>
    <xf numFmtId="0" fontId="116" fillId="91" borderId="62" applyNumberFormat="0" applyProtection="0">
      <alignment horizontal="right" vertical="top"/>
    </xf>
    <xf numFmtId="0" fontId="116" fillId="91" borderId="62" applyNumberFormat="0" applyProtection="0">
      <alignment horizontal="right" vertical="top"/>
    </xf>
    <xf numFmtId="0" fontId="116" fillId="91" borderId="62" applyNumberFormat="0" applyProtection="0">
      <alignment horizontal="right" vertical="top"/>
    </xf>
    <xf numFmtId="0" fontId="116" fillId="91" borderId="62" applyNumberFormat="0" applyProtection="0">
      <alignment horizontal="right" vertical="top"/>
    </xf>
    <xf numFmtId="0" fontId="116" fillId="91" borderId="62" applyNumberFormat="0" applyProtection="0">
      <alignment horizontal="right" vertical="top"/>
    </xf>
    <xf numFmtId="0" fontId="116" fillId="91" borderId="62" applyNumberFormat="0" applyProtection="0">
      <alignment horizontal="right" vertical="top"/>
    </xf>
    <xf numFmtId="0" fontId="17" fillId="114" borderId="63" applyNumberFormat="0" applyProtection="0">
      <alignment horizontal="left" vertical="top" indent="1"/>
    </xf>
    <xf numFmtId="0" fontId="116" fillId="91" borderId="62" applyNumberFormat="0" applyProtection="0">
      <alignment horizontal="right" vertical="top"/>
    </xf>
    <xf numFmtId="0" fontId="116" fillId="91" borderId="62" applyNumberFormat="0" applyProtection="0">
      <alignment horizontal="left" vertical="top" indent="1"/>
    </xf>
    <xf numFmtId="0" fontId="116" fillId="91" borderId="62" applyNumberFormat="0" applyProtection="0">
      <alignment horizontal="right" vertical="top"/>
    </xf>
    <xf numFmtId="0" fontId="116" fillId="91" borderId="62" applyNumberFormat="0" applyProtection="0">
      <alignment horizontal="right" vertical="top"/>
    </xf>
    <xf numFmtId="0" fontId="17" fillId="114" borderId="63" applyNumberFormat="0" applyProtection="0">
      <alignment horizontal="left" vertical="top" indent="1"/>
    </xf>
    <xf numFmtId="0" fontId="116" fillId="91" borderId="62" applyNumberFormat="0" applyProtection="0">
      <alignment horizontal="right" vertical="top"/>
    </xf>
    <xf numFmtId="0" fontId="116" fillId="91" borderId="62" applyNumberFormat="0" applyProtection="0">
      <alignment horizontal="right" vertical="top"/>
    </xf>
    <xf numFmtId="0" fontId="17" fillId="114" borderId="63"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right" vertical="top"/>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right" vertical="top"/>
    </xf>
    <xf numFmtId="0" fontId="116" fillId="91" borderId="62" applyNumberFormat="0" applyProtection="0">
      <alignment horizontal="left" vertical="top" indent="1"/>
    </xf>
    <xf numFmtId="0" fontId="116" fillId="91" borderId="62"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right" vertical="top"/>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right" vertical="top"/>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centerContinuous" vertical="top"/>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29" fillId="114" borderId="63" applyNumberFormat="0" applyProtection="0">
      <alignment horizontal="left" vertical="top" indent="1"/>
    </xf>
    <xf numFmtId="0" fontId="29" fillId="114" borderId="63" applyNumberFormat="0" applyProtection="0">
      <alignment horizontal="left" vertical="top" indent="1"/>
    </xf>
    <xf numFmtId="0" fontId="29" fillId="114" borderId="63" applyNumberFormat="0" applyProtection="0">
      <alignment horizontal="left" vertical="top" indent="1"/>
    </xf>
    <xf numFmtId="0" fontId="29"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230" fillId="113" borderId="62" applyNumberFormat="0" applyProtection="0">
      <alignment horizontal="left" vertical="top" indent="1"/>
    </xf>
    <xf numFmtId="0" fontId="29" fillId="114" borderId="63" applyNumberFormat="0" applyProtection="0">
      <alignment horizontal="left" vertical="top" indent="1"/>
    </xf>
    <xf numFmtId="0" fontId="29" fillId="114" borderId="63" applyNumberFormat="0" applyProtection="0">
      <alignment horizontal="left" vertical="top" indent="1"/>
    </xf>
    <xf numFmtId="0" fontId="29" fillId="114" borderId="63" applyNumberFormat="0" applyProtection="0">
      <alignment horizontal="left" vertical="top" indent="1"/>
    </xf>
    <xf numFmtId="0" fontId="29" fillId="114" borderId="63" applyNumberFormat="0" applyProtection="0">
      <alignment horizontal="left" vertical="top" indent="1"/>
    </xf>
    <xf numFmtId="0" fontId="29" fillId="114" borderId="63" applyNumberFormat="0" applyProtection="0">
      <alignment horizontal="left" vertical="top" indent="1"/>
    </xf>
    <xf numFmtId="0" fontId="29" fillId="114" borderId="63" applyNumberFormat="0" applyProtection="0">
      <alignment horizontal="left" vertical="top" indent="1"/>
    </xf>
    <xf numFmtId="0" fontId="29" fillId="114" borderId="63" applyNumberFormat="0" applyProtection="0">
      <alignment horizontal="left" vertical="top" indent="1"/>
    </xf>
    <xf numFmtId="0" fontId="29" fillId="114" borderId="63" applyNumberFormat="0" applyProtection="0">
      <alignment horizontal="left" vertical="top" indent="1"/>
    </xf>
    <xf numFmtId="0" fontId="29" fillId="114" borderId="63" applyNumberFormat="0" applyProtection="0">
      <alignment horizontal="left" vertical="top" indent="1"/>
    </xf>
    <xf numFmtId="0" fontId="29" fillId="114" borderId="63" applyNumberFormat="0" applyProtection="0">
      <alignment horizontal="left" vertical="top" indent="1"/>
    </xf>
    <xf numFmtId="0" fontId="230" fillId="113" borderId="62" applyNumberFormat="0" applyProtection="0">
      <alignment horizontal="left" vertical="top" indent="1"/>
    </xf>
    <xf numFmtId="0" fontId="230" fillId="113" borderId="62" applyNumberFormat="0" applyProtection="0">
      <alignment horizontal="left" vertical="top" indent="1"/>
    </xf>
    <xf numFmtId="0" fontId="230" fillId="113" borderId="62" applyNumberFormat="0" applyProtection="0">
      <alignment horizontal="left" vertical="top" indent="1"/>
    </xf>
    <xf numFmtId="0" fontId="230" fillId="113" borderId="62" applyNumberFormat="0" applyProtection="0">
      <alignment horizontal="left" vertical="top" indent="1"/>
    </xf>
    <xf numFmtId="0" fontId="230" fillId="113" borderId="62" applyNumberFormat="0" applyProtection="0">
      <alignment horizontal="left" vertical="top" indent="1"/>
    </xf>
    <xf numFmtId="0" fontId="230" fillId="113" borderId="62" applyNumberFormat="0" applyProtection="0">
      <alignment horizontal="left" vertical="top" indent="1"/>
    </xf>
    <xf numFmtId="0" fontId="230" fillId="113" borderId="62" applyNumberFormat="0" applyProtection="0">
      <alignment horizontal="left" vertical="top" indent="1"/>
    </xf>
    <xf numFmtId="0" fontId="230" fillId="113" borderId="62" applyNumberFormat="0" applyProtection="0">
      <alignment horizontal="left" vertical="top" indent="1"/>
    </xf>
    <xf numFmtId="0" fontId="230" fillId="113" borderId="62" applyNumberFormat="0" applyProtection="0">
      <alignment horizontal="left" vertical="top" indent="1"/>
    </xf>
    <xf numFmtId="0" fontId="230" fillId="113" borderId="62" applyNumberFormat="0" applyProtection="0">
      <alignment horizontal="left" vertical="top" indent="1"/>
    </xf>
    <xf numFmtId="0" fontId="230" fillId="113" borderId="62" applyNumberFormat="0" applyProtection="0">
      <alignment horizontal="left" vertical="top" indent="1"/>
    </xf>
    <xf numFmtId="0" fontId="29" fillId="114" borderId="63" applyNumberFormat="0" applyProtection="0">
      <alignment horizontal="left" vertical="top" indent="1"/>
    </xf>
    <xf numFmtId="0" fontId="230" fillId="113" borderId="62" applyNumberFormat="0" applyProtection="0">
      <alignment horizontal="left" vertical="top" indent="1"/>
    </xf>
    <xf numFmtId="0" fontId="230" fillId="113" borderId="62" applyNumberFormat="0" applyProtection="0">
      <alignment horizontal="left" vertical="top" indent="1"/>
    </xf>
    <xf numFmtId="0" fontId="230" fillId="113" borderId="62" applyNumberFormat="0" applyProtection="0">
      <alignment horizontal="left" vertical="top" indent="1"/>
    </xf>
    <xf numFmtId="0" fontId="230" fillId="113" borderId="62" applyNumberFormat="0" applyProtection="0">
      <alignment horizontal="left" vertical="top" indent="1"/>
    </xf>
    <xf numFmtId="0" fontId="29" fillId="114" borderId="63" applyNumberFormat="0" applyProtection="0">
      <alignment horizontal="left" vertical="top" indent="1"/>
    </xf>
    <xf numFmtId="0" fontId="230" fillId="113" borderId="62" applyNumberFormat="0" applyProtection="0">
      <alignment horizontal="left" vertical="top" indent="1"/>
    </xf>
    <xf numFmtId="0" fontId="230" fillId="113" borderId="62" applyNumberFormat="0" applyProtection="0">
      <alignment horizontal="left" vertical="top" indent="1"/>
    </xf>
    <xf numFmtId="0" fontId="29" fillId="114" borderId="63" applyNumberFormat="0" applyProtection="0">
      <alignment horizontal="left" vertical="top" indent="1"/>
    </xf>
    <xf numFmtId="0" fontId="29" fillId="114" borderId="63" applyNumberFormat="0" applyProtection="0">
      <alignment horizontal="left" vertical="top" indent="1"/>
    </xf>
    <xf numFmtId="0" fontId="230" fillId="113" borderId="62" applyNumberFormat="0" applyProtection="0">
      <alignment horizontal="left" vertical="top" indent="1"/>
    </xf>
    <xf numFmtId="0" fontId="29" fillId="114" borderId="63" applyNumberFormat="0" applyProtection="0">
      <alignment horizontal="left" vertical="top" indent="1"/>
    </xf>
    <xf numFmtId="0" fontId="29" fillId="114" borderId="63" applyNumberFormat="0" applyProtection="0">
      <alignment horizontal="left" vertical="top" indent="1"/>
    </xf>
    <xf numFmtId="0" fontId="29" fillId="114" borderId="63" applyNumberFormat="0" applyProtection="0">
      <alignment horizontal="left" vertical="top" indent="1"/>
    </xf>
    <xf numFmtId="0" fontId="29" fillId="114" borderId="63" applyNumberFormat="0" applyProtection="0">
      <alignment horizontal="left" vertical="top" indent="1"/>
    </xf>
    <xf numFmtId="0" fontId="29" fillId="114" borderId="63" applyNumberFormat="0" applyProtection="0">
      <alignment horizontal="left" vertical="top" indent="1"/>
    </xf>
    <xf numFmtId="0" fontId="29" fillId="114" borderId="63" applyNumberFormat="0" applyProtection="0">
      <alignment horizontal="left" vertical="top" indent="1"/>
    </xf>
    <xf numFmtId="0" fontId="29" fillId="114" borderId="63" applyNumberFormat="0" applyProtection="0">
      <alignment horizontal="left" vertical="top" indent="1"/>
    </xf>
    <xf numFmtId="0" fontId="29" fillId="114" borderId="63" applyNumberFormat="0" applyProtection="0">
      <alignment horizontal="left" vertical="top" indent="1"/>
    </xf>
    <xf numFmtId="0" fontId="29" fillId="114" borderId="63" applyNumberFormat="0" applyProtection="0">
      <alignment horizontal="left" vertical="top" indent="1"/>
    </xf>
    <xf numFmtId="0" fontId="29" fillId="114" borderId="63" applyNumberFormat="0" applyProtection="0">
      <alignment horizontal="left" vertical="top" indent="1"/>
    </xf>
    <xf numFmtId="0" fontId="29" fillId="114" borderId="63" applyNumberFormat="0" applyProtection="0">
      <alignment horizontal="left" vertical="top" indent="1"/>
    </xf>
    <xf numFmtId="0" fontId="29" fillId="114" borderId="63" applyNumberFormat="0" applyProtection="0">
      <alignment horizontal="left" vertical="top" indent="1"/>
    </xf>
    <xf numFmtId="0" fontId="29" fillId="114" borderId="63" applyNumberFormat="0" applyProtection="0">
      <alignment horizontal="left" vertical="top" indent="1"/>
    </xf>
    <xf numFmtId="0" fontId="29" fillId="114" borderId="63" applyNumberFormat="0" applyProtection="0">
      <alignment horizontal="left" vertical="top" indent="1"/>
    </xf>
    <xf numFmtId="0" fontId="29" fillId="114" borderId="63" applyNumberFormat="0" applyProtection="0">
      <alignment horizontal="left" vertical="top" indent="1"/>
    </xf>
    <xf numFmtId="0" fontId="116" fillId="91" borderId="62" applyNumberFormat="0" applyProtection="0">
      <alignment horizontal="centerContinuous" vertical="top"/>
    </xf>
    <xf numFmtId="0" fontId="116" fillId="91" borderId="62" applyNumberFormat="0" applyProtection="0">
      <alignment horizontal="centerContinuous" vertical="top"/>
    </xf>
    <xf numFmtId="0" fontId="116" fillId="91" borderId="62" applyNumberFormat="0" applyProtection="0">
      <alignment horizontal="centerContinuous" vertical="top"/>
    </xf>
    <xf numFmtId="0" fontId="116" fillId="91" borderId="62" applyNumberFormat="0" applyProtection="0">
      <alignment horizontal="centerContinuous" vertical="top"/>
    </xf>
    <xf numFmtId="0" fontId="116" fillId="91" borderId="62" applyNumberFormat="0" applyProtection="0">
      <alignment horizontal="centerContinuous" vertical="top"/>
    </xf>
    <xf numFmtId="0" fontId="116" fillId="91" borderId="62" applyNumberFormat="0" applyProtection="0">
      <alignment horizontal="centerContinuous" vertical="top"/>
    </xf>
    <xf numFmtId="0" fontId="116" fillId="91" borderId="62" applyNumberFormat="0" applyProtection="0">
      <alignment horizontal="centerContinuous" vertical="top"/>
    </xf>
    <xf numFmtId="0" fontId="116" fillId="91" borderId="62" applyNumberFormat="0" applyProtection="0">
      <alignment horizontal="centerContinuous" vertical="top"/>
    </xf>
    <xf numFmtId="0" fontId="116" fillId="91" borderId="62" applyNumberFormat="0" applyProtection="0">
      <alignment horizontal="centerContinuous" vertical="top"/>
    </xf>
    <xf numFmtId="0" fontId="116" fillId="91" borderId="62" applyNumberFormat="0" applyProtection="0">
      <alignment horizontal="centerContinuous" vertical="top"/>
    </xf>
    <xf numFmtId="0" fontId="116" fillId="91" borderId="62" applyNumberFormat="0" applyProtection="0">
      <alignment horizontal="centerContinuous" vertical="top"/>
    </xf>
    <xf numFmtId="0" fontId="17" fillId="114" borderId="63" applyNumberFormat="0" applyProtection="0">
      <alignment horizontal="left" vertical="top" indent="1"/>
    </xf>
    <xf numFmtId="0" fontId="116" fillId="91" borderId="62" applyNumberFormat="0" applyProtection="0">
      <alignment horizontal="centerContinuous" vertical="top"/>
    </xf>
    <xf numFmtId="0" fontId="129" fillId="91" borderId="62" applyNumberFormat="0" applyProtection="0">
      <alignment horizontal="left" vertical="top" indent="1"/>
    </xf>
    <xf numFmtId="0" fontId="116" fillId="91" borderId="62" applyNumberFormat="0" applyProtection="0">
      <alignment horizontal="centerContinuous" vertical="top"/>
    </xf>
    <xf numFmtId="0" fontId="116" fillId="91" borderId="62" applyNumberFormat="0" applyProtection="0">
      <alignment horizontal="centerContinuous" vertical="top"/>
    </xf>
    <xf numFmtId="0" fontId="17" fillId="114" borderId="63" applyNumberFormat="0" applyProtection="0">
      <alignment horizontal="left" vertical="top" indent="1"/>
    </xf>
    <xf numFmtId="0" fontId="116" fillId="91" borderId="62" applyNumberFormat="0" applyProtection="0">
      <alignment horizontal="centerContinuous" vertical="top"/>
    </xf>
    <xf numFmtId="0" fontId="116" fillId="91" borderId="62" applyNumberFormat="0" applyProtection="0">
      <alignment horizontal="centerContinuous" vertical="top"/>
    </xf>
    <xf numFmtId="0" fontId="17" fillId="114" borderId="63"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centerContinuous" vertical="top"/>
    </xf>
    <xf numFmtId="0" fontId="17" fillId="114" borderId="63"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right" vertical="top"/>
    </xf>
    <xf numFmtId="0" fontId="17" fillId="114" borderId="63"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right" vertical="top"/>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230" fillId="113" borderId="62"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right" vertical="top"/>
    </xf>
    <xf numFmtId="0" fontId="17" fillId="114" borderId="63" applyNumberFormat="0" applyProtection="0">
      <alignment horizontal="right" vertical="top"/>
    </xf>
    <xf numFmtId="0" fontId="17" fillId="114" borderId="63" applyNumberFormat="0" applyProtection="0">
      <alignment horizontal="right" vertical="top"/>
    </xf>
    <xf numFmtId="0" fontId="17" fillId="114" borderId="63" applyNumberFormat="0" applyProtection="0">
      <alignment horizontal="right" vertical="top"/>
    </xf>
    <xf numFmtId="0" fontId="17" fillId="114" borderId="63" applyNumberFormat="0" applyProtection="0">
      <alignment horizontal="left" vertical="top" indent="1"/>
    </xf>
    <xf numFmtId="0" fontId="17" fillId="114" borderId="63" applyNumberFormat="0" applyProtection="0">
      <alignment horizontal="left" vertical="top" indent="1"/>
    </xf>
    <xf numFmtId="0" fontId="230" fillId="113" borderId="62" applyNumberFormat="0" applyProtection="0">
      <alignment horizontal="left" vertical="top" indent="1"/>
    </xf>
    <xf numFmtId="0" fontId="17" fillId="114" borderId="63" applyNumberFormat="0" applyProtection="0">
      <alignment horizontal="right" vertical="top"/>
    </xf>
    <xf numFmtId="0" fontId="17" fillId="114" borderId="63" applyNumberFormat="0" applyProtection="0">
      <alignment horizontal="right" vertical="top"/>
    </xf>
    <xf numFmtId="0" fontId="17" fillId="114" borderId="63" applyNumberFormat="0" applyProtection="0">
      <alignment horizontal="right" vertical="top"/>
    </xf>
    <xf numFmtId="0" fontId="17" fillId="114" borderId="63" applyNumberFormat="0" applyProtection="0">
      <alignment horizontal="right" vertical="top"/>
    </xf>
    <xf numFmtId="0" fontId="17" fillId="114" borderId="63" applyNumberFormat="0" applyProtection="0">
      <alignment horizontal="right" vertical="top"/>
    </xf>
    <xf numFmtId="0" fontId="17" fillId="114" borderId="63" applyNumberFormat="0" applyProtection="0">
      <alignment horizontal="right" vertical="top"/>
    </xf>
    <xf numFmtId="0" fontId="17" fillId="114" borderId="63" applyNumberFormat="0" applyProtection="0">
      <alignment horizontal="right" vertical="top"/>
    </xf>
    <xf numFmtId="0" fontId="17" fillId="114" borderId="63" applyNumberFormat="0" applyProtection="0">
      <alignment horizontal="right" vertical="top"/>
    </xf>
    <xf numFmtId="0" fontId="17" fillId="114" borderId="63" applyNumberFormat="0" applyProtection="0">
      <alignment horizontal="right" vertical="top"/>
    </xf>
    <xf numFmtId="0" fontId="17" fillId="114" borderId="63" applyNumberFormat="0" applyProtection="0">
      <alignment horizontal="right" vertical="top"/>
    </xf>
    <xf numFmtId="0" fontId="230" fillId="113" borderId="62" applyNumberFormat="0" applyProtection="0">
      <alignment horizontal="left" vertical="top" indent="1"/>
    </xf>
    <xf numFmtId="0" fontId="230" fillId="113" borderId="62" applyNumberFormat="0" applyProtection="0">
      <alignment horizontal="left" vertical="top" indent="1"/>
    </xf>
    <xf numFmtId="0" fontId="17" fillId="114" borderId="63" applyNumberFormat="0" applyProtection="0">
      <alignment horizontal="right" vertical="top"/>
    </xf>
    <xf numFmtId="0" fontId="230" fillId="113" borderId="62" applyNumberFormat="0" applyProtection="0">
      <alignment horizontal="left" vertical="top" indent="1"/>
    </xf>
    <xf numFmtId="0" fontId="230" fillId="113" borderId="62" applyNumberFormat="0" applyProtection="0">
      <alignment horizontal="left" vertical="top" indent="1"/>
    </xf>
    <xf numFmtId="0" fontId="230" fillId="113" borderId="62" applyNumberFormat="0" applyProtection="0">
      <alignment horizontal="left" vertical="top" indent="1"/>
    </xf>
    <xf numFmtId="0" fontId="17" fillId="114" borderId="63" applyNumberFormat="0" applyProtection="0">
      <alignment horizontal="right" vertical="top"/>
    </xf>
    <xf numFmtId="0" fontId="230" fillId="113" borderId="62" applyNumberFormat="0" applyProtection="0">
      <alignment horizontal="left" vertical="top" indent="1"/>
    </xf>
    <xf numFmtId="0" fontId="230" fillId="113" borderId="62" applyNumberFormat="0" applyProtection="0">
      <alignment horizontal="left" vertical="top" indent="1"/>
    </xf>
    <xf numFmtId="0" fontId="17" fillId="114" borderId="63" applyNumberFormat="0" applyProtection="0">
      <alignment horizontal="right" vertical="top"/>
    </xf>
    <xf numFmtId="0" fontId="17" fillId="114" borderId="63" applyNumberFormat="0" applyProtection="0">
      <alignment horizontal="right" vertical="top"/>
    </xf>
    <xf numFmtId="0" fontId="230" fillId="113" borderId="62" applyNumberFormat="0" applyProtection="0">
      <alignment horizontal="left" vertical="top" indent="1"/>
    </xf>
    <xf numFmtId="0" fontId="17" fillId="114" borderId="63" applyNumberFormat="0" applyProtection="0">
      <alignment horizontal="right" vertical="top"/>
    </xf>
    <xf numFmtId="0" fontId="17" fillId="114" borderId="63" applyNumberFormat="0" applyProtection="0">
      <alignment horizontal="right" vertical="top"/>
    </xf>
    <xf numFmtId="0" fontId="17" fillId="114" borderId="63" applyNumberFormat="0" applyProtection="0">
      <alignment horizontal="right" vertical="top"/>
    </xf>
    <xf numFmtId="0" fontId="17" fillId="114" borderId="63" applyNumberFormat="0" applyProtection="0">
      <alignment horizontal="right" vertical="top"/>
    </xf>
    <xf numFmtId="0" fontId="17" fillId="114" borderId="63" applyNumberFormat="0" applyProtection="0">
      <alignment horizontal="right" vertical="top"/>
    </xf>
    <xf numFmtId="0" fontId="17" fillId="114" borderId="63" applyNumberFormat="0" applyProtection="0">
      <alignment horizontal="right" vertical="top"/>
    </xf>
    <xf numFmtId="0" fontId="17" fillId="114" borderId="63" applyNumberFormat="0" applyProtection="0">
      <alignment horizontal="right" vertical="top"/>
    </xf>
    <xf numFmtId="0" fontId="17" fillId="114" borderId="63" applyNumberFormat="0" applyProtection="0">
      <alignment horizontal="right" vertical="top"/>
    </xf>
    <xf numFmtId="0" fontId="17" fillId="114" borderId="63" applyNumberFormat="0" applyProtection="0">
      <alignment horizontal="right" vertical="top"/>
    </xf>
    <xf numFmtId="0" fontId="17" fillId="114" borderId="63" applyNumberFormat="0" applyProtection="0">
      <alignment horizontal="right" vertical="top"/>
    </xf>
    <xf numFmtId="0" fontId="17" fillId="114" borderId="63" applyNumberFormat="0" applyProtection="0">
      <alignment horizontal="right" vertical="top"/>
    </xf>
    <xf numFmtId="0" fontId="17" fillId="114" borderId="63" applyNumberFormat="0" applyProtection="0">
      <alignment horizontal="right" vertical="top"/>
    </xf>
    <xf numFmtId="0" fontId="17" fillId="114" borderId="63" applyNumberFormat="0" applyProtection="0">
      <alignment horizontal="right" vertical="top"/>
    </xf>
    <xf numFmtId="0" fontId="17" fillId="114" borderId="63" applyNumberFormat="0" applyProtection="0">
      <alignment horizontal="right" vertical="top"/>
    </xf>
    <xf numFmtId="0" fontId="17" fillId="114" borderId="63" applyNumberFormat="0" applyProtection="0">
      <alignment horizontal="right" vertical="top"/>
    </xf>
    <xf numFmtId="0" fontId="17" fillId="114" borderId="63" applyNumberFormat="0" applyProtection="0">
      <alignment horizontal="right" vertical="top"/>
    </xf>
    <xf numFmtId="0" fontId="17" fillId="114" borderId="63" applyNumberFormat="0" applyProtection="0">
      <alignment horizontal="right" vertical="top"/>
    </xf>
    <xf numFmtId="0" fontId="17" fillId="114" borderId="63" applyNumberFormat="0" applyProtection="0">
      <alignment horizontal="right" vertical="top"/>
    </xf>
    <xf numFmtId="0" fontId="230" fillId="113" borderId="62" applyNumberFormat="0" applyProtection="0">
      <alignment horizontal="left" vertical="top" indent="1"/>
    </xf>
    <xf numFmtId="0" fontId="230" fillId="113" borderId="62" applyNumberFormat="0" applyProtection="0">
      <alignment horizontal="left" vertical="top" indent="1"/>
    </xf>
    <xf numFmtId="0" fontId="17" fillId="114" borderId="63" applyNumberFormat="0" applyProtection="0">
      <alignment horizontal="left" vertical="top" indent="1"/>
    </xf>
    <xf numFmtId="0" fontId="230" fillId="113" borderId="62" applyNumberFormat="0" applyProtection="0">
      <alignment horizontal="left" vertical="top" indent="1"/>
    </xf>
    <xf numFmtId="0" fontId="116" fillId="91" borderId="62" applyNumberFormat="0" applyProtection="0">
      <alignment horizontal="right" vertical="top"/>
    </xf>
    <xf numFmtId="0" fontId="230" fillId="113" borderId="62" applyNumberFormat="0" applyProtection="0">
      <alignment horizontal="left" vertical="top" indent="1"/>
    </xf>
    <xf numFmtId="0" fontId="230" fillId="113" borderId="62" applyNumberFormat="0" applyProtection="0">
      <alignment horizontal="left" vertical="top" indent="1"/>
    </xf>
    <xf numFmtId="0" fontId="17" fillId="114" borderId="63" applyNumberFormat="0" applyProtection="0">
      <alignment horizontal="left" vertical="top" indent="1"/>
    </xf>
    <xf numFmtId="0" fontId="230" fillId="113" borderId="62" applyNumberFormat="0" applyProtection="0">
      <alignment horizontal="left" vertical="top" indent="1"/>
    </xf>
    <xf numFmtId="0" fontId="230" fillId="113" borderId="62"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230" fillId="113" borderId="62"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right" vertical="top"/>
    </xf>
    <xf numFmtId="0" fontId="17" fillId="114" borderId="63"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right" vertical="top"/>
    </xf>
    <xf numFmtId="0" fontId="17" fillId="114" borderId="63"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right" vertical="top"/>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centerContinuous" vertical="top"/>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centerContinuous" vertical="top"/>
    </xf>
    <xf numFmtId="0" fontId="116" fillId="91" borderId="62" applyNumberFormat="0" applyProtection="0">
      <alignment horizontal="centerContinuous" vertical="top"/>
    </xf>
    <xf numFmtId="0" fontId="116" fillId="91" borderId="62" applyNumberFormat="0" applyProtection="0">
      <alignment horizontal="centerContinuous" vertical="top"/>
    </xf>
    <xf numFmtId="0" fontId="116" fillId="91" borderId="62" applyNumberFormat="0" applyProtection="0">
      <alignment horizontal="centerContinuous" vertical="top"/>
    </xf>
    <xf numFmtId="0" fontId="116" fillId="91" borderId="62" applyNumberFormat="0" applyProtection="0">
      <alignment horizontal="centerContinuous" vertical="top"/>
    </xf>
    <xf numFmtId="0" fontId="116" fillId="91" borderId="62" applyNumberFormat="0" applyProtection="0">
      <alignment horizontal="centerContinuous" vertical="top"/>
    </xf>
    <xf numFmtId="0" fontId="116" fillId="91" borderId="62" applyNumberFormat="0" applyProtection="0">
      <alignment horizontal="centerContinuous" vertical="top"/>
    </xf>
    <xf numFmtId="0" fontId="116" fillId="91" borderId="62" applyNumberFormat="0" applyProtection="0">
      <alignment horizontal="centerContinuous" vertical="top"/>
    </xf>
    <xf numFmtId="0" fontId="116" fillId="91" borderId="62" applyNumberFormat="0" applyProtection="0">
      <alignment horizontal="centerContinuous" vertical="top"/>
    </xf>
    <xf numFmtId="0" fontId="116" fillId="91" borderId="62" applyNumberFormat="0" applyProtection="0">
      <alignment horizontal="centerContinuous" vertical="top"/>
    </xf>
    <xf numFmtId="0" fontId="116" fillId="91" borderId="62" applyNumberFormat="0" applyProtection="0">
      <alignment horizontal="centerContinuous" vertical="top"/>
    </xf>
    <xf numFmtId="0" fontId="17" fillId="114" borderId="63" applyNumberFormat="0" applyProtection="0">
      <alignment horizontal="left" vertical="top" indent="1"/>
    </xf>
    <xf numFmtId="0" fontId="116" fillId="91" borderId="62" applyNumberFormat="0" applyProtection="0">
      <alignment horizontal="centerContinuous" vertical="top"/>
    </xf>
    <xf numFmtId="0" fontId="116" fillId="91" borderId="62" applyNumberFormat="0" applyProtection="0">
      <alignment horizontal="centerContinuous" vertical="top"/>
    </xf>
    <xf numFmtId="0" fontId="116" fillId="91" borderId="62" applyNumberFormat="0" applyProtection="0">
      <alignment horizontal="centerContinuous" vertical="top"/>
    </xf>
    <xf numFmtId="0" fontId="116" fillId="91" borderId="62" applyNumberFormat="0" applyProtection="0">
      <alignment horizontal="centerContinuous" vertical="top"/>
    </xf>
    <xf numFmtId="0" fontId="17" fillId="114" borderId="63" applyNumberFormat="0" applyProtection="0">
      <alignment horizontal="left" vertical="top" indent="1"/>
    </xf>
    <xf numFmtId="0" fontId="116" fillId="91" borderId="62" applyNumberFormat="0" applyProtection="0">
      <alignment horizontal="centerContinuous" vertical="top"/>
    </xf>
    <xf numFmtId="0" fontId="116" fillId="91" borderId="62" applyNumberFormat="0" applyProtection="0">
      <alignment horizontal="centerContinuous" vertical="top"/>
    </xf>
    <xf numFmtId="0" fontId="17" fillId="114" borderId="63"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centerContinuous" vertical="top"/>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centerContinuous" vertical="top"/>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centerContinuous" vertical="top"/>
    </xf>
    <xf numFmtId="0" fontId="116" fillId="91" borderId="62" applyNumberFormat="0" applyProtection="0">
      <alignment horizontal="centerContinuous" vertical="top"/>
    </xf>
    <xf numFmtId="0" fontId="116" fillId="91" borderId="62" applyNumberFormat="0" applyProtection="0">
      <alignment horizontal="centerContinuous" vertical="top"/>
    </xf>
    <xf numFmtId="0" fontId="116" fillId="91" borderId="62" applyNumberFormat="0" applyProtection="0">
      <alignment horizontal="centerContinuous" vertical="top"/>
    </xf>
    <xf numFmtId="0" fontId="116" fillId="91" borderId="62" applyNumberFormat="0" applyProtection="0">
      <alignment horizontal="centerContinuous" vertical="top"/>
    </xf>
    <xf numFmtId="0" fontId="116" fillId="91" borderId="62" applyNumberFormat="0" applyProtection="0">
      <alignment horizontal="centerContinuous" vertical="top"/>
    </xf>
    <xf numFmtId="0" fontId="116" fillId="91" borderId="62" applyNumberFormat="0" applyProtection="0">
      <alignment horizontal="centerContinuous" vertical="top"/>
    </xf>
    <xf numFmtId="0" fontId="116" fillId="91" borderId="62" applyNumberFormat="0" applyProtection="0">
      <alignment horizontal="centerContinuous" vertical="top"/>
    </xf>
    <xf numFmtId="0" fontId="116" fillId="91" borderId="62" applyNumberFormat="0" applyProtection="0">
      <alignment horizontal="centerContinuous" vertical="top"/>
    </xf>
    <xf numFmtId="0" fontId="116" fillId="91" borderId="62" applyNumberFormat="0" applyProtection="0">
      <alignment horizontal="centerContinuous" vertical="top"/>
    </xf>
    <xf numFmtId="0" fontId="116" fillId="91" borderId="62" applyNumberFormat="0" applyProtection="0">
      <alignment horizontal="centerContinuous" vertical="top"/>
    </xf>
    <xf numFmtId="0" fontId="17" fillId="114" borderId="63" applyNumberFormat="0" applyProtection="0">
      <alignment horizontal="left" vertical="top" indent="1"/>
    </xf>
    <xf numFmtId="0" fontId="116" fillId="91" borderId="62" applyNumberFormat="0" applyProtection="0">
      <alignment horizontal="centerContinuous" vertical="top"/>
    </xf>
    <xf numFmtId="0" fontId="116" fillId="91" borderId="62" applyNumberFormat="0" applyProtection="0">
      <alignment horizontal="centerContinuous" vertical="top"/>
    </xf>
    <xf numFmtId="0" fontId="116" fillId="91" borderId="62" applyNumberFormat="0" applyProtection="0">
      <alignment horizontal="centerContinuous" vertical="top"/>
    </xf>
    <xf numFmtId="0" fontId="17" fillId="114" borderId="63" applyNumberFormat="0" applyProtection="0">
      <alignment horizontal="left" vertical="top" indent="1"/>
    </xf>
    <xf numFmtId="0" fontId="116" fillId="91" borderId="62" applyNumberFormat="0" applyProtection="0">
      <alignment horizontal="centerContinuous" vertical="top"/>
    </xf>
    <xf numFmtId="0" fontId="116" fillId="91" borderId="62" applyNumberFormat="0" applyProtection="0">
      <alignment horizontal="centerContinuous" vertical="top"/>
    </xf>
    <xf numFmtId="0" fontId="17" fillId="114" borderId="63"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centerContinuous" vertical="top"/>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left" vertical="top" indent="1"/>
    </xf>
    <xf numFmtId="0" fontId="116" fillId="91" borderId="62"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7" fillId="114" borderId="63" applyNumberFormat="0" applyProtection="0">
      <alignment horizontal="left" vertical="top" indent="1"/>
    </xf>
    <xf numFmtId="0" fontId="116" fillId="91" borderId="62" applyNumberFormat="0" applyProtection="0">
      <alignment horizontal="right" vertical="top"/>
    </xf>
    <xf numFmtId="4" fontId="241" fillId="123" borderId="0" applyNumberFormat="0" applyProtection="0">
      <alignment horizontal="left" vertical="center" indent="1"/>
    </xf>
    <xf numFmtId="4" fontId="241" fillId="123" borderId="0" applyNumberFormat="0" applyProtection="0">
      <alignment horizontal="left" vertical="center" indent="1"/>
    </xf>
    <xf numFmtId="4" fontId="241" fillId="123" borderId="0" applyNumberFormat="0" applyProtection="0">
      <alignment horizontal="left" vertical="center" indent="1"/>
    </xf>
    <xf numFmtId="4" fontId="242" fillId="123" borderId="3" applyNumberFormat="0" applyProtection="0">
      <alignment horizontal="left" vertical="center" indent="1"/>
    </xf>
    <xf numFmtId="4" fontId="242" fillId="123" borderId="3" applyNumberFormat="0" applyProtection="0">
      <alignment horizontal="left" vertical="center" indent="1"/>
    </xf>
    <xf numFmtId="4" fontId="242" fillId="123" borderId="3" applyNumberFormat="0" applyProtection="0">
      <alignment horizontal="left" vertical="center" indent="1"/>
    </xf>
    <xf numFmtId="4" fontId="242" fillId="123" borderId="3" applyNumberFormat="0" applyProtection="0">
      <alignment horizontal="left" vertical="center" indent="1"/>
    </xf>
    <xf numFmtId="4" fontId="242" fillId="123" borderId="3" applyNumberFormat="0" applyProtection="0">
      <alignment horizontal="left" vertical="center" indent="1"/>
    </xf>
    <xf numFmtId="4" fontId="242" fillId="123" borderId="3" applyNumberFormat="0" applyProtection="0">
      <alignment horizontal="left" vertical="center" indent="1"/>
    </xf>
    <xf numFmtId="4" fontId="242" fillId="123" borderId="3" applyNumberFormat="0" applyProtection="0">
      <alignment horizontal="left" vertical="center" indent="1"/>
    </xf>
    <xf numFmtId="4" fontId="242" fillId="123" borderId="3" applyNumberFormat="0" applyProtection="0">
      <alignment horizontal="left" vertical="center" indent="1"/>
    </xf>
    <xf numFmtId="4" fontId="242" fillId="123" borderId="3" applyNumberFormat="0" applyProtection="0">
      <alignment horizontal="left" vertical="center" indent="1"/>
    </xf>
    <xf numFmtId="4" fontId="242" fillId="123" borderId="3" applyNumberFormat="0" applyProtection="0">
      <alignment horizontal="left" vertical="center" indent="1"/>
    </xf>
    <xf numFmtId="4" fontId="242" fillId="123" borderId="3" applyNumberFormat="0" applyProtection="0">
      <alignment horizontal="left" vertical="center" indent="1"/>
    </xf>
    <xf numFmtId="4" fontId="242" fillId="123" borderId="3" applyNumberFormat="0" applyProtection="0">
      <alignment horizontal="left" vertical="center" indent="1"/>
    </xf>
    <xf numFmtId="4" fontId="242" fillId="123" borderId="3" applyNumberFormat="0" applyProtection="0">
      <alignment horizontal="left" vertical="center" indent="1"/>
    </xf>
    <xf numFmtId="4" fontId="242" fillId="123" borderId="3" applyNumberFormat="0" applyProtection="0">
      <alignment horizontal="left" vertical="center" indent="1"/>
    </xf>
    <xf numFmtId="4" fontId="242" fillId="123" borderId="3" applyNumberFormat="0" applyProtection="0">
      <alignment horizontal="left" vertical="center" indent="1"/>
    </xf>
    <xf numFmtId="4" fontId="242" fillId="123" borderId="3" applyNumberFormat="0" applyProtection="0">
      <alignment horizontal="left" vertical="center" indent="1"/>
    </xf>
    <xf numFmtId="4" fontId="242" fillId="123" borderId="3" applyNumberFormat="0" applyProtection="0">
      <alignment horizontal="left" vertical="center" indent="1"/>
    </xf>
    <xf numFmtId="4" fontId="242" fillId="123" borderId="3" applyNumberFormat="0" applyProtection="0">
      <alignment horizontal="left" vertical="center" indent="1"/>
    </xf>
    <xf numFmtId="4" fontId="242" fillId="123" borderId="3" applyNumberFormat="0" applyProtection="0">
      <alignment horizontal="left" vertical="center" indent="1"/>
    </xf>
    <xf numFmtId="4" fontId="242" fillId="123" borderId="3" applyNumberFormat="0" applyProtection="0">
      <alignment horizontal="left" vertical="center" indent="1"/>
    </xf>
    <xf numFmtId="4" fontId="243" fillId="123" borderId="64" applyNumberFormat="0" applyProtection="0">
      <alignment horizontal="left" vertical="center" indent="1"/>
    </xf>
    <xf numFmtId="4" fontId="243" fillId="123" borderId="64" applyNumberFormat="0" applyProtection="0">
      <alignment horizontal="left" vertical="center" indent="1"/>
    </xf>
    <xf numFmtId="4" fontId="243" fillId="123" borderId="64" applyNumberFormat="0" applyProtection="0">
      <alignment horizontal="left" vertical="center" indent="1"/>
    </xf>
    <xf numFmtId="4" fontId="243" fillId="123" borderId="64" applyNumberFormat="0" applyProtection="0">
      <alignment horizontal="left" vertical="center" indent="1"/>
    </xf>
    <xf numFmtId="4" fontId="243" fillId="123" borderId="64" applyNumberFormat="0" applyProtection="0">
      <alignment horizontal="left" vertical="center" indent="1"/>
    </xf>
    <xf numFmtId="4" fontId="243" fillId="123" borderId="64" applyNumberFormat="0" applyProtection="0">
      <alignment horizontal="left" vertical="center" indent="1"/>
    </xf>
    <xf numFmtId="4" fontId="243" fillId="123" borderId="64" applyNumberFormat="0" applyProtection="0">
      <alignment horizontal="left" vertical="center" indent="1"/>
    </xf>
    <xf numFmtId="4" fontId="243" fillId="123" borderId="64" applyNumberFormat="0" applyProtection="0">
      <alignment horizontal="left" vertical="center" indent="1"/>
    </xf>
    <xf numFmtId="4" fontId="243" fillId="123" borderId="64" applyNumberFormat="0" applyProtection="0">
      <alignment horizontal="left" vertical="center" indent="1"/>
    </xf>
    <xf numFmtId="4" fontId="243" fillId="123" borderId="64" applyNumberFormat="0" applyProtection="0">
      <alignment horizontal="left" vertical="center" indent="1"/>
    </xf>
    <xf numFmtId="4" fontId="243" fillId="123" borderId="64" applyNumberFormat="0" applyProtection="0">
      <alignment horizontal="left" vertical="center" indent="1"/>
    </xf>
    <xf numFmtId="4" fontId="243" fillId="123" borderId="64" applyNumberFormat="0" applyProtection="0">
      <alignment horizontal="left" vertical="center" indent="1"/>
    </xf>
    <xf numFmtId="4" fontId="243" fillId="123" borderId="64" applyNumberFormat="0" applyProtection="0">
      <alignment horizontal="left" vertical="center" indent="1"/>
    </xf>
    <xf numFmtId="4" fontId="243" fillId="123" borderId="64" applyNumberFormat="0" applyProtection="0">
      <alignment horizontal="left" vertical="center" indent="1"/>
    </xf>
    <xf numFmtId="4" fontId="243" fillId="123" borderId="64" applyNumberFormat="0" applyProtection="0">
      <alignment horizontal="left" vertical="center" indent="1"/>
    </xf>
    <xf numFmtId="4" fontId="243" fillId="123" borderId="64" applyNumberFormat="0" applyProtection="0">
      <alignment horizontal="left" vertical="center" indent="1"/>
    </xf>
    <xf numFmtId="4" fontId="243" fillId="123" borderId="64" applyNumberFormat="0" applyProtection="0">
      <alignment horizontal="left" vertical="center" indent="1"/>
    </xf>
    <xf numFmtId="4" fontId="243" fillId="123" borderId="64" applyNumberFormat="0" applyProtection="0">
      <alignment horizontal="left" vertical="center" indent="1"/>
    </xf>
    <xf numFmtId="4" fontId="243" fillId="123" borderId="64" applyNumberFormat="0" applyProtection="0">
      <alignment horizontal="left" vertical="center" indent="1"/>
    </xf>
    <xf numFmtId="4" fontId="243" fillId="123" borderId="64" applyNumberFormat="0" applyProtection="0">
      <alignment horizontal="left" vertical="center" indent="1"/>
    </xf>
    <xf numFmtId="4" fontId="243" fillId="123" borderId="64" applyNumberFormat="0" applyProtection="0">
      <alignment horizontal="left" vertical="center" indent="1"/>
    </xf>
    <xf numFmtId="4" fontId="243" fillId="123" borderId="64" applyNumberFormat="0" applyProtection="0">
      <alignment horizontal="left" vertical="center" indent="1"/>
    </xf>
    <xf numFmtId="4" fontId="243" fillId="123" borderId="64" applyNumberFormat="0" applyProtection="0">
      <alignment horizontal="left" vertical="center" indent="1"/>
    </xf>
    <xf numFmtId="4" fontId="243" fillId="123" borderId="64" applyNumberFormat="0" applyProtection="0">
      <alignment horizontal="left" vertical="center" indent="1"/>
    </xf>
    <xf numFmtId="4" fontId="243" fillId="123" borderId="64" applyNumberFormat="0" applyProtection="0">
      <alignment horizontal="left" vertical="center" indent="1"/>
    </xf>
    <xf numFmtId="4" fontId="243" fillId="123" borderId="64" applyNumberFormat="0" applyProtection="0">
      <alignment horizontal="left" vertical="center" indent="1"/>
    </xf>
    <xf numFmtId="4" fontId="243" fillId="123" borderId="64" applyNumberFormat="0" applyProtection="0">
      <alignment horizontal="left" vertical="center" indent="1"/>
    </xf>
    <xf numFmtId="4" fontId="243" fillId="123" borderId="64" applyNumberFormat="0" applyProtection="0">
      <alignment horizontal="left" vertical="center" indent="1"/>
    </xf>
    <xf numFmtId="4" fontId="243" fillId="123" borderId="64" applyNumberFormat="0" applyProtection="0">
      <alignment horizontal="left" vertical="center" indent="1"/>
    </xf>
    <xf numFmtId="4" fontId="243" fillId="123" borderId="64" applyNumberFormat="0" applyProtection="0">
      <alignment horizontal="left" vertical="center" indent="1"/>
    </xf>
    <xf numFmtId="4" fontId="243" fillId="123" borderId="64" applyNumberFormat="0" applyProtection="0">
      <alignment horizontal="left" vertical="center" indent="1"/>
    </xf>
    <xf numFmtId="4" fontId="243" fillId="123" borderId="64" applyNumberFormat="0" applyProtection="0">
      <alignment horizontal="left" vertical="center" indent="1"/>
    </xf>
    <xf numFmtId="4" fontId="243" fillId="123" borderId="64" applyNumberFormat="0" applyProtection="0">
      <alignment horizontal="left" vertical="center" indent="1"/>
    </xf>
    <xf numFmtId="4" fontId="243" fillId="123" borderId="64" applyNumberFormat="0" applyProtection="0">
      <alignment horizontal="left" vertical="center" indent="1"/>
    </xf>
    <xf numFmtId="4" fontId="243" fillId="123" borderId="64" applyNumberFormat="0" applyProtection="0">
      <alignment horizontal="left" vertical="center" indent="1"/>
    </xf>
    <xf numFmtId="4" fontId="243" fillId="123" borderId="64" applyNumberFormat="0" applyProtection="0">
      <alignment horizontal="left" vertical="center" indent="1"/>
    </xf>
    <xf numFmtId="4" fontId="243" fillId="123" borderId="64" applyNumberFormat="0" applyProtection="0">
      <alignment horizontal="left" vertical="center" indent="1"/>
    </xf>
    <xf numFmtId="4" fontId="243" fillId="123" borderId="64" applyNumberFormat="0" applyProtection="0">
      <alignment horizontal="left" vertical="center" indent="1"/>
    </xf>
    <xf numFmtId="4" fontId="243" fillId="123" borderId="64" applyNumberFormat="0" applyProtection="0">
      <alignment horizontal="left" vertical="center" indent="1"/>
    </xf>
    <xf numFmtId="4" fontId="243" fillId="123" borderId="64" applyNumberFormat="0" applyProtection="0">
      <alignment horizontal="left" vertical="center" indent="1"/>
    </xf>
    <xf numFmtId="4" fontId="243" fillId="123" borderId="64" applyNumberFormat="0" applyProtection="0">
      <alignment horizontal="left" vertical="center" indent="1"/>
    </xf>
    <xf numFmtId="4" fontId="243" fillId="123" borderId="64" applyNumberFormat="0" applyProtection="0">
      <alignment horizontal="left" vertical="center" indent="1"/>
    </xf>
    <xf numFmtId="4" fontId="244" fillId="123" borderId="0" applyNumberFormat="0" applyProtection="0">
      <alignment horizontal="left" vertical="center" indent="1"/>
    </xf>
    <xf numFmtId="4" fontId="245" fillId="0" borderId="2" applyNumberFormat="0" applyProtection="0">
      <alignment horizontal="left" vertical="center" indent="1"/>
    </xf>
    <xf numFmtId="0" fontId="107" fillId="124" borderId="2"/>
    <xf numFmtId="0" fontId="25" fillId="125" borderId="10" applyNumberFormat="0" applyProtection="0"/>
    <xf numFmtId="0" fontId="25" fillId="125" borderId="10" applyNumberFormat="0" applyProtection="0"/>
    <xf numFmtId="0" fontId="25" fillId="125" borderId="10" applyNumberFormat="0" applyProtection="0"/>
    <xf numFmtId="0" fontId="25" fillId="125" borderId="10" applyNumberFormat="0" applyProtection="0"/>
    <xf numFmtId="0" fontId="25" fillId="125" borderId="10" applyNumberFormat="0" applyProtection="0"/>
    <xf numFmtId="0" fontId="25" fillId="125" borderId="10" applyNumberFormat="0" applyProtection="0"/>
    <xf numFmtId="0" fontId="25" fillId="125" borderId="10" applyNumberFormat="0" applyProtection="0"/>
    <xf numFmtId="0" fontId="25" fillId="125" borderId="10" applyNumberFormat="0" applyProtection="0"/>
    <xf numFmtId="0" fontId="25" fillId="125" borderId="10" applyNumberFormat="0" applyProtection="0"/>
    <xf numFmtId="0" fontId="25" fillId="125" borderId="10" applyNumberFormat="0" applyProtection="0"/>
    <xf numFmtId="0" fontId="25" fillId="125" borderId="10" applyNumberFormat="0" applyProtection="0"/>
    <xf numFmtId="0" fontId="25" fillId="125" borderId="10" applyNumberFormat="0" applyProtection="0"/>
    <xf numFmtId="0" fontId="25" fillId="125" borderId="10" applyNumberFormat="0" applyProtection="0"/>
    <xf numFmtId="0" fontId="25" fillId="125" borderId="10" applyNumberFormat="0" applyProtection="0"/>
    <xf numFmtId="0" fontId="25" fillId="125" borderId="10" applyNumberFormat="0" applyProtection="0"/>
    <xf numFmtId="0" fontId="25" fillId="125" borderId="10" applyNumberFormat="0" applyProtection="0"/>
    <xf numFmtId="0" fontId="25" fillId="125" borderId="10" applyNumberFormat="0" applyProtection="0"/>
    <xf numFmtId="0" fontId="25" fillId="125" borderId="10" applyNumberFormat="0" applyProtection="0"/>
    <xf numFmtId="0" fontId="25" fillId="125" borderId="10" applyNumberFormat="0" applyProtection="0"/>
    <xf numFmtId="0" fontId="25" fillId="125" borderId="10" applyNumberFormat="0" applyProtection="0"/>
    <xf numFmtId="0" fontId="25" fillId="125" borderId="10" applyNumberFormat="0" applyProtection="0"/>
    <xf numFmtId="0" fontId="240" fillId="0" borderId="3"/>
    <xf numFmtId="0" fontId="25" fillId="125" borderId="10" applyNumberFormat="0" applyProtection="0"/>
    <xf numFmtId="0" fontId="25" fillId="125" borderId="10" applyNumberFormat="0" applyProtection="0"/>
    <xf numFmtId="0" fontId="25" fillId="125" borderId="10" applyNumberFormat="0" applyProtection="0"/>
    <xf numFmtId="0" fontId="25" fillId="125" borderId="10" applyNumberFormat="0" applyProtection="0"/>
    <xf numFmtId="0" fontId="25" fillId="125" borderId="10" applyNumberFormat="0" applyProtection="0"/>
    <xf numFmtId="0" fontId="25" fillId="125" borderId="10" applyNumberFormat="0" applyProtection="0"/>
    <xf numFmtId="0" fontId="25" fillId="125" borderId="10" applyNumberFormat="0" applyProtection="0"/>
    <xf numFmtId="0" fontId="25" fillId="125" borderId="10" applyNumberFormat="0" applyProtection="0"/>
    <xf numFmtId="0" fontId="25" fillId="125" borderId="10" applyNumberFormat="0" applyProtection="0"/>
    <xf numFmtId="0" fontId="25" fillId="125" borderId="10" applyNumberFormat="0" applyProtection="0"/>
    <xf numFmtId="0" fontId="25" fillId="125" borderId="10" applyNumberFormat="0" applyProtection="0"/>
    <xf numFmtId="0" fontId="25" fillId="125" borderId="10" applyNumberFormat="0" applyProtection="0"/>
    <xf numFmtId="0" fontId="25" fillId="125" borderId="10" applyNumberFormat="0" applyProtection="0"/>
    <xf numFmtId="0" fontId="25" fillId="125" borderId="10" applyNumberFormat="0" applyProtection="0"/>
    <xf numFmtId="0" fontId="25" fillId="125" borderId="10" applyNumberFormat="0" applyProtection="0"/>
    <xf numFmtId="0" fontId="25" fillId="125" borderId="10" applyNumberFormat="0" applyProtection="0"/>
    <xf numFmtId="0" fontId="25" fillId="125" borderId="10" applyNumberFormat="0" applyProtection="0"/>
    <xf numFmtId="0" fontId="25" fillId="125" borderId="10" applyNumberFormat="0" applyProtection="0"/>
    <xf numFmtId="0" fontId="240" fillId="0" borderId="3"/>
    <xf numFmtId="0" fontId="240" fillId="0" borderId="3"/>
    <xf numFmtId="0" fontId="240" fillId="0" borderId="3"/>
    <xf numFmtId="0" fontId="240" fillId="0" borderId="3"/>
    <xf numFmtId="0" fontId="240" fillId="0" borderId="3"/>
    <xf numFmtId="0" fontId="240" fillId="0" borderId="3"/>
    <xf numFmtId="0" fontId="240" fillId="0" borderId="3"/>
    <xf numFmtId="0" fontId="240" fillId="0" borderId="3"/>
    <xf numFmtId="0" fontId="240" fillId="0" borderId="3"/>
    <xf numFmtId="0" fontId="240" fillId="0" borderId="3"/>
    <xf numFmtId="0" fontId="240" fillId="0" borderId="3"/>
    <xf numFmtId="0" fontId="240" fillId="0" borderId="3"/>
    <xf numFmtId="0" fontId="240" fillId="0" borderId="3"/>
    <xf numFmtId="0" fontId="240" fillId="0" borderId="3"/>
    <xf numFmtId="0" fontId="240" fillId="0" borderId="3"/>
    <xf numFmtId="0" fontId="240" fillId="0" borderId="3"/>
    <xf numFmtId="0" fontId="240" fillId="0" borderId="3"/>
    <xf numFmtId="0" fontId="240" fillId="0" borderId="3"/>
    <xf numFmtId="0" fontId="25" fillId="125" borderId="10" applyNumberFormat="0" applyProtection="0"/>
    <xf numFmtId="0" fontId="240" fillId="0" borderId="3"/>
    <xf numFmtId="0" fontId="240" fillId="0" borderId="3"/>
    <xf numFmtId="0" fontId="240" fillId="0" borderId="3"/>
    <xf numFmtId="0" fontId="240" fillId="0" borderId="3"/>
    <xf numFmtId="0" fontId="240" fillId="0" borderId="3"/>
    <xf numFmtId="0" fontId="240" fillId="0" borderId="3"/>
    <xf numFmtId="0" fontId="240" fillId="0" borderId="3"/>
    <xf numFmtId="0" fontId="240" fillId="0" borderId="3"/>
    <xf numFmtId="0" fontId="240" fillId="0" borderId="3"/>
    <xf numFmtId="0" fontId="240" fillId="0" borderId="3"/>
    <xf numFmtId="0" fontId="240" fillId="0" borderId="3"/>
    <xf numFmtId="0" fontId="240" fillId="0" borderId="3"/>
    <xf numFmtId="0" fontId="240" fillId="0" borderId="3"/>
    <xf numFmtId="0" fontId="240" fillId="0" borderId="3"/>
    <xf numFmtId="0" fontId="240" fillId="0" borderId="3"/>
    <xf numFmtId="0" fontId="240" fillId="0" borderId="3"/>
    <xf numFmtId="0" fontId="240" fillId="0" borderId="3"/>
    <xf numFmtId="0" fontId="240" fillId="0" borderId="3"/>
    <xf numFmtId="0" fontId="240" fillId="0" borderId="3"/>
    <xf numFmtId="0" fontId="240" fillId="0" borderId="3"/>
    <xf numFmtId="0" fontId="240" fillId="0" borderId="3"/>
    <xf numFmtId="0" fontId="240" fillId="0" borderId="3"/>
    <xf numFmtId="0" fontId="240" fillId="0" borderId="3"/>
    <xf numFmtId="0" fontId="25" fillId="125" borderId="10" applyNumberFormat="0" applyProtection="0"/>
    <xf numFmtId="0" fontId="240" fillId="0" borderId="3"/>
    <xf numFmtId="0" fontId="240" fillId="0" borderId="3"/>
    <xf numFmtId="0" fontId="240" fillId="0" borderId="3"/>
    <xf numFmtId="0" fontId="25" fillId="125" borderId="10" applyNumberFormat="0" applyProtection="0"/>
    <xf numFmtId="0" fontId="240" fillId="0" borderId="3"/>
    <xf numFmtId="0" fontId="240" fillId="0" borderId="3"/>
    <xf numFmtId="0" fontId="25" fillId="125" borderId="10" applyNumberFormat="0" applyProtection="0"/>
    <xf numFmtId="0" fontId="25" fillId="125" borderId="10" applyNumberFormat="0" applyProtection="0"/>
    <xf numFmtId="0" fontId="25" fillId="125" borderId="10" applyNumberFormat="0" applyProtection="0"/>
    <xf numFmtId="0" fontId="240" fillId="0" borderId="3"/>
    <xf numFmtId="0" fontId="25" fillId="125" borderId="10" applyNumberFormat="0" applyProtection="0"/>
    <xf numFmtId="0" fontId="25" fillId="125" borderId="10" applyNumberFormat="0" applyProtection="0"/>
    <xf numFmtId="0" fontId="25" fillId="125" borderId="10" applyNumberFormat="0" applyProtection="0"/>
    <xf numFmtId="0" fontId="25" fillId="125" borderId="10" applyNumberFormat="0" applyProtection="0"/>
    <xf numFmtId="0" fontId="25" fillId="125" borderId="10" applyNumberFormat="0" applyProtection="0"/>
    <xf numFmtId="0" fontId="25" fillId="125" borderId="10" applyNumberFormat="0" applyProtection="0"/>
    <xf numFmtId="0" fontId="107" fillId="124" borderId="2"/>
    <xf numFmtId="0" fontId="107" fillId="124" borderId="2"/>
    <xf numFmtId="0" fontId="107" fillId="124" borderId="2"/>
    <xf numFmtId="0" fontId="107" fillId="124" borderId="2"/>
    <xf numFmtId="0" fontId="107" fillId="124" borderId="2"/>
    <xf numFmtId="0" fontId="107" fillId="124" borderId="2"/>
    <xf numFmtId="0" fontId="107" fillId="124" borderId="2"/>
    <xf numFmtId="0" fontId="107" fillId="124" borderId="2"/>
    <xf numFmtId="0" fontId="107" fillId="124" borderId="2"/>
    <xf numFmtId="0" fontId="107" fillId="124" borderId="2"/>
    <xf numFmtId="0" fontId="107" fillId="124" borderId="2"/>
    <xf numFmtId="0" fontId="107" fillId="124" borderId="2"/>
    <xf numFmtId="0" fontId="107" fillId="124" borderId="2"/>
    <xf numFmtId="0" fontId="107" fillId="124" borderId="2"/>
    <xf numFmtId="0" fontId="107" fillId="124" borderId="2"/>
    <xf numFmtId="0" fontId="107" fillId="124" borderId="2"/>
    <xf numFmtId="0" fontId="107" fillId="124" borderId="2"/>
    <xf numFmtId="0" fontId="107" fillId="124" borderId="2"/>
    <xf numFmtId="0" fontId="25" fillId="125" borderId="10" applyNumberFormat="0" applyProtection="0"/>
    <xf numFmtId="0" fontId="107" fillId="124" borderId="2"/>
    <xf numFmtId="0" fontId="107" fillId="124" borderId="2"/>
    <xf numFmtId="0" fontId="107" fillId="124" borderId="2"/>
    <xf numFmtId="0" fontId="107" fillId="124" borderId="2"/>
    <xf numFmtId="0" fontId="107" fillId="124" borderId="2"/>
    <xf numFmtId="0" fontId="107" fillId="124" borderId="2"/>
    <xf numFmtId="0" fontId="107" fillId="124" borderId="2"/>
    <xf numFmtId="0" fontId="107" fillId="124" borderId="2"/>
    <xf numFmtId="0" fontId="107" fillId="124" borderId="2"/>
    <xf numFmtId="0" fontId="107" fillId="124" borderId="2"/>
    <xf numFmtId="0" fontId="107" fillId="124" borderId="2"/>
    <xf numFmtId="0" fontId="107" fillId="124" borderId="2"/>
    <xf numFmtId="0" fontId="107" fillId="124" borderId="2"/>
    <xf numFmtId="0" fontId="107" fillId="124" borderId="2"/>
    <xf numFmtId="0" fontId="107" fillId="124" borderId="2"/>
    <xf numFmtId="0" fontId="107" fillId="124" borderId="2"/>
    <xf numFmtId="0" fontId="107" fillId="124" borderId="2"/>
    <xf numFmtId="0" fontId="107" fillId="124" borderId="2"/>
    <xf numFmtId="0" fontId="107" fillId="124" borderId="2"/>
    <xf numFmtId="0" fontId="107" fillId="124" borderId="2"/>
    <xf numFmtId="0" fontId="107" fillId="124" borderId="2"/>
    <xf numFmtId="0" fontId="107" fillId="124" borderId="2"/>
    <xf numFmtId="0" fontId="107" fillId="124" borderId="2"/>
    <xf numFmtId="0" fontId="25" fillId="125" borderId="10" applyNumberFormat="0" applyProtection="0"/>
    <xf numFmtId="0" fontId="107" fillId="124" borderId="2"/>
    <xf numFmtId="0" fontId="107" fillId="124" borderId="2"/>
    <xf numFmtId="0" fontId="107" fillId="124" borderId="2"/>
    <xf numFmtId="0" fontId="25" fillId="125" borderId="10" applyNumberFormat="0" applyProtection="0"/>
    <xf numFmtId="0" fontId="107" fillId="124" borderId="2"/>
    <xf numFmtId="0" fontId="107" fillId="124" borderId="2"/>
    <xf numFmtId="0" fontId="25" fillId="125" borderId="10" applyNumberFormat="0" applyProtection="0"/>
    <xf numFmtId="0" fontId="25" fillId="125" borderId="10" applyNumberFormat="0" applyProtection="0"/>
    <xf numFmtId="0" fontId="25" fillId="125" borderId="10" applyNumberFormat="0" applyProtection="0"/>
    <xf numFmtId="0" fontId="107" fillId="124" borderId="2"/>
    <xf numFmtId="0" fontId="25" fillId="125" borderId="10" applyNumberFormat="0" applyProtection="0"/>
    <xf numFmtId="0" fontId="25" fillId="125" borderId="10" applyNumberFormat="0" applyProtection="0"/>
    <xf numFmtId="0" fontId="25" fillId="125" borderId="10" applyNumberFormat="0" applyProtection="0"/>
    <xf numFmtId="4" fontId="64" fillId="110" borderId="62" applyNumberFormat="0" applyProtection="0">
      <alignment horizontal="right" vertical="center"/>
    </xf>
    <xf numFmtId="4" fontId="64" fillId="110" borderId="62" applyNumberFormat="0"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4" fillId="110" borderId="62" applyNumberFormat="0"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4" fillId="110" borderId="62" applyNumberFormat="0"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4" fillId="110" borderId="62" applyNumberFormat="0"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4" fillId="110" borderId="62" applyNumberFormat="0"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4" fillId="110" borderId="62" applyNumberFormat="0"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4" fillId="110" borderId="62" applyNumberFormat="0"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4" fillId="110" borderId="62" applyNumberFormat="0" applyProtection="0">
      <alignment horizontal="right" vertical="center"/>
    </xf>
    <xf numFmtId="4" fontId="64" fillId="110" borderId="62" applyNumberFormat="0" applyProtection="0">
      <alignment horizontal="right" vertical="center"/>
    </xf>
    <xf numFmtId="4" fontId="63" fillId="30" borderId="63" applyProtection="0">
      <alignment horizontal="right" vertical="center"/>
    </xf>
    <xf numFmtId="4" fontId="64" fillId="110" borderId="62" applyNumberFormat="0" applyProtection="0">
      <alignment horizontal="right" vertical="center"/>
    </xf>
    <xf numFmtId="4" fontId="64" fillId="110" borderId="62" applyNumberFormat="0" applyProtection="0">
      <alignment horizontal="right" vertical="center"/>
    </xf>
    <xf numFmtId="4" fontId="64" fillId="110" borderId="62" applyNumberFormat="0" applyProtection="0">
      <alignment horizontal="right" vertical="center"/>
    </xf>
    <xf numFmtId="4" fontId="63" fillId="30" borderId="63" applyProtection="0">
      <alignment horizontal="right" vertical="center"/>
    </xf>
    <xf numFmtId="4" fontId="64" fillId="110" borderId="62" applyNumberFormat="0" applyProtection="0">
      <alignment horizontal="right" vertical="center"/>
    </xf>
    <xf numFmtId="4" fontId="64" fillId="110" borderId="62" applyNumberFormat="0"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4" fillId="110" borderId="62" applyNumberFormat="0"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4" fillId="110" borderId="62" applyNumberFormat="0" applyProtection="0">
      <alignment horizontal="right" vertical="center"/>
    </xf>
    <xf numFmtId="4" fontId="64" fillId="110" borderId="62" applyNumberFormat="0" applyProtection="0">
      <alignment horizontal="right" vertical="center"/>
    </xf>
    <xf numFmtId="4" fontId="63" fillId="30" borderId="63" applyProtection="0">
      <alignment horizontal="right" vertical="center"/>
    </xf>
    <xf numFmtId="4" fontId="64" fillId="110" borderId="62" applyNumberFormat="0" applyProtection="0">
      <alignment horizontal="right" vertical="center"/>
    </xf>
    <xf numFmtId="4" fontId="64" fillId="110" borderId="62" applyNumberFormat="0" applyProtection="0">
      <alignment horizontal="right" vertical="center"/>
    </xf>
    <xf numFmtId="4" fontId="64" fillId="110" borderId="62" applyNumberFormat="0" applyProtection="0">
      <alignment horizontal="right" vertical="center"/>
    </xf>
    <xf numFmtId="4" fontId="64" fillId="110" borderId="62" applyNumberFormat="0" applyProtection="0">
      <alignment horizontal="right" vertical="center"/>
    </xf>
    <xf numFmtId="4" fontId="63" fillId="30" borderId="63" applyProtection="0">
      <alignment horizontal="right" vertical="center"/>
    </xf>
    <xf numFmtId="4" fontId="64" fillId="110" borderId="62" applyNumberFormat="0" applyProtection="0">
      <alignment horizontal="right" vertical="center"/>
    </xf>
    <xf numFmtId="4" fontId="64" fillId="110" borderId="62" applyNumberFormat="0"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4" fillId="110" borderId="62" applyNumberFormat="0"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4" fillId="110" borderId="62" applyNumberFormat="0"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4" fillId="110" borderId="62" applyNumberFormat="0"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4" fillId="110" borderId="62" applyNumberFormat="0"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240" fillId="0" borderId="3" applyNumberFormat="0"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240" fillId="0" borderId="3" applyNumberFormat="0" applyProtection="0">
      <alignment horizontal="right" vertical="center"/>
    </xf>
    <xf numFmtId="4" fontId="240" fillId="0" borderId="3" applyNumberFormat="0" applyProtection="0">
      <alignment horizontal="right" vertical="center"/>
    </xf>
    <xf numFmtId="4" fontId="240" fillId="0" borderId="3" applyNumberFormat="0" applyProtection="0">
      <alignment horizontal="right" vertical="center"/>
    </xf>
    <xf numFmtId="4" fontId="240" fillId="0" borderId="3" applyNumberFormat="0" applyProtection="0">
      <alignment horizontal="right" vertical="center"/>
    </xf>
    <xf numFmtId="4" fontId="240" fillId="0" borderId="3" applyNumberFormat="0" applyProtection="0">
      <alignment horizontal="right" vertical="center"/>
    </xf>
    <xf numFmtId="4" fontId="240" fillId="0" borderId="3" applyNumberFormat="0" applyProtection="0">
      <alignment horizontal="right" vertical="center"/>
    </xf>
    <xf numFmtId="4" fontId="240" fillId="0" borderId="3" applyNumberFormat="0" applyProtection="0">
      <alignment horizontal="right" vertical="center"/>
    </xf>
    <xf numFmtId="4" fontId="240" fillId="0" borderId="3" applyNumberFormat="0" applyProtection="0">
      <alignment horizontal="right" vertical="center"/>
    </xf>
    <xf numFmtId="4" fontId="240" fillId="0" borderId="3" applyNumberFormat="0" applyProtection="0">
      <alignment horizontal="right" vertical="center"/>
    </xf>
    <xf numFmtId="4" fontId="240" fillId="0" borderId="3" applyNumberFormat="0" applyProtection="0">
      <alignment horizontal="right" vertical="center"/>
    </xf>
    <xf numFmtId="4" fontId="240" fillId="0" borderId="3" applyNumberFormat="0" applyProtection="0">
      <alignment horizontal="right" vertical="center"/>
    </xf>
    <xf numFmtId="4" fontId="240" fillId="0" borderId="3" applyNumberFormat="0" applyProtection="0">
      <alignment horizontal="right" vertical="center"/>
    </xf>
    <xf numFmtId="4" fontId="240" fillId="0" borderId="3" applyNumberFormat="0" applyProtection="0">
      <alignment horizontal="right" vertical="center"/>
    </xf>
    <xf numFmtId="4" fontId="240" fillId="0" borderId="3" applyNumberFormat="0" applyProtection="0">
      <alignment horizontal="right" vertical="center"/>
    </xf>
    <xf numFmtId="4" fontId="240" fillId="0" borderId="3" applyNumberFormat="0" applyProtection="0">
      <alignment horizontal="right" vertical="center"/>
    </xf>
    <xf numFmtId="4" fontId="240" fillId="0" borderId="3" applyNumberFormat="0" applyProtection="0">
      <alignment horizontal="right" vertical="center"/>
    </xf>
    <xf numFmtId="4" fontId="63" fillId="30" borderId="63" applyProtection="0">
      <alignment horizontal="right" vertical="center"/>
    </xf>
    <xf numFmtId="4" fontId="240" fillId="0" borderId="3" applyNumberFormat="0" applyProtection="0">
      <alignment horizontal="right" vertical="center"/>
    </xf>
    <xf numFmtId="4" fontId="240" fillId="0" borderId="3" applyNumberFormat="0"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4" fillId="110" borderId="62" applyNumberFormat="0"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4" fillId="110" borderId="62" applyNumberFormat="0"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4" fillId="110" borderId="62" applyNumberFormat="0"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4" fillId="110" borderId="62" applyNumberFormat="0"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246" fillId="120" borderId="22" applyNumberFormat="0"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246" fillId="120" borderId="22" applyNumberFormat="0" applyProtection="0">
      <alignment horizontal="right" vertical="center"/>
    </xf>
    <xf numFmtId="4" fontId="246" fillId="120" borderId="22" applyNumberFormat="0" applyProtection="0">
      <alignment horizontal="right" vertical="center"/>
    </xf>
    <xf numFmtId="4" fontId="246" fillId="120" borderId="22" applyNumberFormat="0" applyProtection="0">
      <alignment horizontal="right" vertical="center"/>
    </xf>
    <xf numFmtId="4" fontId="246" fillId="120" borderId="22" applyNumberFormat="0" applyProtection="0">
      <alignment horizontal="right" vertical="center"/>
    </xf>
    <xf numFmtId="4" fontId="64" fillId="110" borderId="62" applyNumberFormat="0" applyProtection="0">
      <alignment horizontal="right" vertical="center"/>
    </xf>
    <xf numFmtId="4" fontId="246" fillId="120" borderId="22" applyNumberFormat="0" applyProtection="0">
      <alignment horizontal="right" vertical="center"/>
    </xf>
    <xf numFmtId="4" fontId="246" fillId="120" borderId="22" applyNumberFormat="0" applyProtection="0">
      <alignment horizontal="right" vertical="center"/>
    </xf>
    <xf numFmtId="4" fontId="63" fillId="30" borderId="63" applyProtection="0">
      <alignment horizontal="right" vertical="center"/>
    </xf>
    <xf numFmtId="4" fontId="246" fillId="120" borderId="22" applyNumberFormat="0" applyProtection="0">
      <alignment horizontal="right" vertical="center"/>
    </xf>
    <xf numFmtId="4" fontId="246" fillId="120" borderId="22" applyNumberFormat="0" applyProtection="0">
      <alignment horizontal="right" vertical="center"/>
    </xf>
    <xf numFmtId="4" fontId="64" fillId="110" borderId="62" applyNumberFormat="0"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4" fillId="110" borderId="62" applyNumberFormat="0"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4" fillId="110" borderId="62" applyNumberFormat="0"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4" fillId="110" borderId="62" applyNumberFormat="0"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4" fillId="110" borderId="62" applyNumberFormat="0"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4" fillId="110" borderId="62" applyNumberFormat="0"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246" fillId="120" borderId="22" applyNumberFormat="0"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246" fillId="120" borderId="22" applyNumberFormat="0" applyProtection="0">
      <alignment horizontal="right" vertical="center"/>
    </xf>
    <xf numFmtId="4" fontId="246" fillId="120" borderId="22" applyNumberFormat="0" applyProtection="0">
      <alignment horizontal="right" vertical="center"/>
    </xf>
    <xf numFmtId="4" fontId="246" fillId="120" borderId="22" applyNumberFormat="0" applyProtection="0">
      <alignment horizontal="right" vertical="center"/>
    </xf>
    <xf numFmtId="4" fontId="246" fillId="120" borderId="22" applyNumberFormat="0" applyProtection="0">
      <alignment horizontal="right" vertical="center"/>
    </xf>
    <xf numFmtId="4" fontId="246" fillId="120" borderId="22" applyNumberFormat="0" applyProtection="0">
      <alignment horizontal="right" vertical="center"/>
    </xf>
    <xf numFmtId="4" fontId="246" fillId="120" borderId="22" applyNumberFormat="0" applyProtection="0">
      <alignment horizontal="right" vertical="center"/>
    </xf>
    <xf numFmtId="4" fontId="246" fillId="120" borderId="22" applyNumberFormat="0" applyProtection="0">
      <alignment horizontal="right" vertical="center"/>
    </xf>
    <xf numFmtId="4" fontId="63" fillId="30" borderId="63" applyProtection="0">
      <alignment horizontal="right" vertical="center"/>
    </xf>
    <xf numFmtId="4" fontId="246" fillId="120" borderId="22" applyNumberFormat="0" applyProtection="0">
      <alignment horizontal="right" vertical="center"/>
    </xf>
    <xf numFmtId="4" fontId="246" fillId="120" borderId="22" applyNumberFormat="0" applyProtection="0">
      <alignment horizontal="right" vertical="center"/>
    </xf>
    <xf numFmtId="4" fontId="64" fillId="110" borderId="62" applyNumberFormat="0"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246" fillId="120" borderId="22" applyNumberFormat="0"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246" fillId="120" borderId="22" applyNumberFormat="0"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4" fillId="110" borderId="62" applyNumberFormat="0"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4" fillId="110" borderId="62" applyNumberFormat="0" applyProtection="0">
      <alignment horizontal="right" vertical="center"/>
    </xf>
    <xf numFmtId="4" fontId="64" fillId="110" borderId="62" applyNumberFormat="0" applyProtection="0">
      <alignment horizontal="right" vertical="center"/>
    </xf>
    <xf numFmtId="4" fontId="64" fillId="110" borderId="62" applyNumberFormat="0" applyProtection="0">
      <alignment horizontal="right" vertical="center"/>
    </xf>
    <xf numFmtId="4" fontId="64" fillId="110" borderId="62" applyNumberFormat="0" applyProtection="0">
      <alignment horizontal="right" vertical="center"/>
    </xf>
    <xf numFmtId="4" fontId="64" fillId="110" borderId="62" applyNumberFormat="0" applyProtection="0">
      <alignment horizontal="right" vertical="center"/>
    </xf>
    <xf numFmtId="4" fontId="64" fillId="110" borderId="62" applyNumberFormat="0" applyProtection="0">
      <alignment horizontal="right" vertical="center"/>
    </xf>
    <xf numFmtId="4" fontId="64" fillId="110" borderId="62" applyNumberFormat="0" applyProtection="0">
      <alignment horizontal="right" vertical="center"/>
    </xf>
    <xf numFmtId="4" fontId="64" fillId="110" borderId="62" applyNumberFormat="0" applyProtection="0">
      <alignment horizontal="right" vertical="center"/>
    </xf>
    <xf numFmtId="4" fontId="64" fillId="110" borderId="62" applyNumberFormat="0" applyProtection="0">
      <alignment horizontal="right" vertical="center"/>
    </xf>
    <xf numFmtId="4" fontId="64" fillId="110" borderId="62" applyNumberFormat="0" applyProtection="0">
      <alignment horizontal="right" vertical="center"/>
    </xf>
    <xf numFmtId="4" fontId="64" fillId="110" borderId="62" applyNumberFormat="0" applyProtection="0">
      <alignment horizontal="right" vertical="center"/>
    </xf>
    <xf numFmtId="4" fontId="63" fillId="30" borderId="63" applyProtection="0">
      <alignment horizontal="right" vertical="center"/>
    </xf>
    <xf numFmtId="4" fontId="64" fillId="110" borderId="62" applyNumberFormat="0" applyProtection="0">
      <alignment horizontal="right" vertical="center"/>
    </xf>
    <xf numFmtId="4" fontId="64" fillId="110" borderId="62" applyNumberFormat="0" applyProtection="0">
      <alignment horizontal="right" vertical="center"/>
    </xf>
    <xf numFmtId="4" fontId="64" fillId="110" borderId="62" applyNumberFormat="0" applyProtection="0">
      <alignment horizontal="right" vertical="center"/>
    </xf>
    <xf numFmtId="4" fontId="63" fillId="30" borderId="63" applyProtection="0">
      <alignment horizontal="right" vertical="center"/>
    </xf>
    <xf numFmtId="4" fontId="64" fillId="110" borderId="62" applyNumberFormat="0" applyProtection="0">
      <alignment horizontal="right" vertical="center"/>
    </xf>
    <xf numFmtId="4" fontId="64" fillId="110" borderId="62" applyNumberFormat="0"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4" fillId="110" borderId="62" applyNumberFormat="0"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4" fillId="110" borderId="62" applyNumberFormat="0"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4" fillId="110" borderId="62" applyNumberFormat="0" applyProtection="0">
      <alignment horizontal="right" vertical="center"/>
    </xf>
    <xf numFmtId="4" fontId="64" fillId="110" borderId="62" applyNumberFormat="0" applyProtection="0">
      <alignment horizontal="right" vertical="center"/>
    </xf>
    <xf numFmtId="4" fontId="64" fillId="110" borderId="62" applyNumberFormat="0" applyProtection="0">
      <alignment horizontal="right" vertical="center"/>
    </xf>
    <xf numFmtId="4" fontId="64" fillId="110" borderId="62" applyNumberFormat="0" applyProtection="0">
      <alignment horizontal="right" vertical="center"/>
    </xf>
    <xf numFmtId="4" fontId="64" fillId="110" borderId="62" applyNumberFormat="0" applyProtection="0">
      <alignment horizontal="right" vertical="center"/>
    </xf>
    <xf numFmtId="4" fontId="64" fillId="110" borderId="62" applyNumberFormat="0" applyProtection="0">
      <alignment horizontal="right" vertical="center"/>
    </xf>
    <xf numFmtId="4" fontId="64" fillId="110" borderId="62" applyNumberFormat="0" applyProtection="0">
      <alignment horizontal="right" vertical="center"/>
    </xf>
    <xf numFmtId="4" fontId="64" fillId="110" borderId="62" applyNumberFormat="0" applyProtection="0">
      <alignment horizontal="right" vertical="center"/>
    </xf>
    <xf numFmtId="4" fontId="64" fillId="110" borderId="62" applyNumberFormat="0" applyProtection="0">
      <alignment horizontal="right" vertical="center"/>
    </xf>
    <xf numFmtId="4" fontId="64" fillId="110" borderId="62" applyNumberFormat="0" applyProtection="0">
      <alignment horizontal="right" vertical="center"/>
    </xf>
    <xf numFmtId="4" fontId="64" fillId="110" borderId="62" applyNumberFormat="0" applyProtection="0">
      <alignment horizontal="right" vertical="center"/>
    </xf>
    <xf numFmtId="4" fontId="63" fillId="30" borderId="63" applyProtection="0">
      <alignment horizontal="right" vertical="center"/>
    </xf>
    <xf numFmtId="4" fontId="64" fillId="110" borderId="62" applyNumberFormat="0" applyProtection="0">
      <alignment horizontal="right" vertical="center"/>
    </xf>
    <xf numFmtId="4" fontId="64" fillId="110" borderId="62" applyNumberFormat="0" applyProtection="0">
      <alignment horizontal="right" vertical="center"/>
    </xf>
    <xf numFmtId="4" fontId="64" fillId="110" borderId="62" applyNumberFormat="0" applyProtection="0">
      <alignment horizontal="right" vertical="center"/>
    </xf>
    <xf numFmtId="4" fontId="63" fillId="30" borderId="63" applyProtection="0">
      <alignment horizontal="right" vertical="center"/>
    </xf>
    <xf numFmtId="4" fontId="64" fillId="110" borderId="62" applyNumberFormat="0" applyProtection="0">
      <alignment horizontal="right" vertical="center"/>
    </xf>
    <xf numFmtId="4" fontId="64" fillId="110" borderId="62" applyNumberFormat="0"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4" fillId="110" borderId="62" applyNumberFormat="0"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4" fillId="110" borderId="62" applyNumberFormat="0"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4" fillId="110" borderId="62" applyNumberFormat="0" applyProtection="0">
      <alignment horizontal="right" vertical="center"/>
    </xf>
    <xf numFmtId="4" fontId="64" fillId="110" borderId="62" applyNumberFormat="0" applyProtection="0">
      <alignment horizontal="right" vertical="center"/>
    </xf>
    <xf numFmtId="4" fontId="63" fillId="30" borderId="63" applyProtection="0">
      <alignment horizontal="right" vertical="center"/>
    </xf>
    <xf numFmtId="4" fontId="64" fillId="110" borderId="62" applyNumberFormat="0" applyProtection="0">
      <alignment horizontal="right" vertical="center"/>
    </xf>
    <xf numFmtId="4" fontId="64" fillId="110" borderId="62" applyNumberFormat="0" applyProtection="0">
      <alignment horizontal="right" vertical="center"/>
    </xf>
    <xf numFmtId="4" fontId="64" fillId="110" borderId="62" applyNumberFormat="0" applyProtection="0">
      <alignment horizontal="right" vertical="center"/>
    </xf>
    <xf numFmtId="4" fontId="63" fillId="30" borderId="63" applyProtection="0">
      <alignment horizontal="right" vertical="center"/>
    </xf>
    <xf numFmtId="4" fontId="64" fillId="110" borderId="62" applyNumberFormat="0" applyProtection="0">
      <alignment horizontal="right" vertical="center"/>
    </xf>
    <xf numFmtId="4" fontId="64" fillId="110" borderId="62" applyNumberFormat="0"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4" fillId="110" borderId="62" applyNumberFormat="0"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4" fillId="110" borderId="62" applyNumberFormat="0"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4" fillId="110" borderId="62" applyNumberFormat="0"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4" fillId="110" borderId="62" applyNumberFormat="0"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4" fontId="63" fillId="30" borderId="63" applyProtection="0">
      <alignment horizontal="right" vertical="center"/>
    </xf>
    <xf numFmtId="0" fontId="111" fillId="31" borderId="0" applyNumberFormat="0" applyBorder="0" applyProtection="0"/>
    <xf numFmtId="0" fontId="247" fillId="0" borderId="0" applyNumberFormat="0" applyFill="0" applyBorder="0">
      <alignment horizontal="right"/>
      <protection hidden="1"/>
    </xf>
    <xf numFmtId="0" fontId="248" fillId="0" borderId="0" applyNumberFormat="0" applyBorder="0" applyProtection="0">
      <alignment horizontal="left"/>
    </xf>
    <xf numFmtId="0" fontId="249" fillId="0" borderId="0" applyNumberFormat="0" applyFill="0" applyBorder="0" applyProtection="0">
      <alignment horizontal="left"/>
    </xf>
    <xf numFmtId="0" fontId="132" fillId="0" borderId="0" applyNumberFormat="0" applyBorder="0" applyProtection="0"/>
    <xf numFmtId="0" fontId="250" fillId="0" borderId="10" applyNumberFormat="0" applyFill="0">
      <alignment horizontal="center" vertical="center" wrapText="1"/>
      <protection hidden="1"/>
    </xf>
    <xf numFmtId="0" fontId="250" fillId="0" borderId="10" applyNumberFormat="0" applyFill="0">
      <alignment horizontal="center" vertical="center" wrapText="1"/>
      <protection hidden="1"/>
    </xf>
    <xf numFmtId="0" fontId="250" fillId="0" borderId="10" applyNumberFormat="0" applyFill="0">
      <alignment horizontal="center" vertical="center" wrapText="1"/>
      <protection hidden="1"/>
    </xf>
    <xf numFmtId="0" fontId="250" fillId="0" borderId="10" applyNumberFormat="0" applyFill="0">
      <alignment horizontal="center" vertical="center" wrapText="1"/>
      <protection hidden="1"/>
    </xf>
    <xf numFmtId="0" fontId="250" fillId="0" borderId="10" applyNumberFormat="0" applyFill="0">
      <alignment horizontal="center" vertical="center" wrapText="1"/>
      <protection hidden="1"/>
    </xf>
    <xf numFmtId="0" fontId="250" fillId="0" borderId="10" applyNumberFormat="0" applyFill="0">
      <alignment horizontal="center" vertical="center" wrapText="1"/>
      <protection hidden="1"/>
    </xf>
    <xf numFmtId="0" fontId="250" fillId="0" borderId="10" applyNumberFormat="0" applyFill="0">
      <alignment horizontal="center" vertical="center" wrapText="1"/>
      <protection hidden="1"/>
    </xf>
    <xf numFmtId="0" fontId="250" fillId="0" borderId="10" applyNumberFormat="0" applyFill="0">
      <alignment horizontal="center" vertical="center" wrapText="1"/>
      <protection hidden="1"/>
    </xf>
    <xf numFmtId="0" fontId="250" fillId="0" borderId="10" applyNumberFormat="0" applyFill="0">
      <alignment horizontal="center" vertical="center" wrapText="1"/>
      <protection hidden="1"/>
    </xf>
    <xf numFmtId="0" fontId="250" fillId="0" borderId="10" applyNumberFormat="0" applyFill="0">
      <alignment horizontal="center" vertical="center" wrapText="1"/>
      <protection hidden="1"/>
    </xf>
    <xf numFmtId="0" fontId="250" fillId="0" borderId="10" applyNumberFormat="0" applyFill="0">
      <alignment horizontal="center" vertical="center" wrapText="1"/>
      <protection hidden="1"/>
    </xf>
    <xf numFmtId="0" fontId="250" fillId="0" borderId="10" applyNumberFormat="0" applyFill="0">
      <alignment horizontal="center" vertical="center" wrapText="1"/>
      <protection hidden="1"/>
    </xf>
    <xf numFmtId="0" fontId="250" fillId="0" borderId="10" applyNumberFormat="0" applyFill="0">
      <alignment horizontal="center" vertical="center" wrapText="1"/>
      <protection hidden="1"/>
    </xf>
    <xf numFmtId="0" fontId="250" fillId="0" borderId="10" applyNumberFormat="0" applyFill="0">
      <alignment horizontal="center" vertical="center" wrapText="1"/>
      <protection hidden="1"/>
    </xf>
    <xf numFmtId="0" fontId="250" fillId="0" borderId="10" applyNumberFormat="0" applyFill="0">
      <alignment horizontal="center" vertical="center" wrapText="1"/>
      <protection hidden="1"/>
    </xf>
    <xf numFmtId="0" fontId="250" fillId="0" borderId="10" applyNumberFormat="0" applyFill="0">
      <alignment horizontal="center" vertical="center" wrapText="1"/>
      <protection hidden="1"/>
    </xf>
    <xf numFmtId="0" fontId="250" fillId="0" borderId="10" applyNumberFormat="0" applyFill="0">
      <alignment horizontal="center" vertical="center" wrapText="1"/>
      <protection hidden="1"/>
    </xf>
    <xf numFmtId="0" fontId="250" fillId="0" borderId="10" applyNumberFormat="0" applyFill="0">
      <alignment horizontal="center" vertical="center" wrapText="1"/>
      <protection hidden="1"/>
    </xf>
    <xf numFmtId="0" fontId="250" fillId="0" borderId="10" applyNumberFormat="0" applyFill="0">
      <alignment horizontal="center" vertical="center" wrapText="1"/>
      <protection hidden="1"/>
    </xf>
    <xf numFmtId="0" fontId="250" fillId="0" borderId="10" applyNumberFormat="0" applyFill="0">
      <alignment horizontal="center" vertical="center" wrapText="1"/>
      <protection hidden="1"/>
    </xf>
    <xf numFmtId="0" fontId="250" fillId="0" borderId="10" applyNumberFormat="0" applyFill="0">
      <alignment horizontal="center" vertical="center" wrapText="1"/>
      <protection hidden="1"/>
    </xf>
    <xf numFmtId="0" fontId="250" fillId="0" borderId="10" applyNumberFormat="0" applyFill="0">
      <alignment horizontal="center" vertical="center" wrapText="1"/>
      <protection hidden="1"/>
    </xf>
    <xf numFmtId="0" fontId="250" fillId="0" borderId="10" applyNumberFormat="0" applyFill="0">
      <alignment horizontal="center" vertical="center" wrapText="1"/>
      <protection hidden="1"/>
    </xf>
    <xf numFmtId="0" fontId="250" fillId="0" borderId="10" applyNumberFormat="0" applyFill="0">
      <alignment horizontal="center" vertical="center" wrapText="1"/>
      <protection hidden="1"/>
    </xf>
    <xf numFmtId="0" fontId="250" fillId="0" borderId="10" applyNumberFormat="0" applyFill="0">
      <alignment horizontal="center" vertical="center" wrapText="1"/>
      <protection hidden="1"/>
    </xf>
    <xf numFmtId="0" fontId="250" fillId="0" borderId="10" applyNumberFormat="0" applyFill="0">
      <alignment horizontal="center" vertical="center" wrapText="1"/>
      <protection hidden="1"/>
    </xf>
    <xf numFmtId="0" fontId="250" fillId="0" borderId="10" applyNumberFormat="0" applyFill="0">
      <alignment horizontal="center" vertical="center" wrapText="1"/>
      <protection hidden="1"/>
    </xf>
    <xf numFmtId="0" fontId="250" fillId="0" borderId="10" applyNumberFormat="0" applyFill="0">
      <alignment horizontal="center" vertical="center" wrapText="1"/>
      <protection hidden="1"/>
    </xf>
    <xf numFmtId="0" fontId="250" fillId="0" borderId="10" applyNumberFormat="0" applyFill="0">
      <alignment horizontal="center" vertical="center" wrapText="1"/>
      <protection hidden="1"/>
    </xf>
    <xf numFmtId="0" fontId="250" fillId="0" borderId="10" applyNumberFormat="0" applyFill="0">
      <alignment horizontal="center" vertical="center" wrapText="1"/>
      <protection hidden="1"/>
    </xf>
    <xf numFmtId="0" fontId="250" fillId="0" borderId="10" applyNumberFormat="0" applyFill="0">
      <alignment horizontal="center" vertical="center" wrapText="1"/>
      <protection hidden="1"/>
    </xf>
    <xf numFmtId="0" fontId="250" fillId="0" borderId="10" applyNumberFormat="0" applyFill="0">
      <alignment horizontal="center" vertical="center" wrapText="1"/>
      <protection hidden="1"/>
    </xf>
    <xf numFmtId="0" fontId="250" fillId="0" borderId="10" applyNumberFormat="0" applyFill="0">
      <alignment horizontal="center" vertical="center" wrapText="1"/>
      <protection hidden="1"/>
    </xf>
    <xf numFmtId="0" fontId="250" fillId="0" borderId="10" applyNumberFormat="0" applyFill="0">
      <alignment horizontal="center" vertical="center" wrapText="1"/>
      <protection hidden="1"/>
    </xf>
    <xf numFmtId="0" fontId="250" fillId="0" borderId="10" applyNumberFormat="0" applyFill="0">
      <alignment horizontal="center" vertical="center" wrapText="1"/>
      <protection hidden="1"/>
    </xf>
    <xf numFmtId="0" fontId="250" fillId="0" borderId="10" applyNumberFormat="0" applyFill="0">
      <alignment horizontal="center" vertical="center" wrapText="1"/>
      <protection hidden="1"/>
    </xf>
    <xf numFmtId="0" fontId="250" fillId="0" borderId="10" applyNumberFormat="0" applyFill="0">
      <alignment horizontal="center" vertical="center" wrapText="1"/>
      <protection hidden="1"/>
    </xf>
    <xf numFmtId="0" fontId="250" fillId="0" borderId="10" applyNumberFormat="0" applyFill="0">
      <alignment horizontal="center" vertical="center" wrapText="1"/>
      <protection hidden="1"/>
    </xf>
    <xf numFmtId="0" fontId="250" fillId="0" borderId="10" applyNumberFormat="0" applyFill="0">
      <alignment horizontal="center" vertical="center" wrapText="1"/>
      <protection hidden="1"/>
    </xf>
    <xf numFmtId="0" fontId="250" fillId="0" borderId="10" applyNumberFormat="0" applyFill="0">
      <alignment horizontal="center" vertical="center" wrapText="1"/>
      <protection hidden="1"/>
    </xf>
    <xf numFmtId="0" fontId="250" fillId="0" borderId="10" applyNumberFormat="0" applyFill="0">
      <alignment horizontal="center" vertical="center" wrapText="1"/>
      <protection hidden="1"/>
    </xf>
    <xf numFmtId="0" fontId="250" fillId="0" borderId="10" applyNumberFormat="0" applyFill="0">
      <alignment horizontal="center" vertical="center" wrapText="1"/>
      <protection hidden="1"/>
    </xf>
    <xf numFmtId="0" fontId="250" fillId="0" borderId="10" applyNumberFormat="0" applyFill="0">
      <alignment horizontal="center" vertical="center" wrapText="1"/>
      <protection hidden="1"/>
    </xf>
    <xf numFmtId="0" fontId="250" fillId="0" borderId="10" applyNumberFormat="0" applyFill="0">
      <alignment horizontal="center" vertical="center" wrapText="1"/>
      <protection hidden="1"/>
    </xf>
    <xf numFmtId="0" fontId="250" fillId="0" borderId="10" applyNumberFormat="0" applyFill="0">
      <alignment horizontal="center" vertical="center" wrapText="1"/>
      <protection hidden="1"/>
    </xf>
    <xf numFmtId="0" fontId="250" fillId="0" borderId="10" applyNumberFormat="0" applyFill="0">
      <alignment horizontal="center" vertical="center" wrapText="1"/>
      <protection hidden="1"/>
    </xf>
    <xf numFmtId="0" fontId="250" fillId="0" borderId="10" applyNumberFormat="0" applyFill="0">
      <alignment horizontal="center" vertical="center" wrapText="1"/>
      <protection hidden="1"/>
    </xf>
    <xf numFmtId="0" fontId="250" fillId="0" borderId="10" applyNumberFormat="0" applyFill="0">
      <alignment horizontal="center" vertical="center" wrapText="1"/>
      <protection hidden="1"/>
    </xf>
    <xf numFmtId="0" fontId="250" fillId="0" borderId="10" applyNumberFormat="0" applyFill="0">
      <alignment horizontal="center" vertical="center" wrapText="1"/>
      <protection hidden="1"/>
    </xf>
    <xf numFmtId="0" fontId="250" fillId="0" borderId="10" applyNumberFormat="0" applyFill="0">
      <alignment horizontal="center" vertical="center" wrapText="1"/>
      <protection hidden="1"/>
    </xf>
    <xf numFmtId="0" fontId="250" fillId="0" borderId="10" applyNumberFormat="0" applyFill="0">
      <alignment horizontal="center" vertical="center" wrapText="1"/>
      <protection hidden="1"/>
    </xf>
    <xf numFmtId="0" fontId="250" fillId="0" borderId="10" applyNumberFormat="0" applyFill="0">
      <alignment horizontal="center" vertical="center" wrapText="1"/>
      <protection hidden="1"/>
    </xf>
    <xf numFmtId="0" fontId="250" fillId="0" borderId="10" applyNumberFormat="0" applyFill="0">
      <alignment horizontal="center" vertical="center" wrapText="1"/>
      <protection hidden="1"/>
    </xf>
    <xf numFmtId="0" fontId="250" fillId="0" borderId="10" applyNumberFormat="0" applyFill="0">
      <alignment horizontal="center" vertical="center" wrapText="1"/>
      <protection hidden="1"/>
    </xf>
    <xf numFmtId="0" fontId="250" fillId="0" borderId="10" applyNumberFormat="0" applyFill="0">
      <alignment horizontal="center" vertical="center" wrapText="1"/>
      <protection hidden="1"/>
    </xf>
    <xf numFmtId="0" fontId="250" fillId="0" borderId="10" applyNumberFormat="0" applyFill="0">
      <alignment horizontal="center" vertical="center" wrapText="1"/>
      <protection hidden="1"/>
    </xf>
    <xf numFmtId="0" fontId="250" fillId="0" borderId="10" applyNumberFormat="0" applyFill="0">
      <alignment horizontal="center" vertical="center" wrapText="1"/>
      <protection hidden="1"/>
    </xf>
    <xf numFmtId="0" fontId="251" fillId="126" borderId="0"/>
    <xf numFmtId="0" fontId="252" fillId="126" borderId="0"/>
    <xf numFmtId="0" fontId="253" fillId="126" borderId="70">
      <alignment horizontal="right" wrapText="1"/>
    </xf>
    <xf numFmtId="0" fontId="253" fillId="126" borderId="0">
      <alignment wrapText="1"/>
    </xf>
    <xf numFmtId="0" fontId="251" fillId="122" borderId="70">
      <protection locked="0"/>
    </xf>
    <xf numFmtId="0" fontId="251" fillId="126" borderId="0"/>
    <xf numFmtId="0" fontId="254" fillId="127" borderId="0"/>
    <xf numFmtId="0" fontId="254" fillId="128" borderId="0"/>
    <xf numFmtId="0" fontId="254" fillId="129" borderId="0"/>
    <xf numFmtId="258" fontId="17" fillId="0" borderId="0" applyFont="0" applyFill="0" applyBorder="0" applyAlignment="0" applyProtection="0"/>
    <xf numFmtId="0" fontId="17" fillId="24" borderId="0" applyNumberFormat="0" applyFont="0" applyBorder="0" applyProtection="0">
      <alignment vertical="top"/>
    </xf>
    <xf numFmtId="0" fontId="17" fillId="0" borderId="10" applyNumberFormat="0" applyFont="0">
      <protection locked="0"/>
    </xf>
    <xf numFmtId="0" fontId="17" fillId="0" borderId="10" applyNumberFormat="0" applyFont="0">
      <protection locked="0"/>
    </xf>
    <xf numFmtId="0" fontId="17" fillId="0" borderId="10" applyNumberFormat="0" applyFont="0">
      <protection locked="0"/>
    </xf>
    <xf numFmtId="0" fontId="17" fillId="0" borderId="10" applyNumberFormat="0" applyFont="0">
      <protection locked="0"/>
    </xf>
    <xf numFmtId="0" fontId="17" fillId="0" borderId="10" applyNumberFormat="0" applyFont="0">
      <protection locked="0"/>
    </xf>
    <xf numFmtId="0" fontId="17" fillId="0" borderId="10" applyNumberFormat="0" applyFont="0">
      <protection locked="0"/>
    </xf>
    <xf numFmtId="0" fontId="17" fillId="0" borderId="10" applyNumberFormat="0" applyFont="0">
      <protection locked="0"/>
    </xf>
    <xf numFmtId="0" fontId="17" fillId="0" borderId="10" applyNumberFormat="0" applyFont="0">
      <protection locked="0"/>
    </xf>
    <xf numFmtId="0" fontId="17" fillId="0" borderId="10" applyNumberFormat="0" applyFont="0">
      <protection locked="0"/>
    </xf>
    <xf numFmtId="0" fontId="17" fillId="0" borderId="10" applyNumberFormat="0" applyFont="0">
      <protection locked="0"/>
    </xf>
    <xf numFmtId="0" fontId="17" fillId="0" borderId="10" applyNumberFormat="0" applyFont="0">
      <protection locked="0"/>
    </xf>
    <xf numFmtId="0" fontId="17" fillId="0" borderId="10" applyNumberFormat="0" applyFont="0">
      <protection locked="0"/>
    </xf>
    <xf numFmtId="0" fontId="17" fillId="0" borderId="10" applyNumberFormat="0" applyFont="0">
      <protection locked="0"/>
    </xf>
    <xf numFmtId="0" fontId="17" fillId="0" borderId="10" applyNumberFormat="0" applyFont="0">
      <protection locked="0"/>
    </xf>
    <xf numFmtId="0" fontId="17" fillId="0" borderId="10" applyNumberFormat="0" applyFont="0">
      <protection locked="0"/>
    </xf>
    <xf numFmtId="0" fontId="17" fillId="0" borderId="10" applyNumberFormat="0" applyFont="0">
      <protection locked="0"/>
    </xf>
    <xf numFmtId="0" fontId="17" fillId="0" borderId="10" applyNumberFormat="0" applyFont="0">
      <protection locked="0"/>
    </xf>
    <xf numFmtId="0" fontId="17" fillId="0" borderId="10" applyNumberFormat="0" applyFont="0">
      <protection locked="0"/>
    </xf>
    <xf numFmtId="0" fontId="17" fillId="0" borderId="10" applyNumberFormat="0" applyFont="0">
      <protection locked="0"/>
    </xf>
    <xf numFmtId="0" fontId="17" fillId="0" borderId="10" applyNumberFormat="0" applyFont="0">
      <protection locked="0"/>
    </xf>
    <xf numFmtId="0" fontId="17" fillId="0" borderId="10" applyNumberFormat="0" applyFont="0">
      <protection locked="0"/>
    </xf>
    <xf numFmtId="0" fontId="17" fillId="0" borderId="10" applyNumberFormat="0" applyFont="0">
      <protection locked="0"/>
    </xf>
    <xf numFmtId="0" fontId="17" fillId="0" borderId="10" applyNumberFormat="0" applyFont="0">
      <protection locked="0"/>
    </xf>
    <xf numFmtId="0" fontId="17" fillId="0" borderId="10" applyNumberFormat="0" applyFont="0">
      <protection locked="0"/>
    </xf>
    <xf numFmtId="0" fontId="17" fillId="0" borderId="10" applyNumberFormat="0" applyFont="0">
      <protection locked="0"/>
    </xf>
    <xf numFmtId="0" fontId="17" fillId="0" borderId="10" applyNumberFormat="0" applyFont="0">
      <protection locked="0"/>
    </xf>
    <xf numFmtId="0" fontId="17" fillId="0" borderId="10" applyNumberFormat="0" applyFont="0">
      <protection locked="0"/>
    </xf>
    <xf numFmtId="0" fontId="17" fillId="0" borderId="10" applyNumberFormat="0" applyFont="0">
      <protection locked="0"/>
    </xf>
    <xf numFmtId="0" fontId="17" fillId="0" borderId="10" applyNumberFormat="0" applyFont="0">
      <protection locked="0"/>
    </xf>
    <xf numFmtId="0" fontId="17" fillId="0" borderId="10" applyNumberFormat="0" applyFont="0">
      <protection locked="0"/>
    </xf>
    <xf numFmtId="0" fontId="17" fillId="0" borderId="10" applyNumberFormat="0" applyFont="0">
      <protection locked="0"/>
    </xf>
    <xf numFmtId="0" fontId="17" fillId="0" borderId="10" applyNumberFormat="0" applyFont="0">
      <protection locked="0"/>
    </xf>
    <xf numFmtId="0" fontId="17" fillId="0" borderId="10" applyNumberFormat="0" applyFont="0">
      <protection locked="0"/>
    </xf>
    <xf numFmtId="0" fontId="17" fillId="0" borderId="10" applyNumberFormat="0" applyFont="0">
      <protection locked="0"/>
    </xf>
    <xf numFmtId="0" fontId="17" fillId="0" borderId="10" applyNumberFormat="0" applyFont="0">
      <protection locked="0"/>
    </xf>
    <xf numFmtId="0" fontId="17" fillId="0" borderId="10" applyNumberFormat="0" applyFont="0">
      <protection locked="0"/>
    </xf>
    <xf numFmtId="0" fontId="17" fillId="0" borderId="10" applyNumberFormat="0" applyFont="0">
      <protection locked="0"/>
    </xf>
    <xf numFmtId="0" fontId="17" fillId="0" borderId="10" applyNumberFormat="0" applyFont="0">
      <protection locked="0"/>
    </xf>
    <xf numFmtId="0" fontId="17" fillId="0" borderId="10" applyNumberFormat="0" applyFont="0">
      <protection locked="0"/>
    </xf>
    <xf numFmtId="0" fontId="17" fillId="0" borderId="10" applyNumberFormat="0" applyFont="0">
      <protection locked="0"/>
    </xf>
    <xf numFmtId="0" fontId="17" fillId="0" borderId="10" applyNumberFormat="0" applyFont="0">
      <protection locked="0"/>
    </xf>
    <xf numFmtId="0" fontId="17" fillId="0" borderId="10" applyNumberFormat="0" applyFont="0">
      <protection locked="0"/>
    </xf>
    <xf numFmtId="0" fontId="17" fillId="0" borderId="10" applyNumberFormat="0" applyFont="0">
      <protection locked="0"/>
    </xf>
    <xf numFmtId="0" fontId="17" fillId="0" borderId="10" applyNumberFormat="0" applyFont="0">
      <protection locked="0"/>
    </xf>
    <xf numFmtId="0" fontId="17" fillId="0" borderId="10" applyNumberFormat="0" applyFont="0">
      <protection locked="0"/>
    </xf>
    <xf numFmtId="0" fontId="17" fillId="0" borderId="10" applyNumberFormat="0" applyFont="0">
      <protection locked="0"/>
    </xf>
    <xf numFmtId="0" fontId="17" fillId="0" borderId="10" applyNumberFormat="0" applyFont="0">
      <protection locked="0"/>
    </xf>
    <xf numFmtId="0" fontId="17" fillId="0" borderId="10" applyNumberFormat="0" applyFont="0">
      <protection locked="0"/>
    </xf>
    <xf numFmtId="0" fontId="17" fillId="0" borderId="10" applyNumberFormat="0" applyFont="0">
      <protection locked="0"/>
    </xf>
    <xf numFmtId="0" fontId="17" fillId="0" borderId="10" applyNumberFormat="0" applyFont="0">
      <protection locked="0"/>
    </xf>
    <xf numFmtId="0" fontId="17" fillId="0" borderId="10" applyNumberFormat="0" applyFont="0">
      <protection locked="0"/>
    </xf>
    <xf numFmtId="0" fontId="17" fillId="0" borderId="10" applyNumberFormat="0" applyFont="0">
      <protection locked="0"/>
    </xf>
    <xf numFmtId="0" fontId="17" fillId="0" borderId="10" applyNumberFormat="0" applyFont="0">
      <protection locked="0"/>
    </xf>
    <xf numFmtId="0" fontId="17" fillId="0" borderId="10" applyNumberFormat="0" applyFont="0">
      <protection locked="0"/>
    </xf>
    <xf numFmtId="0" fontId="17" fillId="0" borderId="10" applyNumberFormat="0" applyFont="0">
      <protection locked="0"/>
    </xf>
    <xf numFmtId="0" fontId="17" fillId="0" borderId="10" applyNumberFormat="0" applyFont="0">
      <protection locked="0"/>
    </xf>
    <xf numFmtId="0" fontId="17" fillId="0" borderId="10" applyNumberFormat="0" applyFont="0">
      <protection locked="0"/>
    </xf>
    <xf numFmtId="363" fontId="17" fillId="0" borderId="0" applyFont="0" applyFill="0" applyBorder="0" applyAlignmen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0" fontId="32" fillId="24" borderId="71" applyNumberFormat="0" applyProtection="0"/>
    <xf numFmtId="293" fontId="17" fillId="24" borderId="0" applyFont="0" applyBorder="0" applyAlignment="0" applyProtection="0"/>
    <xf numFmtId="0" fontId="17" fillId="0" borderId="7" applyNumberFormat="0" applyFont="0" applyFill="0" applyAlignment="0" applyProtection="0"/>
    <xf numFmtId="0" fontId="17" fillId="0" borderId="7" applyNumberFormat="0" applyFont="0" applyFill="0" applyAlignment="0" applyProtection="0"/>
    <xf numFmtId="0" fontId="17" fillId="0" borderId="7" applyNumberFormat="0" applyFont="0" applyFill="0" applyAlignment="0" applyProtection="0"/>
    <xf numFmtId="0" fontId="17" fillId="0" borderId="7" applyNumberFormat="0" applyFont="0" applyFill="0" applyAlignment="0" applyProtection="0"/>
    <xf numFmtId="0" fontId="17" fillId="0" borderId="7" applyNumberFormat="0" applyFont="0" applyFill="0" applyAlignment="0" applyProtection="0"/>
    <xf numFmtId="0" fontId="17" fillId="0" borderId="7" applyNumberFormat="0" applyFont="0" applyFill="0" applyAlignment="0" applyProtection="0"/>
    <xf numFmtId="0" fontId="17" fillId="0" borderId="7" applyNumberFormat="0" applyFont="0" applyFill="0" applyAlignment="0" applyProtection="0"/>
    <xf numFmtId="0" fontId="17" fillId="0" borderId="7" applyNumberFormat="0" applyFont="0" applyFill="0" applyAlignment="0" applyProtection="0"/>
    <xf numFmtId="0" fontId="17" fillId="0" borderId="7" applyNumberFormat="0" applyFont="0" applyFill="0" applyAlignment="0" applyProtection="0"/>
    <xf numFmtId="0" fontId="17" fillId="0" borderId="7" applyNumberFormat="0" applyFont="0" applyFill="0" applyAlignment="0" applyProtection="0"/>
    <xf numFmtId="0" fontId="17" fillId="0" borderId="7" applyNumberFormat="0" applyFont="0" applyFill="0" applyAlignment="0" applyProtection="0"/>
    <xf numFmtId="0" fontId="17" fillId="0" borderId="7" applyNumberFormat="0" applyFont="0" applyFill="0" applyAlignment="0" applyProtection="0"/>
    <xf numFmtId="0" fontId="17" fillId="0" borderId="7" applyNumberFormat="0" applyFont="0" applyFill="0" applyAlignment="0" applyProtection="0"/>
    <xf numFmtId="0" fontId="17" fillId="0" borderId="7" applyNumberFormat="0" applyFont="0" applyFill="0" applyAlignment="0" applyProtection="0"/>
    <xf numFmtId="0" fontId="17" fillId="0" borderId="7" applyNumberFormat="0" applyFont="0" applyFill="0" applyAlignment="0" applyProtection="0"/>
    <xf numFmtId="0" fontId="17" fillId="0" borderId="7" applyNumberFormat="0" applyFont="0" applyFill="0" applyAlignment="0" applyProtection="0"/>
    <xf numFmtId="0" fontId="17" fillId="0" borderId="7" applyNumberFormat="0" applyFont="0" applyFill="0" applyAlignment="0" applyProtection="0"/>
    <xf numFmtId="0" fontId="17" fillId="0" borderId="7" applyNumberFormat="0" applyFont="0" applyFill="0" applyAlignment="0" applyProtection="0"/>
    <xf numFmtId="0" fontId="17" fillId="0" borderId="7" applyNumberFormat="0" applyFont="0" applyFill="0" applyAlignment="0" applyProtection="0"/>
    <xf numFmtId="0" fontId="17" fillId="0" borderId="7" applyNumberFormat="0" applyFont="0" applyFill="0" applyAlignment="0" applyProtection="0"/>
    <xf numFmtId="0" fontId="17" fillId="0" borderId="7" applyNumberFormat="0" applyFont="0" applyFill="0" applyAlignment="0" applyProtection="0"/>
    <xf numFmtId="0" fontId="17" fillId="0" borderId="7" applyNumberFormat="0" applyFont="0" applyFill="0" applyAlignment="0" applyProtection="0"/>
    <xf numFmtId="0" fontId="17" fillId="0" borderId="7" applyNumberFormat="0" applyFont="0" applyFill="0" applyAlignment="0" applyProtection="0"/>
    <xf numFmtId="0" fontId="17" fillId="0" borderId="7" applyNumberFormat="0" applyFont="0" applyFill="0" applyAlignment="0" applyProtection="0"/>
    <xf numFmtId="0" fontId="17" fillId="0" borderId="7" applyNumberFormat="0" applyFont="0" applyFill="0" applyAlignment="0" applyProtection="0"/>
    <xf numFmtId="0" fontId="17" fillId="0" borderId="7" applyNumberFormat="0" applyFont="0" applyFill="0" applyAlignment="0" applyProtection="0"/>
    <xf numFmtId="0" fontId="17" fillId="0" borderId="7" applyNumberFormat="0" applyFont="0" applyFill="0" applyAlignment="0" applyProtection="0"/>
    <xf numFmtId="0" fontId="17" fillId="0" borderId="7" applyNumberFormat="0" applyFont="0" applyFill="0" applyAlignment="0" applyProtection="0"/>
    <xf numFmtId="0" fontId="17" fillId="0" borderId="7" applyNumberFormat="0" applyFont="0" applyFill="0" applyAlignment="0" applyProtection="0"/>
    <xf numFmtId="0" fontId="17" fillId="0" borderId="7" applyNumberFormat="0" applyFont="0" applyFill="0" applyAlignment="0" applyProtection="0"/>
    <xf numFmtId="3" fontId="17" fillId="0" borderId="0" applyFont="0" applyFill="0" applyBorder="0" applyAlignment="0" applyProtection="0"/>
    <xf numFmtId="0" fontId="23" fillId="0" borderId="0" applyNumberFormat="0" applyBorder="0" applyProtection="0"/>
    <xf numFmtId="187" fontId="17" fillId="0" borderId="0" applyFont="0" applyFill="0" applyBorder="0" applyAlignment="0" applyProtection="0"/>
    <xf numFmtId="0" fontId="255" fillId="130" borderId="0" applyNumberFormat="0" applyBorder="0" applyAlignment="0" applyProtection="0"/>
    <xf numFmtId="0" fontId="70" fillId="0" borderId="0" applyNumberFormat="0" applyFill="0" applyBorder="0" applyAlignment="0" applyProtection="0"/>
    <xf numFmtId="0" fontId="256"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8"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29" fillId="0" borderId="0" applyNumberFormat="0" applyFill="0" applyBorder="0" applyAlignment="0" applyProtection="0"/>
    <xf numFmtId="1" fontId="17" fillId="0" borderId="0" applyFont="0" applyBorder="0" applyProtection="0"/>
    <xf numFmtId="174" fontId="17" fillId="0" borderId="6" applyFont="0" applyFill="0" applyAlignment="0" applyProtection="0"/>
    <xf numFmtId="0" fontId="32" fillId="0" borderId="0" applyNumberFormat="0" applyBorder="0" applyProtection="0">
      <alignment textRotation="90"/>
    </xf>
    <xf numFmtId="211" fontId="259" fillId="0" borderId="0" applyFill="0" applyBorder="0" applyAlignment="0" applyProtection="0"/>
    <xf numFmtId="1" fontId="17" fillId="0" borderId="0" applyFont="0" applyFill="0" applyBorder="0" applyAlignment="0" applyProtection="0"/>
    <xf numFmtId="1" fontId="57" fillId="0" borderId="0" applyFill="0" applyBorder="0" applyAlignment="0" applyProtection="0"/>
    <xf numFmtId="0" fontId="25" fillId="0" borderId="0" applyNumberFormat="0" applyBorder="0" applyProtection="0"/>
    <xf numFmtId="0" fontId="260" fillId="0" borderId="0" applyNumberFormat="0" applyBorder="0" applyProtection="0"/>
    <xf numFmtId="0" fontId="261" fillId="0" borderId="0" applyNumberFormat="0" applyBorder="0" applyProtection="0">
      <alignment horizontal="left"/>
    </xf>
    <xf numFmtId="244" fontId="262" fillId="34" borderId="0" applyBorder="0" applyProtection="0"/>
    <xf numFmtId="0" fontId="263" fillId="0" borderId="72" applyNumberFormat="0" applyProtection="0"/>
    <xf numFmtId="0" fontId="264" fillId="0" borderId="0" applyNumberFormat="0" applyFill="0" applyBorder="0" applyAlignment="0" applyProtection="0"/>
    <xf numFmtId="0" fontId="32" fillId="0" borderId="0" applyNumberFormat="0" applyBorder="0" applyProtection="0"/>
    <xf numFmtId="0" fontId="4" fillId="0" borderId="0"/>
    <xf numFmtId="170" fontId="17" fillId="0" borderId="9" applyFont="0" applyFill="0" applyAlignment="0" applyProtection="0"/>
    <xf numFmtId="197" fontId="17" fillId="0" borderId="0" applyFont="0" applyBorder="0" applyProtection="0"/>
    <xf numFmtId="0" fontId="4" fillId="0" borderId="0" applyFont="0" applyFill="0" applyBorder="0" applyAlignment="0" applyProtection="0"/>
    <xf numFmtId="364" fontId="265" fillId="0" borderId="0" applyFill="0" applyBorder="0">
      <alignment horizontal="right" wrapText="1"/>
    </xf>
    <xf numFmtId="0" fontId="266" fillId="0" borderId="0" applyNumberFormat="0" applyFill="0" applyBorder="0" applyAlignment="0"/>
    <xf numFmtId="0" fontId="267" fillId="131" borderId="0" applyFont="0" applyAlignment="0">
      <alignment wrapText="1"/>
    </xf>
    <xf numFmtId="0" fontId="14" fillId="0" borderId="0" applyNumberFormat="0" applyFill="0" applyBorder="0" applyAlignment="0" applyProtection="0"/>
    <xf numFmtId="0" fontId="129" fillId="0" borderId="73" applyNumberFormat="0" applyFill="0" applyAlignment="0" applyProtection="0"/>
    <xf numFmtId="0" fontId="129" fillId="0" borderId="73" applyNumberFormat="0" applyFill="0" applyAlignment="0" applyProtection="0"/>
    <xf numFmtId="0" fontId="129" fillId="0" borderId="73" applyNumberFormat="0" applyFill="0" applyAlignment="0" applyProtection="0"/>
    <xf numFmtId="0" fontId="129" fillId="0" borderId="73" applyNumberFormat="0" applyFill="0" applyAlignment="0" applyProtection="0"/>
    <xf numFmtId="0" fontId="129" fillId="0" borderId="73" applyNumberFormat="0" applyFill="0" applyAlignment="0" applyProtection="0"/>
    <xf numFmtId="0" fontId="129" fillId="0" borderId="73" applyNumberFormat="0" applyFill="0" applyAlignment="0" applyProtection="0"/>
    <xf numFmtId="0" fontId="129" fillId="0" borderId="73" applyNumberFormat="0" applyFill="0" applyAlignment="0" applyProtection="0"/>
    <xf numFmtId="0" fontId="129" fillId="0" borderId="73" applyNumberFormat="0" applyFill="0" applyAlignment="0" applyProtection="0"/>
    <xf numFmtId="0" fontId="129" fillId="0" borderId="73" applyNumberFormat="0" applyFill="0" applyAlignment="0" applyProtection="0"/>
    <xf numFmtId="0" fontId="129" fillId="0" borderId="73" applyNumberFormat="0" applyFill="0" applyAlignment="0" applyProtection="0"/>
    <xf numFmtId="0" fontId="129" fillId="0" borderId="73" applyNumberFormat="0" applyFill="0" applyAlignment="0" applyProtection="0"/>
    <xf numFmtId="0" fontId="129" fillId="0" borderId="73" applyNumberFormat="0" applyFill="0" applyAlignment="0" applyProtection="0"/>
    <xf numFmtId="0" fontId="129" fillId="0" borderId="73" applyNumberFormat="0" applyFill="0" applyAlignment="0" applyProtection="0"/>
    <xf numFmtId="0" fontId="129" fillId="0" borderId="73" applyNumberFormat="0" applyFill="0" applyAlignment="0" applyProtection="0"/>
    <xf numFmtId="0" fontId="129" fillId="0" borderId="73" applyNumberFormat="0" applyFill="0" applyAlignment="0" applyProtection="0"/>
    <xf numFmtId="0" fontId="129" fillId="0" borderId="73" applyNumberFormat="0" applyFill="0" applyAlignment="0" applyProtection="0"/>
    <xf numFmtId="0" fontId="129" fillId="0" borderId="73" applyNumberFormat="0" applyFill="0" applyAlignment="0" applyProtection="0"/>
    <xf numFmtId="0" fontId="129" fillId="0" borderId="73" applyNumberFormat="0" applyFill="0" applyAlignment="0" applyProtection="0"/>
    <xf numFmtId="0" fontId="129" fillId="0" borderId="73" applyNumberFormat="0" applyFill="0" applyAlignment="0" applyProtection="0"/>
    <xf numFmtId="0" fontId="129" fillId="0" borderId="73" applyNumberFormat="0" applyFill="0" applyAlignment="0" applyProtection="0"/>
    <xf numFmtId="0" fontId="129" fillId="0" borderId="73" applyNumberFormat="0" applyFill="0" applyAlignment="0" applyProtection="0"/>
    <xf numFmtId="0" fontId="129" fillId="0" borderId="73" applyNumberFormat="0" applyFill="0" applyAlignment="0" applyProtection="0"/>
    <xf numFmtId="0" fontId="129" fillId="0" borderId="73" applyNumberFormat="0" applyFill="0" applyAlignment="0" applyProtection="0"/>
    <xf numFmtId="0" fontId="129" fillId="0" borderId="73" applyNumberFormat="0" applyFill="0" applyAlignment="0" applyProtection="0"/>
    <xf numFmtId="0" fontId="130" fillId="0" borderId="74" applyNumberFormat="0" applyFill="0" applyAlignment="0" applyProtection="0"/>
    <xf numFmtId="0" fontId="130" fillId="0" borderId="74" applyNumberFormat="0" applyFill="0" applyAlignment="0" applyProtection="0"/>
    <xf numFmtId="0" fontId="130" fillId="0" borderId="74" applyNumberFormat="0" applyFill="0" applyAlignment="0" applyProtection="0"/>
    <xf numFmtId="0" fontId="130" fillId="0" borderId="74" applyNumberFormat="0" applyFill="0" applyAlignment="0" applyProtection="0"/>
    <xf numFmtId="0" fontId="130" fillId="0" borderId="74" applyNumberFormat="0" applyFill="0" applyAlignment="0" applyProtection="0"/>
    <xf numFmtId="0" fontId="130" fillId="0" borderId="74" applyNumberFormat="0" applyFill="0" applyAlignment="0" applyProtection="0"/>
    <xf numFmtId="0" fontId="130" fillId="0" borderId="74" applyNumberFormat="0" applyFill="0" applyAlignment="0" applyProtection="0"/>
    <xf numFmtId="0" fontId="130" fillId="0" borderId="74" applyNumberFormat="0" applyFill="0" applyAlignment="0" applyProtection="0"/>
    <xf numFmtId="0" fontId="130" fillId="0" borderId="74" applyNumberFormat="0" applyFill="0" applyAlignment="0" applyProtection="0"/>
    <xf numFmtId="0" fontId="130" fillId="0" borderId="74" applyNumberFormat="0" applyFill="0" applyAlignment="0" applyProtection="0"/>
    <xf numFmtId="0" fontId="130" fillId="0" borderId="74" applyNumberFormat="0" applyFill="0" applyAlignment="0" applyProtection="0"/>
    <xf numFmtId="0" fontId="130" fillId="0" borderId="74" applyNumberFormat="0" applyFill="0" applyAlignment="0" applyProtection="0"/>
    <xf numFmtId="0" fontId="130" fillId="0" borderId="74" applyNumberFormat="0" applyFill="0" applyAlignment="0" applyProtection="0"/>
    <xf numFmtId="0" fontId="130" fillId="0" borderId="74" applyNumberFormat="0" applyFill="0" applyAlignment="0" applyProtection="0"/>
    <xf numFmtId="0" fontId="130" fillId="0" borderId="74" applyNumberFormat="0" applyFill="0" applyAlignment="0" applyProtection="0"/>
    <xf numFmtId="0" fontId="130" fillId="0" borderId="74" applyNumberFormat="0" applyFill="0" applyAlignment="0" applyProtection="0"/>
    <xf numFmtId="0" fontId="130" fillId="0" borderId="74" applyNumberFormat="0" applyFill="0" applyAlignment="0" applyProtection="0"/>
    <xf numFmtId="0" fontId="130" fillId="0" borderId="74" applyNumberFormat="0" applyFill="0" applyAlignment="0" applyProtection="0"/>
    <xf numFmtId="0" fontId="130" fillId="0" borderId="74" applyNumberFormat="0" applyFill="0" applyAlignment="0" applyProtection="0"/>
    <xf numFmtId="0" fontId="130" fillId="0" borderId="74" applyNumberFormat="0" applyFill="0" applyAlignment="0" applyProtection="0"/>
    <xf numFmtId="0" fontId="130" fillId="0" borderId="74" applyNumberFormat="0" applyFill="0" applyAlignment="0" applyProtection="0"/>
    <xf numFmtId="0" fontId="130" fillId="0" borderId="74" applyNumberFormat="0" applyFill="0" applyAlignment="0" applyProtection="0"/>
    <xf numFmtId="0" fontId="130" fillId="0" borderId="74" applyNumberFormat="0" applyFill="0" applyAlignment="0" applyProtection="0"/>
    <xf numFmtId="0" fontId="130" fillId="0" borderId="74" applyNumberFormat="0" applyFill="0" applyAlignment="0" applyProtection="0"/>
    <xf numFmtId="0" fontId="64" fillId="0" borderId="0" applyNumberFormat="0" applyFill="0" applyBorder="0" applyAlignment="0" applyProtection="0"/>
    <xf numFmtId="0" fontId="268" fillId="0" borderId="0" applyNumberFormat="0" applyFill="0" applyBorder="0" applyAlignment="0" applyProtection="0"/>
  </cellStyleXfs>
  <cellXfs count="33">
    <xf numFmtId="0" fontId="0" fillId="0" borderId="0" xfId="0"/>
    <xf numFmtId="0" fontId="1" fillId="0" borderId="0" xfId="0" applyFont="1"/>
    <xf numFmtId="0" fontId="2" fillId="0" borderId="0" xfId="0" applyFont="1"/>
    <xf numFmtId="0" fontId="8" fillId="2" borderId="0" xfId="3" applyFont="1" applyFill="1" applyBorder="1"/>
    <xf numFmtId="0" fontId="9" fillId="2" borderId="0" xfId="3" applyFont="1" applyFill="1" applyBorder="1"/>
    <xf numFmtId="0" fontId="9" fillId="2" borderId="0" xfId="3" applyFont="1" applyFill="1"/>
    <xf numFmtId="173" fontId="10" fillId="23" borderId="0" xfId="0" applyNumberFormat="1" applyFont="1" applyFill="1" applyAlignment="1"/>
    <xf numFmtId="172" fontId="11" fillId="0" borderId="0" xfId="0" applyNumberFormat="1" applyFont="1"/>
    <xf numFmtId="172" fontId="4" fillId="0" borderId="0" xfId="2" applyFont="1"/>
    <xf numFmtId="172" fontId="4" fillId="0" borderId="0" xfId="2" applyFont="1" applyBorder="1"/>
    <xf numFmtId="172" fontId="10" fillId="0" borderId="0" xfId="2" applyFont="1" applyBorder="1" applyAlignment="1">
      <alignment horizontal="centerContinuous"/>
    </xf>
    <xf numFmtId="0" fontId="1" fillId="0" borderId="0" xfId="0" applyFont="1"/>
    <xf numFmtId="0" fontId="269" fillId="2" borderId="0" xfId="3" applyFont="1" applyFill="1" applyBorder="1"/>
    <xf numFmtId="0" fontId="270" fillId="2" borderId="0" xfId="3" applyFont="1" applyFill="1" applyBorder="1"/>
    <xf numFmtId="0" fontId="4" fillId="2" borderId="0" xfId="3" applyFill="1" applyBorder="1"/>
    <xf numFmtId="0" fontId="4" fillId="2" borderId="0" xfId="3" applyFill="1"/>
    <xf numFmtId="0" fontId="4" fillId="0" borderId="0" xfId="3" applyBorder="1"/>
    <xf numFmtId="0" fontId="270" fillId="0" borderId="0" xfId="3" applyFont="1" applyBorder="1"/>
    <xf numFmtId="0" fontId="4" fillId="0" borderId="0" xfId="3"/>
    <xf numFmtId="0" fontId="271" fillId="0" borderId="0" xfId="3" applyFont="1" applyFill="1" applyBorder="1"/>
    <xf numFmtId="0" fontId="272" fillId="0" borderId="0" xfId="3" applyFont="1" applyBorder="1"/>
    <xf numFmtId="0" fontId="273" fillId="0" borderId="0" xfId="3" applyFont="1" applyBorder="1"/>
    <xf numFmtId="0" fontId="270" fillId="0" borderId="0" xfId="3" applyFont="1"/>
    <xf numFmtId="0" fontId="1" fillId="0" borderId="0" xfId="0" applyFont="1"/>
    <xf numFmtId="0" fontId="1" fillId="0" borderId="0" xfId="0" applyFont="1" applyAlignment="1">
      <alignment vertical="top"/>
    </xf>
    <xf numFmtId="37" fontId="1" fillId="0" borderId="0" xfId="0" applyNumberFormat="1" applyFont="1"/>
    <xf numFmtId="0" fontId="1" fillId="0" borderId="0" xfId="0" applyFont="1" applyAlignment="1">
      <alignment horizontal="left" vertical="center" wrapText="1"/>
    </xf>
    <xf numFmtId="0" fontId="1" fillId="0" borderId="2" xfId="0" applyFont="1" applyBorder="1"/>
    <xf numFmtId="0" fontId="3" fillId="0" borderId="2" xfId="0" applyFont="1" applyBorder="1" applyAlignment="1">
      <alignment horizontal="center"/>
    </xf>
    <xf numFmtId="0" fontId="1" fillId="0" borderId="2" xfId="0" applyFont="1" applyBorder="1" applyAlignment="1">
      <alignment horizontal="center"/>
    </xf>
    <xf numFmtId="0" fontId="3" fillId="0" borderId="2" xfId="0" applyFont="1" applyBorder="1"/>
    <xf numFmtId="198" fontId="1" fillId="0" borderId="2" xfId="0" applyNumberFormat="1" applyFont="1" applyBorder="1" applyAlignment="1">
      <alignment horizontal="center"/>
    </xf>
    <xf numFmtId="37" fontId="1" fillId="0" borderId="2" xfId="0" applyNumberFormat="1" applyFont="1" applyBorder="1" applyAlignment="1">
      <alignment horizontal="center"/>
    </xf>
  </cellXfs>
  <cellStyles count="63493">
    <cellStyle name="-" xfId="12"/>
    <cellStyle name=" " xfId="13"/>
    <cellStyle name=" 1" xfId="14"/>
    <cellStyle name="#,#," xfId="15"/>
    <cellStyle name="$" xfId="16"/>
    <cellStyle name="$ 0 decimal" xfId="17"/>
    <cellStyle name="$ 2 decimals" xfId="18"/>
    <cellStyle name="$#,#," xfId="19"/>
    <cellStyle name="$." xfId="20"/>
    <cellStyle name="$_._" xfId="21"/>
    <cellStyle name="$_.__ARTS MTVN PL 101102" xfId="22"/>
    <cellStyle name="$_.__Arts Valuation v5" xfId="23"/>
    <cellStyle name="$_.__Book3" xfId="24"/>
    <cellStyle name="$_.__FILMS MTVN 2003 PL 012903 Final" xfId="25"/>
    <cellStyle name="$_.__G-L Channel_06-19-01_premium" xfId="26"/>
    <cellStyle name="$_DCF Shell 2" xfId="27"/>
    <cellStyle name="$_Forecast" xfId="28"/>
    <cellStyle name="$_Model_Sep_2_02" xfId="29"/>
    <cellStyle name="$_Pipeline Model v1 (09_09_02) v3" xfId="30"/>
    <cellStyle name="$000s1Place" xfId="31"/>
    <cellStyle name="$MMs1Place" xfId="32"/>
    <cellStyle name="$MMs2Places" xfId="33"/>
    <cellStyle name="%" xfId="34"/>
    <cellStyle name="% No Sign" xfId="35"/>
    <cellStyle name="% With Sign" xfId="36"/>
    <cellStyle name="%%" xfId="37"/>
    <cellStyle name="%." xfId="38"/>
    <cellStyle name="%_Draft Step 2 (8_20_04)-10_11_04" xfId="39"/>
    <cellStyle name="%_eric" xfId="40"/>
    <cellStyle name="%_LaCoipa" xfId="41"/>
    <cellStyle name="%_Sheet1" xfId="42"/>
    <cellStyle name="%2" xfId="43"/>
    <cellStyle name="(" xfId="44"/>
    <cellStyle name="******************************************" xfId="45"/>
    <cellStyle name="*TD" xfId="46"/>
    <cellStyle name="." xfId="47"/>
    <cellStyle name="..1" xfId="48"/>
    <cellStyle name=".0" xfId="49"/>
    <cellStyle name=".0\" xfId="50"/>
    <cellStyle name=".0\ 2" xfId="51"/>
    <cellStyle name=".0\ 2 10" xfId="52"/>
    <cellStyle name=".0\ 2 10 2" xfId="53"/>
    <cellStyle name=".0\ 2 11" xfId="54"/>
    <cellStyle name=".0\ 2 2" xfId="55"/>
    <cellStyle name=".0\ 2 2 2" xfId="56"/>
    <cellStyle name=".0\ 2 2 2 2" xfId="57"/>
    <cellStyle name=".0\ 2 2 3" xfId="58"/>
    <cellStyle name=".0\ 2 3" xfId="59"/>
    <cellStyle name=".0\ 2 3 2" xfId="60"/>
    <cellStyle name=".0\ 2 3 2 2" xfId="61"/>
    <cellStyle name=".0\ 2 3 3" xfId="62"/>
    <cellStyle name=".0\ 2 4" xfId="63"/>
    <cellStyle name=".0\ 2 4 2" xfId="64"/>
    <cellStyle name=".0\ 2 4 2 2" xfId="65"/>
    <cellStyle name=".0\ 2 4 3" xfId="66"/>
    <cellStyle name=".0\ 2 5" xfId="67"/>
    <cellStyle name=".0\ 2 5 2" xfId="68"/>
    <cellStyle name=".0\ 2 5 2 2" xfId="69"/>
    <cellStyle name=".0\ 2 5 3" xfId="70"/>
    <cellStyle name=".0\ 2 6" xfId="71"/>
    <cellStyle name=".0\ 2 6 2" xfId="72"/>
    <cellStyle name=".0\ 2 6 2 2" xfId="73"/>
    <cellStyle name=".0\ 2 6 3" xfId="74"/>
    <cellStyle name=".0\ 2 7" xfId="75"/>
    <cellStyle name=".0\ 2 7 2" xfId="76"/>
    <cellStyle name=".0\ 2 7 2 2" xfId="77"/>
    <cellStyle name=".0\ 2 7 3" xfId="78"/>
    <cellStyle name=".0\ 2 8" xfId="79"/>
    <cellStyle name=".0\ 2 8 2" xfId="80"/>
    <cellStyle name=".0\ 2 8 2 2" xfId="81"/>
    <cellStyle name=".0\ 2 8 3" xfId="82"/>
    <cellStyle name=".0\ 2 9" xfId="83"/>
    <cellStyle name=".0\ 2 9 2" xfId="84"/>
    <cellStyle name=".0\ 2 9 2 2" xfId="85"/>
    <cellStyle name=".0\ 2 9 3" xfId="86"/>
    <cellStyle name=".0\ 3" xfId="87"/>
    <cellStyle name=".0\ 3 2" xfId="88"/>
    <cellStyle name=".0\ 3 2 2" xfId="89"/>
    <cellStyle name=".0\ 3 3" xfId="90"/>
    <cellStyle name=".0\ 4" xfId="91"/>
    <cellStyle name=".0\ 4 2" xfId="92"/>
    <cellStyle name=".0\ 4 2 2" xfId="93"/>
    <cellStyle name=".0\ 4 3" xfId="94"/>
    <cellStyle name=".0\ 5" xfId="95"/>
    <cellStyle name=".0\ 5 2" xfId="96"/>
    <cellStyle name=".0\ 5 2 2" xfId="97"/>
    <cellStyle name=".0\ 5 3" xfId="98"/>
    <cellStyle name=".0\ 6" xfId="99"/>
    <cellStyle name=".0\ 6 2" xfId="100"/>
    <cellStyle name=".0\ 7" xfId="101"/>
    <cellStyle name=".0_eric" xfId="102"/>
    <cellStyle name=".00" xfId="103"/>
    <cellStyle name=".000" xfId="104"/>
    <cellStyle name=".1" xfId="105"/>
    <cellStyle name=".11" xfId="106"/>
    <cellStyle name=".12" xfId="107"/>
    <cellStyle name=".2" xfId="108"/>
    <cellStyle name=".3" xfId="109"/>
    <cellStyle name=".9" xfId="110"/>
    <cellStyle name=".Comma" xfId="111"/>
    <cellStyle name=".Currency" xfId="112"/>
    <cellStyle name=".d" xfId="113"/>
    <cellStyle name=".d." xfId="114"/>
    <cellStyle name=".d1" xfId="115"/>
    <cellStyle name=".q" xfId="116"/>
    <cellStyle name="??" xfId="117"/>
    <cellStyle name="?? [0.00]_97 Budget JAPAN final" xfId="118"/>
    <cellStyle name="?? [0]_??" xfId="119"/>
    <cellStyle name="???? [0.00]_97 Budget JAPAN final" xfId="120"/>
    <cellStyle name="?????_VERA" xfId="121"/>
    <cellStyle name="????_97 Budget JAPAN final" xfId="122"/>
    <cellStyle name="???[0]_RESULTS" xfId="123"/>
    <cellStyle name="???_RESULTS" xfId="124"/>
    <cellStyle name="??_?.????" xfId="125"/>
    <cellStyle name="_%(SignOnly)" xfId="126"/>
    <cellStyle name="_%(SignSpaceOnly)" xfId="127"/>
    <cellStyle name="__,__.0" xfId="128"/>
    <cellStyle name="__,__.0_ARTS MTVN PL 101102" xfId="129"/>
    <cellStyle name="__,__.0_Arts Valuation v5" xfId="130"/>
    <cellStyle name="__,__.0_Book3" xfId="131"/>
    <cellStyle name="__,__.0_FILMS MTVN 2003 PL 012903 Final" xfId="132"/>
    <cellStyle name="__,__.0_G-L Channel_06-19-01_premium" xfId="133"/>
    <cellStyle name="__,__.00" xfId="134"/>
    <cellStyle name="_020829 - RMEC PRO FORMA - FINAL (from Venus 6-3-03 12-04pm)" xfId="135"/>
    <cellStyle name="_10.1 RMEC Proforma Cash Flow 040203 (from Brian 5-20-03 1-47pm)" xfId="136"/>
    <cellStyle name="_2003.01.30 MGC Pro Forma Model" xfId="137"/>
    <cellStyle name="_2003.06.03 MGC Pro Forma " xfId="138"/>
    <cellStyle name="_4Q-2006 Price Curves Updated" xfId="139"/>
    <cellStyle name="_AEP IPPs v.5.4.1" xfId="140"/>
    <cellStyle name="_AIG IRR Analysis_Rolling IRR base case with new numbers3" xfId="141"/>
    <cellStyle name="_AIG IRR Analysis_Rolling IRR base case with new numbers4c" xfId="142"/>
    <cellStyle name="_AIG IRR Analysis_Rolling IRR base case with new numbers5" xfId="143"/>
    <cellStyle name="_ANP.FUNDING.I-R1-11-3-00-E" xfId="144"/>
    <cellStyle name="_Aries Model V5.3K (Tr.C) 6.19.03_CPN (from Todd 6-19-03 4-42pm)" xfId="145"/>
    <cellStyle name="_Bank Scenario with New Debt 08-17-04" xfId="146"/>
    <cellStyle name="_Base Power Plant 08-22-01" xfId="147"/>
    <cellStyle name="_Base Power Plant Blank" xfId="148"/>
    <cellStyle name="_basic equity model (alliance)" xfId="149"/>
    <cellStyle name="_Bayonne Breakage" xfId="150"/>
    <cellStyle name="_Bayonne Restructure 2-9-01" xfId="151"/>
    <cellStyle name="_Bayonne Restructuring 10-17" xfId="152"/>
    <cellStyle name="_Bayonne Restructuring 11-15" xfId="153"/>
    <cellStyle name="_Bayonne Restructuring 1-19" xfId="154"/>
    <cellStyle name="_Blockbuster 11-17-03" xfId="155"/>
    <cellStyle name="_Bonneville 10 10 02" xfId="156"/>
    <cellStyle name="_Bonneville 8 28 02" xfId="157"/>
    <cellStyle name="_Book1" xfId="158"/>
    <cellStyle name="_Book2" xfId="159"/>
    <cellStyle name="_Book9" xfId="160"/>
    <cellStyle name="_Budget Reconciliation Template" xfId="161"/>
    <cellStyle name="_Cabernet Valuation Backup" xfId="162"/>
    <cellStyle name="_Cajun II CSFB Model v20_3-12 Term Sheet kb3" xfId="163"/>
    <cellStyle name="_CALP_FINAL base_Dynegy Only piece" xfId="164"/>
    <cellStyle name="_CALP_FINAL base_NRG + Dynegy Consolidated" xfId="165"/>
    <cellStyle name="_Calpine Fox - Equity Yield Calc_102104_with OE Costs" xfId="166"/>
    <cellStyle name="_Calpine Fox 111104 definitions1" xfId="167"/>
    <cellStyle name="_Calpine Fox Energy Center  071204 Base" xfId="168"/>
    <cellStyle name="_Calpine Model" xfId="169"/>
    <cellStyle name="_Camden Debt Breakage" xfId="170"/>
    <cellStyle name="_Camden_Bayonne Restructure 6-06-01" xfId="171"/>
    <cellStyle name="_Camden_Bayonne Restructure 7-06-01" xfId="172"/>
    <cellStyle name="_Camden_Bayonne Restructure 7-2-01" xfId="173"/>
    <cellStyle name="_capm-wacc" xfId="174"/>
    <cellStyle name="_CBIV v11" xfId="175"/>
    <cellStyle name="_CBIV v6" xfId="176"/>
    <cellStyle name="_CBIV v91" xfId="177"/>
    <cellStyle name="_CE Gen Pref Model" xfId="178"/>
    <cellStyle name="_Cedar Brakes II Final MK" xfId="179"/>
    <cellStyle name="_Coleto Creek Financing 3-27-04 v1" xfId="180"/>
    <cellStyle name="_Combined Assets-E" xfId="181"/>
    <cellStyle name="_Comma" xfId="182"/>
    <cellStyle name="_Comma_Copy of 2008 Corporate model.Growth.v(1)" xfId="183"/>
    <cellStyle name="_Comma_CSC" xfId="184"/>
    <cellStyle name="_Comma_Kinross Swap PPA ver6" xfId="185"/>
    <cellStyle name="_Comma_merger_plans_modified_9_3_1999" xfId="186"/>
    <cellStyle name="_Consolidated CC and TO v4" xfId="187"/>
    <cellStyle name="_Consolidated MESA Cashflows_v1" xfId="188"/>
    <cellStyle name="_Consolidated Model 01-12-06" xfId="189"/>
    <cellStyle name="_Copy of 2007 SBP Model (Current)" xfId="190"/>
    <cellStyle name="_Copy of GoldcorpValuationModelFeb 14AC V1" xfId="191"/>
    <cellStyle name="_Currency" xfId="192"/>
    <cellStyle name="_Currency_Copy of 2008 Corporate model.Growth.v(1)" xfId="193"/>
    <cellStyle name="_Currency_CSC" xfId="194"/>
    <cellStyle name="_Currency_Kinross Swap PPA ver6" xfId="195"/>
    <cellStyle name="_Currency_merger_plans_modified_9_3_1999" xfId="196"/>
    <cellStyle name="_Currency_Model_Sep_2_02" xfId="197"/>
    <cellStyle name="_Currency_Pipeline Model v1 (09_09_02) v3" xfId="198"/>
    <cellStyle name="_CurrencySpace" xfId="199"/>
    <cellStyle name="_CurrencySpace_Copy of 2008 Corporate model.Growth.v(1)" xfId="200"/>
    <cellStyle name="_CurrencySpace_CSC" xfId="201"/>
    <cellStyle name="_CurrencySpace_merger_plans_modified_9_3_1999" xfId="202"/>
    <cellStyle name="_D&amp;P El Sauzal_2007" xfId="203"/>
    <cellStyle name="_D&amp;P Martin_2007" xfId="204"/>
    <cellStyle name="_D&amp;P Penasquito_2007" xfId="205"/>
    <cellStyle name="_DCF La Coipa" xfId="206"/>
    <cellStyle name="_DCF LOM model analysis" xfId="207"/>
    <cellStyle name="_Delta Michigan Draft 52205" xfId="208"/>
    <cellStyle name="_Draft Step 2 (8_20_04)-10_11_04" xfId="209"/>
    <cellStyle name="_Draft Trade name 1_28_04" xfId="210"/>
    <cellStyle name="_ECP 01.04.02" xfId="211"/>
    <cellStyle name="_ECP 1.17.02MK" xfId="212"/>
    <cellStyle name="_ECP 1-22-02" xfId="213"/>
    <cellStyle name="_ECP Model v30 B" xfId="214"/>
    <cellStyle name="_ECP Model v36 07-27-2001" xfId="215"/>
    <cellStyle name="_ECP Model v50.SENSITIVITY" xfId="216"/>
    <cellStyle name="_ecp new - Enron buyout 01-05-01" xfId="217"/>
    <cellStyle name="_ecp new - Enron buyout 04-09-01" xfId="218"/>
    <cellStyle name="_ecp new 10" xfId="219"/>
    <cellStyle name="_ECP v75 EP 10-10-01" xfId="220"/>
    <cellStyle name="-_eric" xfId="221"/>
    <cellStyle name="_Forecast" xfId="222"/>
    <cellStyle name="_Fox 2x1 091504 Reserve and New LTSA.v1" xfId="223"/>
    <cellStyle name="_Fox Detail Capex and OM" xfId="224"/>
    <cellStyle name="_Front Range 09-10-02" xfId="225"/>
    <cellStyle name="_Gold and Engelhard PricesQ12006" xfId="226"/>
    <cellStyle name="_Gold Prices Q42005 - Q12006" xfId="227"/>
    <cellStyle name="_Goldcorp Valuation Model Q2 final" xfId="228"/>
    <cellStyle name="_GPU PPA Calculations 12-10-01" xfId="229"/>
    <cellStyle name="_Greenport Loan Sizing" xfId="230"/>
    <cellStyle name="_Greenport Model Hawkeye_Loan" xfId="231"/>
    <cellStyle name="_Growth Initiative Depreciation 092304" xfId="232"/>
    <cellStyle name="_Harris-El Paso-Edinburg-05-07-01" xfId="233"/>
    <cellStyle name="_Harris-El Paso-Edinburg-06-18-01" xfId="234"/>
    <cellStyle name="_Heading" xfId="235"/>
    <cellStyle name="_Highlight" xfId="236"/>
    <cellStyle name="_InterGen Valuation - Citi1_v20" xfId="237"/>
    <cellStyle name="_IPG" xfId="238"/>
    <cellStyle name="_JCP&amp;L PPA 1-9-01" xfId="239"/>
    <cellStyle name="_JPM Model vHOT" xfId="240"/>
    <cellStyle name="_JPM summary output v2" xfId="241"/>
    <cellStyle name="_Juniper Client Model 2-9-05 Ryan" xfId="242"/>
    <cellStyle name="_Juniper Model" xfId="243"/>
    <cellStyle name="_Juniper-ArcLight model 11 11 04 vNo Refi -Final _EquitymodelfromHancockpurchase" xfId="244"/>
    <cellStyle name="_Kenilworth Revised" xfId="245"/>
    <cellStyle name="_La Coipa Land Values 2007 09" xfId="246"/>
    <cellStyle name="_Linden 2.04.02" xfId="247"/>
    <cellStyle name="_Linden 2.07.02" xfId="248"/>
    <cellStyle name="_Linden 5.13.02" xfId="249"/>
    <cellStyle name="_Linden Restructuring 11-14-01" xfId="250"/>
    <cellStyle name="_Linden Restructuring 8-24-01" xfId="251"/>
    <cellStyle name="_McIntosh Market Approach 6-3-04" xfId="252"/>
    <cellStyle name="_MDO SBP 2008 FS-dato-Sensibilidad" xfId="253"/>
    <cellStyle name="_Merger Model v36.1" xfId="254"/>
    <cellStyle name="_Merger Model v36.3 (updating financing assumps)" xfId="255"/>
    <cellStyle name="_Milford Electron 1Q 2002 04-02-02" xfId="256"/>
    <cellStyle name="_Model 02-20-06 revised PPA modelv2" xfId="257"/>
    <cellStyle name="_Multiple" xfId="258"/>
    <cellStyle name="_Multiple_Copy of 2008 Corporate model.Growth.v(1)" xfId="259"/>
    <cellStyle name="_Multiple_CSC" xfId="260"/>
    <cellStyle name="_Multiple_Kinross Swap PPA ver6" xfId="261"/>
    <cellStyle name="_Multiple_merger_plans_modified_9_3_1999" xfId="262"/>
    <cellStyle name="_Multiple_Model_Sep_2_02" xfId="263"/>
    <cellStyle name="_Multiple_Pipeline Model v1 (09_09_02) v3" xfId="264"/>
    <cellStyle name="_MultipleSpace" xfId="265"/>
    <cellStyle name="_MultipleSpace_Copy of 2008 Corporate model.Growth.v(1)" xfId="266"/>
    <cellStyle name="_MultipleSpace_CSC" xfId="267"/>
    <cellStyle name="_MultipleSpace_Kinross Swap PPA ver6" xfId="268"/>
    <cellStyle name="_MultipleSpace_merger_plans_modified_9_3_1999" xfId="269"/>
    <cellStyle name="_MultipleSpace_Model_Sep_2_02" xfId="270"/>
    <cellStyle name="_MultipleSpace_Pipeline Model v1 (09_09_02) v3" xfId="271"/>
    <cellStyle name="_Noble comparison structures v26" xfId="272"/>
    <cellStyle name="_OEV CF Model_042803 v2" xfId="273"/>
    <cellStyle name="_OT Debt" xfId="274"/>
    <cellStyle name="_Oxnard Draft 2_18_04" xfId="275"/>
    <cellStyle name="_PACE" xfId="276"/>
    <cellStyle name="_Pace new curves 9-27-01" xfId="277"/>
    <cellStyle name="_Pace Sensitivity" xfId="278"/>
    <cellStyle name="_PECHP(S&amp;P) v4" xfId="279"/>
    <cellStyle name="_Peñasquito - Adj Target" xfId="280"/>
    <cellStyle name="_Percent" xfId="281"/>
    <cellStyle name="_Percent_CSC" xfId="282"/>
    <cellStyle name="_Percent_Kinross Swap PPA ver6" xfId="283"/>
    <cellStyle name="_Percent_merger_plans_modified_9_3_1999" xfId="284"/>
    <cellStyle name="_Percent_Model_Sep_2_02" xfId="285"/>
    <cellStyle name="_Percent_Pipeline Model v1 (09_09_02) v3" xfId="286"/>
    <cellStyle name="_PercentSpace" xfId="287"/>
    <cellStyle name="_PercentSpace_CSC" xfId="288"/>
    <cellStyle name="_PercentSpace_Kinross Swap PPA ver6" xfId="289"/>
    <cellStyle name="_PercentSpace_merger_plans_modified_9_3_1999" xfId="290"/>
    <cellStyle name="_PercentSpace_Model_Sep_2_02" xfId="291"/>
    <cellStyle name="_PercentSpace_Pipeline Model v1 (09_09_02) v3" xfId="292"/>
    <cellStyle name="_PGV Reconcile Client" xfId="293"/>
    <cellStyle name="_Polymetal NB Model" xfId="294"/>
    <cellStyle name="_PPA Curve Analysis" xfId="295"/>
    <cellStyle name="_PPE June" xfId="296"/>
    <cellStyle name="_Rating Agency Analysis v2" xfId="297"/>
    <cellStyle name="_Rating Agency Model v3" xfId="298"/>
    <cellStyle name="_Reconciliation of Electron to Asset Management Models" xfId="299"/>
    <cellStyle name="_Revised Model - v13 (from CSFB 5-4-04) copy Heat Rate" xfId="300"/>
    <cellStyle name="_Riverside Refi Model 4-14-04" xfId="301"/>
    <cellStyle name="_Riverside Refi Model 4-14-04 - aruna" xfId="302"/>
    <cellStyle name="_RMEC 2X1 501F 78% starts r6 011402 OM1 (from Andrew W. 6-27-03 9-28am)" xfId="303"/>
    <cellStyle name="_RMEC 2X1 501F 84% hours r12 100802" xfId="304"/>
    <cellStyle name="_RMEC Refi Model 4-14-04" xfId="305"/>
    <cellStyle name="_RMEC Refi Model 4-14-04 - aruna" xfId="306"/>
    <cellStyle name="_Rocky Mountain42" xfId="307"/>
    <cellStyle name="_RR Tables" xfId="308"/>
    <cellStyle name="_Sean working template - new model" xfId="309"/>
    <cellStyle name="_SJQN CONS 083102" xfId="310"/>
    <cellStyle name="_Std. Output" xfId="311"/>
    <cellStyle name="_Step 1 (8_20_04)-092104" xfId="312"/>
    <cellStyle name="_SubHeading" xfId="313"/>
    <cellStyle name="_sxr model - Dec 10 2006" xfId="314"/>
    <cellStyle name="_sxr model - Dec 10 2006 (pasted sheets only)" xfId="315"/>
    <cellStyle name="_Table" xfId="316"/>
    <cellStyle name="_Table 10" xfId="317"/>
    <cellStyle name="_Table 10 10" xfId="318"/>
    <cellStyle name="_Table 10 10 2" xfId="319"/>
    <cellStyle name="_Table 10 10 2 2" xfId="320"/>
    <cellStyle name="_Table 10 10 3" xfId="321"/>
    <cellStyle name="_Table 10 11" xfId="322"/>
    <cellStyle name="_Table 10 11 2" xfId="323"/>
    <cellStyle name="_Table 10 11 2 2" xfId="324"/>
    <cellStyle name="_Table 10 11 3" xfId="325"/>
    <cellStyle name="_Table 10 12" xfId="326"/>
    <cellStyle name="_Table 10 12 2" xfId="327"/>
    <cellStyle name="_Table 10 12 2 2" xfId="328"/>
    <cellStyle name="_Table 10 12 3" xfId="329"/>
    <cellStyle name="_Table 10 13" xfId="330"/>
    <cellStyle name="_Table 10 13 2" xfId="331"/>
    <cellStyle name="_Table 10 13 2 2" xfId="332"/>
    <cellStyle name="_Table 10 13 3" xfId="333"/>
    <cellStyle name="_Table 10 14" xfId="334"/>
    <cellStyle name="_Table 10 14 2" xfId="335"/>
    <cellStyle name="_Table 10 14 2 2" xfId="336"/>
    <cellStyle name="_Table 10 14 3" xfId="337"/>
    <cellStyle name="_Table 10 15" xfId="338"/>
    <cellStyle name="_Table 10 15 2" xfId="339"/>
    <cellStyle name="_Table 10 15 2 2" xfId="340"/>
    <cellStyle name="_Table 10 15 3" xfId="341"/>
    <cellStyle name="_Table 10 16" xfId="342"/>
    <cellStyle name="_Table 10 16 2" xfId="343"/>
    <cellStyle name="_Table 10 16 2 2" xfId="344"/>
    <cellStyle name="_Table 10 16 3" xfId="345"/>
    <cellStyle name="_Table 10 17" xfId="346"/>
    <cellStyle name="_Table 10 17 2" xfId="347"/>
    <cellStyle name="_Table 10 17 2 2" xfId="348"/>
    <cellStyle name="_Table 10 17 3" xfId="349"/>
    <cellStyle name="_Table 10 18" xfId="350"/>
    <cellStyle name="_Table 10 18 2" xfId="351"/>
    <cellStyle name="_Table 10 18 2 2" xfId="352"/>
    <cellStyle name="_Table 10 18 3" xfId="353"/>
    <cellStyle name="_Table 10 19" xfId="354"/>
    <cellStyle name="_Table 10 19 2" xfId="355"/>
    <cellStyle name="_Table 10 19 2 2" xfId="356"/>
    <cellStyle name="_Table 10 19 3" xfId="357"/>
    <cellStyle name="_Table 10 2" xfId="358"/>
    <cellStyle name="_Table 10 2 2" xfId="359"/>
    <cellStyle name="_Table 10 2 2 2" xfId="360"/>
    <cellStyle name="_Table 10 2 3" xfId="361"/>
    <cellStyle name="_Table 10 20" xfId="362"/>
    <cellStyle name="_Table 10 20 2" xfId="363"/>
    <cellStyle name="_Table 10 20 2 2" xfId="364"/>
    <cellStyle name="_Table 10 20 3" xfId="365"/>
    <cellStyle name="_Table 10 21" xfId="366"/>
    <cellStyle name="_Table 10 21 2" xfId="367"/>
    <cellStyle name="_Table 10 21 2 2" xfId="368"/>
    <cellStyle name="_Table 10 21 3" xfId="369"/>
    <cellStyle name="_Table 10 22" xfId="370"/>
    <cellStyle name="_Table 10 22 2" xfId="371"/>
    <cellStyle name="_Table 10 22 2 2" xfId="372"/>
    <cellStyle name="_Table 10 22 3" xfId="373"/>
    <cellStyle name="_Table 10 23" xfId="374"/>
    <cellStyle name="_Table 10 23 2" xfId="375"/>
    <cellStyle name="_Table 10 23 2 2" xfId="376"/>
    <cellStyle name="_Table 10 23 3" xfId="377"/>
    <cellStyle name="_Table 10 24" xfId="378"/>
    <cellStyle name="_Table 10 24 2" xfId="379"/>
    <cellStyle name="_Table 10 24 2 2" xfId="380"/>
    <cellStyle name="_Table 10 24 3" xfId="381"/>
    <cellStyle name="_Table 10 25" xfId="382"/>
    <cellStyle name="_Table 10 25 2" xfId="383"/>
    <cellStyle name="_Table 10 25 2 2" xfId="384"/>
    <cellStyle name="_Table 10 25 3" xfId="385"/>
    <cellStyle name="_Table 10 26" xfId="386"/>
    <cellStyle name="_Table 10 26 2" xfId="387"/>
    <cellStyle name="_Table 10 26 2 2" xfId="388"/>
    <cellStyle name="_Table 10 26 3" xfId="389"/>
    <cellStyle name="_Table 10 27" xfId="390"/>
    <cellStyle name="_Table 10 27 2" xfId="391"/>
    <cellStyle name="_Table 10 27 2 2" xfId="392"/>
    <cellStyle name="_Table 10 27 3" xfId="393"/>
    <cellStyle name="_Table 10 28" xfId="394"/>
    <cellStyle name="_Table 10 28 2" xfId="395"/>
    <cellStyle name="_Table 10 28 2 2" xfId="396"/>
    <cellStyle name="_Table 10 28 3" xfId="397"/>
    <cellStyle name="_Table 10 29" xfId="398"/>
    <cellStyle name="_Table 10 29 2" xfId="399"/>
    <cellStyle name="_Table 10 29 2 2" xfId="400"/>
    <cellStyle name="_Table 10 29 3" xfId="401"/>
    <cellStyle name="_Table 10 3" xfId="402"/>
    <cellStyle name="_Table 10 3 2" xfId="403"/>
    <cellStyle name="_Table 10 3 2 2" xfId="404"/>
    <cellStyle name="_Table 10 3 3" xfId="405"/>
    <cellStyle name="_Table 10 30" xfId="406"/>
    <cellStyle name="_Table 10 30 2" xfId="407"/>
    <cellStyle name="_Table 10 30 2 2" xfId="408"/>
    <cellStyle name="_Table 10 30 3" xfId="409"/>
    <cellStyle name="_Table 10 31" xfId="410"/>
    <cellStyle name="_Table 10 31 2" xfId="411"/>
    <cellStyle name="_Table 10 31 2 2" xfId="412"/>
    <cellStyle name="_Table 10 31 3" xfId="413"/>
    <cellStyle name="_Table 10 32" xfId="414"/>
    <cellStyle name="_Table 10 32 2" xfId="415"/>
    <cellStyle name="_Table 10 32 2 2" xfId="416"/>
    <cellStyle name="_Table 10 32 3" xfId="417"/>
    <cellStyle name="_Table 10 33" xfId="418"/>
    <cellStyle name="_Table 10 33 2" xfId="419"/>
    <cellStyle name="_Table 10 33 2 2" xfId="420"/>
    <cellStyle name="_Table 10 33 3" xfId="421"/>
    <cellStyle name="_Table 10 34" xfId="422"/>
    <cellStyle name="_Table 10 34 2" xfId="423"/>
    <cellStyle name="_Table 10 34 2 2" xfId="424"/>
    <cellStyle name="_Table 10 34 3" xfId="425"/>
    <cellStyle name="_Table 10 35" xfId="426"/>
    <cellStyle name="_Table 10 35 2" xfId="427"/>
    <cellStyle name="_Table 10 35 2 2" xfId="428"/>
    <cellStyle name="_Table 10 35 3" xfId="429"/>
    <cellStyle name="_Table 10 36" xfId="430"/>
    <cellStyle name="_Table 10 36 2" xfId="431"/>
    <cellStyle name="_Table 10 36 2 2" xfId="432"/>
    <cellStyle name="_Table 10 36 3" xfId="433"/>
    <cellStyle name="_Table 10 37" xfId="434"/>
    <cellStyle name="_Table 10 37 2" xfId="435"/>
    <cellStyle name="_Table 10 37 2 2" xfId="436"/>
    <cellStyle name="_Table 10 37 3" xfId="437"/>
    <cellStyle name="_Table 10 38" xfId="438"/>
    <cellStyle name="_Table 10 38 2" xfId="439"/>
    <cellStyle name="_Table 10 38 2 2" xfId="440"/>
    <cellStyle name="_Table 10 38 3" xfId="441"/>
    <cellStyle name="_Table 10 39" xfId="442"/>
    <cellStyle name="_Table 10 39 2" xfId="443"/>
    <cellStyle name="_Table 10 39 2 2" xfId="444"/>
    <cellStyle name="_Table 10 39 3" xfId="445"/>
    <cellStyle name="_Table 10 4" xfId="446"/>
    <cellStyle name="_Table 10 4 2" xfId="447"/>
    <cellStyle name="_Table 10 4 2 2" xfId="448"/>
    <cellStyle name="_Table 10 4 3" xfId="449"/>
    <cellStyle name="_Table 10 40" xfId="450"/>
    <cellStyle name="_Table 10 40 2" xfId="451"/>
    <cellStyle name="_Table 10 40 2 2" xfId="452"/>
    <cellStyle name="_Table 10 40 3" xfId="453"/>
    <cellStyle name="_Table 10 41" xfId="454"/>
    <cellStyle name="_Table 10 41 2" xfId="455"/>
    <cellStyle name="_Table 10 42" xfId="456"/>
    <cellStyle name="_Table 10 5" xfId="457"/>
    <cellStyle name="_Table 10 5 2" xfId="458"/>
    <cellStyle name="_Table 10 5 2 2" xfId="459"/>
    <cellStyle name="_Table 10 5 3" xfId="460"/>
    <cellStyle name="_Table 10 6" xfId="461"/>
    <cellStyle name="_Table 10 6 2" xfId="462"/>
    <cellStyle name="_Table 10 6 2 2" xfId="463"/>
    <cellStyle name="_Table 10 6 3" xfId="464"/>
    <cellStyle name="_Table 10 7" xfId="465"/>
    <cellStyle name="_Table 10 7 2" xfId="466"/>
    <cellStyle name="_Table 10 7 2 2" xfId="467"/>
    <cellStyle name="_Table 10 7 3" xfId="468"/>
    <cellStyle name="_Table 10 8" xfId="469"/>
    <cellStyle name="_Table 10 8 2" xfId="470"/>
    <cellStyle name="_Table 10 8 2 2" xfId="471"/>
    <cellStyle name="_Table 10 8 3" xfId="472"/>
    <cellStyle name="_Table 10 9" xfId="473"/>
    <cellStyle name="_Table 10 9 2" xfId="474"/>
    <cellStyle name="_Table 10 9 2 2" xfId="475"/>
    <cellStyle name="_Table 10 9 3" xfId="476"/>
    <cellStyle name="_Table 11" xfId="477"/>
    <cellStyle name="_Table 11 10" xfId="478"/>
    <cellStyle name="_Table 11 10 2" xfId="479"/>
    <cellStyle name="_Table 11 10 2 2" xfId="480"/>
    <cellStyle name="_Table 11 10 3" xfId="481"/>
    <cellStyle name="_Table 11 11" xfId="482"/>
    <cellStyle name="_Table 11 11 2" xfId="483"/>
    <cellStyle name="_Table 11 11 2 2" xfId="484"/>
    <cellStyle name="_Table 11 11 3" xfId="485"/>
    <cellStyle name="_Table 11 12" xfId="486"/>
    <cellStyle name="_Table 11 12 2" xfId="487"/>
    <cellStyle name="_Table 11 12 2 2" xfId="488"/>
    <cellStyle name="_Table 11 12 3" xfId="489"/>
    <cellStyle name="_Table 11 13" xfId="490"/>
    <cellStyle name="_Table 11 13 2" xfId="491"/>
    <cellStyle name="_Table 11 13 2 2" xfId="492"/>
    <cellStyle name="_Table 11 13 3" xfId="493"/>
    <cellStyle name="_Table 11 14" xfId="494"/>
    <cellStyle name="_Table 11 14 2" xfId="495"/>
    <cellStyle name="_Table 11 14 2 2" xfId="496"/>
    <cellStyle name="_Table 11 14 3" xfId="497"/>
    <cellStyle name="_Table 11 15" xfId="498"/>
    <cellStyle name="_Table 11 15 2" xfId="499"/>
    <cellStyle name="_Table 11 15 2 2" xfId="500"/>
    <cellStyle name="_Table 11 15 3" xfId="501"/>
    <cellStyle name="_Table 11 16" xfId="502"/>
    <cellStyle name="_Table 11 16 2" xfId="503"/>
    <cellStyle name="_Table 11 16 2 2" xfId="504"/>
    <cellStyle name="_Table 11 16 3" xfId="505"/>
    <cellStyle name="_Table 11 17" xfId="506"/>
    <cellStyle name="_Table 11 17 2" xfId="507"/>
    <cellStyle name="_Table 11 17 2 2" xfId="508"/>
    <cellStyle name="_Table 11 17 3" xfId="509"/>
    <cellStyle name="_Table 11 18" xfId="510"/>
    <cellStyle name="_Table 11 18 2" xfId="511"/>
    <cellStyle name="_Table 11 18 2 2" xfId="512"/>
    <cellStyle name="_Table 11 18 3" xfId="513"/>
    <cellStyle name="_Table 11 19" xfId="514"/>
    <cellStyle name="_Table 11 19 2" xfId="515"/>
    <cellStyle name="_Table 11 19 2 2" xfId="516"/>
    <cellStyle name="_Table 11 19 3" xfId="517"/>
    <cellStyle name="_Table 11 2" xfId="518"/>
    <cellStyle name="_Table 11 2 2" xfId="519"/>
    <cellStyle name="_Table 11 2 2 2" xfId="520"/>
    <cellStyle name="_Table 11 2 3" xfId="521"/>
    <cellStyle name="_Table 11 20" xfId="522"/>
    <cellStyle name="_Table 11 20 2" xfId="523"/>
    <cellStyle name="_Table 11 20 2 2" xfId="524"/>
    <cellStyle name="_Table 11 20 3" xfId="525"/>
    <cellStyle name="_Table 11 21" xfId="526"/>
    <cellStyle name="_Table 11 21 2" xfId="527"/>
    <cellStyle name="_Table 11 21 2 2" xfId="528"/>
    <cellStyle name="_Table 11 21 3" xfId="529"/>
    <cellStyle name="_Table 11 22" xfId="530"/>
    <cellStyle name="_Table 11 22 2" xfId="531"/>
    <cellStyle name="_Table 11 22 2 2" xfId="532"/>
    <cellStyle name="_Table 11 22 3" xfId="533"/>
    <cellStyle name="_Table 11 23" xfId="534"/>
    <cellStyle name="_Table 11 23 2" xfId="535"/>
    <cellStyle name="_Table 11 23 2 2" xfId="536"/>
    <cellStyle name="_Table 11 23 3" xfId="537"/>
    <cellStyle name="_Table 11 24" xfId="538"/>
    <cellStyle name="_Table 11 24 2" xfId="539"/>
    <cellStyle name="_Table 11 24 2 2" xfId="540"/>
    <cellStyle name="_Table 11 24 3" xfId="541"/>
    <cellStyle name="_Table 11 25" xfId="542"/>
    <cellStyle name="_Table 11 25 2" xfId="543"/>
    <cellStyle name="_Table 11 25 2 2" xfId="544"/>
    <cellStyle name="_Table 11 25 3" xfId="545"/>
    <cellStyle name="_Table 11 26" xfId="546"/>
    <cellStyle name="_Table 11 26 2" xfId="547"/>
    <cellStyle name="_Table 11 26 2 2" xfId="548"/>
    <cellStyle name="_Table 11 26 3" xfId="549"/>
    <cellStyle name="_Table 11 27" xfId="550"/>
    <cellStyle name="_Table 11 27 2" xfId="551"/>
    <cellStyle name="_Table 11 27 2 2" xfId="552"/>
    <cellStyle name="_Table 11 27 3" xfId="553"/>
    <cellStyle name="_Table 11 28" xfId="554"/>
    <cellStyle name="_Table 11 28 2" xfId="555"/>
    <cellStyle name="_Table 11 28 2 2" xfId="556"/>
    <cellStyle name="_Table 11 28 3" xfId="557"/>
    <cellStyle name="_Table 11 29" xfId="558"/>
    <cellStyle name="_Table 11 29 2" xfId="559"/>
    <cellStyle name="_Table 11 29 2 2" xfId="560"/>
    <cellStyle name="_Table 11 29 3" xfId="561"/>
    <cellStyle name="_Table 11 3" xfId="562"/>
    <cellStyle name="_Table 11 3 2" xfId="563"/>
    <cellStyle name="_Table 11 3 2 2" xfId="564"/>
    <cellStyle name="_Table 11 3 3" xfId="565"/>
    <cellStyle name="_Table 11 30" xfId="566"/>
    <cellStyle name="_Table 11 30 2" xfId="567"/>
    <cellStyle name="_Table 11 30 2 2" xfId="568"/>
    <cellStyle name="_Table 11 30 3" xfId="569"/>
    <cellStyle name="_Table 11 31" xfId="570"/>
    <cellStyle name="_Table 11 31 2" xfId="571"/>
    <cellStyle name="_Table 11 31 2 2" xfId="572"/>
    <cellStyle name="_Table 11 31 3" xfId="573"/>
    <cellStyle name="_Table 11 32" xfId="574"/>
    <cellStyle name="_Table 11 32 2" xfId="575"/>
    <cellStyle name="_Table 11 32 2 2" xfId="576"/>
    <cellStyle name="_Table 11 32 3" xfId="577"/>
    <cellStyle name="_Table 11 33" xfId="578"/>
    <cellStyle name="_Table 11 33 2" xfId="579"/>
    <cellStyle name="_Table 11 33 2 2" xfId="580"/>
    <cellStyle name="_Table 11 33 3" xfId="581"/>
    <cellStyle name="_Table 11 34" xfId="582"/>
    <cellStyle name="_Table 11 34 2" xfId="583"/>
    <cellStyle name="_Table 11 34 2 2" xfId="584"/>
    <cellStyle name="_Table 11 34 3" xfId="585"/>
    <cellStyle name="_Table 11 35" xfId="586"/>
    <cellStyle name="_Table 11 35 2" xfId="587"/>
    <cellStyle name="_Table 11 35 2 2" xfId="588"/>
    <cellStyle name="_Table 11 35 3" xfId="589"/>
    <cellStyle name="_Table 11 36" xfId="590"/>
    <cellStyle name="_Table 11 36 2" xfId="591"/>
    <cellStyle name="_Table 11 36 2 2" xfId="592"/>
    <cellStyle name="_Table 11 36 3" xfId="593"/>
    <cellStyle name="_Table 11 37" xfId="594"/>
    <cellStyle name="_Table 11 37 2" xfId="595"/>
    <cellStyle name="_Table 11 37 2 2" xfId="596"/>
    <cellStyle name="_Table 11 37 3" xfId="597"/>
    <cellStyle name="_Table 11 38" xfId="598"/>
    <cellStyle name="_Table 11 38 2" xfId="599"/>
    <cellStyle name="_Table 11 38 2 2" xfId="600"/>
    <cellStyle name="_Table 11 38 3" xfId="601"/>
    <cellStyle name="_Table 11 39" xfId="602"/>
    <cellStyle name="_Table 11 39 2" xfId="603"/>
    <cellStyle name="_Table 11 39 2 2" xfId="604"/>
    <cellStyle name="_Table 11 39 3" xfId="605"/>
    <cellStyle name="_Table 11 4" xfId="606"/>
    <cellStyle name="_Table 11 4 2" xfId="607"/>
    <cellStyle name="_Table 11 4 2 2" xfId="608"/>
    <cellStyle name="_Table 11 4 3" xfId="609"/>
    <cellStyle name="_Table 11 40" xfId="610"/>
    <cellStyle name="_Table 11 40 2" xfId="611"/>
    <cellStyle name="_Table 11 40 2 2" xfId="612"/>
    <cellStyle name="_Table 11 40 3" xfId="613"/>
    <cellStyle name="_Table 11 41" xfId="614"/>
    <cellStyle name="_Table 11 41 2" xfId="615"/>
    <cellStyle name="_Table 11 41 2 2" xfId="616"/>
    <cellStyle name="_Table 11 41 3" xfId="617"/>
    <cellStyle name="_Table 11 42" xfId="618"/>
    <cellStyle name="_Table 11 42 2" xfId="619"/>
    <cellStyle name="_Table 11 43" xfId="620"/>
    <cellStyle name="_Table 11 5" xfId="621"/>
    <cellStyle name="_Table 11 5 2" xfId="622"/>
    <cellStyle name="_Table 11 5 2 2" xfId="623"/>
    <cellStyle name="_Table 11 5 3" xfId="624"/>
    <cellStyle name="_Table 11 6" xfId="625"/>
    <cellStyle name="_Table 11 6 2" xfId="626"/>
    <cellStyle name="_Table 11 6 2 2" xfId="627"/>
    <cellStyle name="_Table 11 6 3" xfId="628"/>
    <cellStyle name="_Table 11 7" xfId="629"/>
    <cellStyle name="_Table 11 7 2" xfId="630"/>
    <cellStyle name="_Table 11 7 2 2" xfId="631"/>
    <cellStyle name="_Table 11 7 3" xfId="632"/>
    <cellStyle name="_Table 11 8" xfId="633"/>
    <cellStyle name="_Table 11 8 2" xfId="634"/>
    <cellStyle name="_Table 11 8 2 2" xfId="635"/>
    <cellStyle name="_Table 11 8 3" xfId="636"/>
    <cellStyle name="_Table 11 9" xfId="637"/>
    <cellStyle name="_Table 11 9 2" xfId="638"/>
    <cellStyle name="_Table 11 9 2 2" xfId="639"/>
    <cellStyle name="_Table 11 9 3" xfId="640"/>
    <cellStyle name="_Table 12" xfId="641"/>
    <cellStyle name="_Table 12 10" xfId="642"/>
    <cellStyle name="_Table 12 10 2" xfId="643"/>
    <cellStyle name="_Table 12 10 2 2" xfId="644"/>
    <cellStyle name="_Table 12 10 3" xfId="645"/>
    <cellStyle name="_Table 12 11" xfId="646"/>
    <cellStyle name="_Table 12 11 2" xfId="647"/>
    <cellStyle name="_Table 12 11 2 2" xfId="648"/>
    <cellStyle name="_Table 12 11 3" xfId="649"/>
    <cellStyle name="_Table 12 12" xfId="650"/>
    <cellStyle name="_Table 12 12 2" xfId="651"/>
    <cellStyle name="_Table 12 12 2 2" xfId="652"/>
    <cellStyle name="_Table 12 12 3" xfId="653"/>
    <cellStyle name="_Table 12 13" xfId="654"/>
    <cellStyle name="_Table 12 13 2" xfId="655"/>
    <cellStyle name="_Table 12 13 2 2" xfId="656"/>
    <cellStyle name="_Table 12 13 3" xfId="657"/>
    <cellStyle name="_Table 12 14" xfId="658"/>
    <cellStyle name="_Table 12 14 2" xfId="659"/>
    <cellStyle name="_Table 12 14 2 2" xfId="660"/>
    <cellStyle name="_Table 12 14 3" xfId="661"/>
    <cellStyle name="_Table 12 15" xfId="662"/>
    <cellStyle name="_Table 12 15 2" xfId="663"/>
    <cellStyle name="_Table 12 15 2 2" xfId="664"/>
    <cellStyle name="_Table 12 15 3" xfId="665"/>
    <cellStyle name="_Table 12 16" xfId="666"/>
    <cellStyle name="_Table 12 16 2" xfId="667"/>
    <cellStyle name="_Table 12 16 2 2" xfId="668"/>
    <cellStyle name="_Table 12 16 3" xfId="669"/>
    <cellStyle name="_Table 12 17" xfId="670"/>
    <cellStyle name="_Table 12 17 2" xfId="671"/>
    <cellStyle name="_Table 12 17 2 2" xfId="672"/>
    <cellStyle name="_Table 12 17 3" xfId="673"/>
    <cellStyle name="_Table 12 18" xfId="674"/>
    <cellStyle name="_Table 12 18 2" xfId="675"/>
    <cellStyle name="_Table 12 18 2 2" xfId="676"/>
    <cellStyle name="_Table 12 18 3" xfId="677"/>
    <cellStyle name="_Table 12 19" xfId="678"/>
    <cellStyle name="_Table 12 19 2" xfId="679"/>
    <cellStyle name="_Table 12 19 2 2" xfId="680"/>
    <cellStyle name="_Table 12 19 3" xfId="681"/>
    <cellStyle name="_Table 12 2" xfId="682"/>
    <cellStyle name="_Table 12 2 2" xfId="683"/>
    <cellStyle name="_Table 12 2 2 2" xfId="684"/>
    <cellStyle name="_Table 12 2 3" xfId="685"/>
    <cellStyle name="_Table 12 20" xfId="686"/>
    <cellStyle name="_Table 12 20 2" xfId="687"/>
    <cellStyle name="_Table 12 20 2 2" xfId="688"/>
    <cellStyle name="_Table 12 20 3" xfId="689"/>
    <cellStyle name="_Table 12 21" xfId="690"/>
    <cellStyle name="_Table 12 21 2" xfId="691"/>
    <cellStyle name="_Table 12 21 2 2" xfId="692"/>
    <cellStyle name="_Table 12 21 3" xfId="693"/>
    <cellStyle name="_Table 12 22" xfId="694"/>
    <cellStyle name="_Table 12 22 2" xfId="695"/>
    <cellStyle name="_Table 12 22 2 2" xfId="696"/>
    <cellStyle name="_Table 12 22 3" xfId="697"/>
    <cellStyle name="_Table 12 23" xfId="698"/>
    <cellStyle name="_Table 12 23 2" xfId="699"/>
    <cellStyle name="_Table 12 23 2 2" xfId="700"/>
    <cellStyle name="_Table 12 23 3" xfId="701"/>
    <cellStyle name="_Table 12 24" xfId="702"/>
    <cellStyle name="_Table 12 24 2" xfId="703"/>
    <cellStyle name="_Table 12 24 2 2" xfId="704"/>
    <cellStyle name="_Table 12 24 3" xfId="705"/>
    <cellStyle name="_Table 12 25" xfId="706"/>
    <cellStyle name="_Table 12 25 2" xfId="707"/>
    <cellStyle name="_Table 12 25 2 2" xfId="708"/>
    <cellStyle name="_Table 12 25 3" xfId="709"/>
    <cellStyle name="_Table 12 26" xfId="710"/>
    <cellStyle name="_Table 12 26 2" xfId="711"/>
    <cellStyle name="_Table 12 26 2 2" xfId="712"/>
    <cellStyle name="_Table 12 26 3" xfId="713"/>
    <cellStyle name="_Table 12 27" xfId="714"/>
    <cellStyle name="_Table 12 27 2" xfId="715"/>
    <cellStyle name="_Table 12 27 2 2" xfId="716"/>
    <cellStyle name="_Table 12 27 3" xfId="717"/>
    <cellStyle name="_Table 12 28" xfId="718"/>
    <cellStyle name="_Table 12 28 2" xfId="719"/>
    <cellStyle name="_Table 12 28 2 2" xfId="720"/>
    <cellStyle name="_Table 12 28 3" xfId="721"/>
    <cellStyle name="_Table 12 29" xfId="722"/>
    <cellStyle name="_Table 12 29 2" xfId="723"/>
    <cellStyle name="_Table 12 29 2 2" xfId="724"/>
    <cellStyle name="_Table 12 29 3" xfId="725"/>
    <cellStyle name="_Table 12 3" xfId="726"/>
    <cellStyle name="_Table 12 3 2" xfId="727"/>
    <cellStyle name="_Table 12 3 2 2" xfId="728"/>
    <cellStyle name="_Table 12 3 3" xfId="729"/>
    <cellStyle name="_Table 12 30" xfId="730"/>
    <cellStyle name="_Table 12 30 2" xfId="731"/>
    <cellStyle name="_Table 12 30 2 2" xfId="732"/>
    <cellStyle name="_Table 12 30 3" xfId="733"/>
    <cellStyle name="_Table 12 31" xfId="734"/>
    <cellStyle name="_Table 12 31 2" xfId="735"/>
    <cellStyle name="_Table 12 31 2 2" xfId="736"/>
    <cellStyle name="_Table 12 31 3" xfId="737"/>
    <cellStyle name="_Table 12 32" xfId="738"/>
    <cellStyle name="_Table 12 32 2" xfId="739"/>
    <cellStyle name="_Table 12 32 2 2" xfId="740"/>
    <cellStyle name="_Table 12 32 3" xfId="741"/>
    <cellStyle name="_Table 12 33" xfId="742"/>
    <cellStyle name="_Table 12 33 2" xfId="743"/>
    <cellStyle name="_Table 12 33 2 2" xfId="744"/>
    <cellStyle name="_Table 12 33 3" xfId="745"/>
    <cellStyle name="_Table 12 34" xfId="746"/>
    <cellStyle name="_Table 12 34 2" xfId="747"/>
    <cellStyle name="_Table 12 34 2 2" xfId="748"/>
    <cellStyle name="_Table 12 34 3" xfId="749"/>
    <cellStyle name="_Table 12 35" xfId="750"/>
    <cellStyle name="_Table 12 35 2" xfId="751"/>
    <cellStyle name="_Table 12 35 2 2" xfId="752"/>
    <cellStyle name="_Table 12 35 3" xfId="753"/>
    <cellStyle name="_Table 12 36" xfId="754"/>
    <cellStyle name="_Table 12 36 2" xfId="755"/>
    <cellStyle name="_Table 12 36 2 2" xfId="756"/>
    <cellStyle name="_Table 12 36 3" xfId="757"/>
    <cellStyle name="_Table 12 37" xfId="758"/>
    <cellStyle name="_Table 12 37 2" xfId="759"/>
    <cellStyle name="_Table 12 37 2 2" xfId="760"/>
    <cellStyle name="_Table 12 37 3" xfId="761"/>
    <cellStyle name="_Table 12 38" xfId="762"/>
    <cellStyle name="_Table 12 38 2" xfId="763"/>
    <cellStyle name="_Table 12 38 2 2" xfId="764"/>
    <cellStyle name="_Table 12 38 3" xfId="765"/>
    <cellStyle name="_Table 12 39" xfId="766"/>
    <cellStyle name="_Table 12 39 2" xfId="767"/>
    <cellStyle name="_Table 12 39 2 2" xfId="768"/>
    <cellStyle name="_Table 12 39 3" xfId="769"/>
    <cellStyle name="_Table 12 4" xfId="770"/>
    <cellStyle name="_Table 12 4 2" xfId="771"/>
    <cellStyle name="_Table 12 4 2 2" xfId="772"/>
    <cellStyle name="_Table 12 4 3" xfId="773"/>
    <cellStyle name="_Table 12 40" xfId="774"/>
    <cellStyle name="_Table 12 40 2" xfId="775"/>
    <cellStyle name="_Table 12 40 2 2" xfId="776"/>
    <cellStyle name="_Table 12 40 3" xfId="777"/>
    <cellStyle name="_Table 12 41" xfId="778"/>
    <cellStyle name="_Table 12 41 2" xfId="779"/>
    <cellStyle name="_Table 12 42" xfId="780"/>
    <cellStyle name="_Table 12 5" xfId="781"/>
    <cellStyle name="_Table 12 5 2" xfId="782"/>
    <cellStyle name="_Table 12 5 2 2" xfId="783"/>
    <cellStyle name="_Table 12 5 3" xfId="784"/>
    <cellStyle name="_Table 12 6" xfId="785"/>
    <cellStyle name="_Table 12 6 2" xfId="786"/>
    <cellStyle name="_Table 12 6 2 2" xfId="787"/>
    <cellStyle name="_Table 12 6 3" xfId="788"/>
    <cellStyle name="_Table 12 7" xfId="789"/>
    <cellStyle name="_Table 12 7 2" xfId="790"/>
    <cellStyle name="_Table 12 7 2 2" xfId="791"/>
    <cellStyle name="_Table 12 7 3" xfId="792"/>
    <cellStyle name="_Table 12 8" xfId="793"/>
    <cellStyle name="_Table 12 8 2" xfId="794"/>
    <cellStyle name="_Table 12 8 2 2" xfId="795"/>
    <cellStyle name="_Table 12 8 3" xfId="796"/>
    <cellStyle name="_Table 12 9" xfId="797"/>
    <cellStyle name="_Table 12 9 2" xfId="798"/>
    <cellStyle name="_Table 12 9 2 2" xfId="799"/>
    <cellStyle name="_Table 12 9 3" xfId="800"/>
    <cellStyle name="_Table 13" xfId="801"/>
    <cellStyle name="_Table 13 10" xfId="802"/>
    <cellStyle name="_Table 13 10 2" xfId="803"/>
    <cellStyle name="_Table 13 10 2 2" xfId="804"/>
    <cellStyle name="_Table 13 10 3" xfId="805"/>
    <cellStyle name="_Table 13 11" xfId="806"/>
    <cellStyle name="_Table 13 11 2" xfId="807"/>
    <cellStyle name="_Table 13 11 2 2" xfId="808"/>
    <cellStyle name="_Table 13 11 3" xfId="809"/>
    <cellStyle name="_Table 13 12" xfId="810"/>
    <cellStyle name="_Table 13 12 2" xfId="811"/>
    <cellStyle name="_Table 13 12 2 2" xfId="812"/>
    <cellStyle name="_Table 13 12 3" xfId="813"/>
    <cellStyle name="_Table 13 13" xfId="814"/>
    <cellStyle name="_Table 13 13 2" xfId="815"/>
    <cellStyle name="_Table 13 13 2 2" xfId="816"/>
    <cellStyle name="_Table 13 13 3" xfId="817"/>
    <cellStyle name="_Table 13 14" xfId="818"/>
    <cellStyle name="_Table 13 14 2" xfId="819"/>
    <cellStyle name="_Table 13 14 2 2" xfId="820"/>
    <cellStyle name="_Table 13 14 3" xfId="821"/>
    <cellStyle name="_Table 13 15" xfId="822"/>
    <cellStyle name="_Table 13 15 2" xfId="823"/>
    <cellStyle name="_Table 13 15 2 2" xfId="824"/>
    <cellStyle name="_Table 13 15 3" xfId="825"/>
    <cellStyle name="_Table 13 16" xfId="826"/>
    <cellStyle name="_Table 13 16 2" xfId="827"/>
    <cellStyle name="_Table 13 16 2 2" xfId="828"/>
    <cellStyle name="_Table 13 16 3" xfId="829"/>
    <cellStyle name="_Table 13 17" xfId="830"/>
    <cellStyle name="_Table 13 17 2" xfId="831"/>
    <cellStyle name="_Table 13 17 2 2" xfId="832"/>
    <cellStyle name="_Table 13 17 3" xfId="833"/>
    <cellStyle name="_Table 13 18" xfId="834"/>
    <cellStyle name="_Table 13 18 2" xfId="835"/>
    <cellStyle name="_Table 13 18 2 2" xfId="836"/>
    <cellStyle name="_Table 13 18 3" xfId="837"/>
    <cellStyle name="_Table 13 19" xfId="838"/>
    <cellStyle name="_Table 13 19 2" xfId="839"/>
    <cellStyle name="_Table 13 19 2 2" xfId="840"/>
    <cellStyle name="_Table 13 19 3" xfId="841"/>
    <cellStyle name="_Table 13 2" xfId="842"/>
    <cellStyle name="_Table 13 2 2" xfId="843"/>
    <cellStyle name="_Table 13 2 2 2" xfId="844"/>
    <cellStyle name="_Table 13 2 3" xfId="845"/>
    <cellStyle name="_Table 13 20" xfId="846"/>
    <cellStyle name="_Table 13 20 2" xfId="847"/>
    <cellStyle name="_Table 13 20 2 2" xfId="848"/>
    <cellStyle name="_Table 13 20 3" xfId="849"/>
    <cellStyle name="_Table 13 21" xfId="850"/>
    <cellStyle name="_Table 13 21 2" xfId="851"/>
    <cellStyle name="_Table 13 21 2 2" xfId="852"/>
    <cellStyle name="_Table 13 21 3" xfId="853"/>
    <cellStyle name="_Table 13 22" xfId="854"/>
    <cellStyle name="_Table 13 22 2" xfId="855"/>
    <cellStyle name="_Table 13 22 2 2" xfId="856"/>
    <cellStyle name="_Table 13 22 3" xfId="857"/>
    <cellStyle name="_Table 13 23" xfId="858"/>
    <cellStyle name="_Table 13 23 2" xfId="859"/>
    <cellStyle name="_Table 13 23 2 2" xfId="860"/>
    <cellStyle name="_Table 13 23 3" xfId="861"/>
    <cellStyle name="_Table 13 24" xfId="862"/>
    <cellStyle name="_Table 13 24 2" xfId="863"/>
    <cellStyle name="_Table 13 24 2 2" xfId="864"/>
    <cellStyle name="_Table 13 24 3" xfId="865"/>
    <cellStyle name="_Table 13 25" xfId="866"/>
    <cellStyle name="_Table 13 25 2" xfId="867"/>
    <cellStyle name="_Table 13 25 2 2" xfId="868"/>
    <cellStyle name="_Table 13 25 3" xfId="869"/>
    <cellStyle name="_Table 13 26" xfId="870"/>
    <cellStyle name="_Table 13 26 2" xfId="871"/>
    <cellStyle name="_Table 13 26 2 2" xfId="872"/>
    <cellStyle name="_Table 13 26 3" xfId="873"/>
    <cellStyle name="_Table 13 27" xfId="874"/>
    <cellStyle name="_Table 13 27 2" xfId="875"/>
    <cellStyle name="_Table 13 27 2 2" xfId="876"/>
    <cellStyle name="_Table 13 27 3" xfId="877"/>
    <cellStyle name="_Table 13 28" xfId="878"/>
    <cellStyle name="_Table 13 28 2" xfId="879"/>
    <cellStyle name="_Table 13 28 2 2" xfId="880"/>
    <cellStyle name="_Table 13 28 3" xfId="881"/>
    <cellStyle name="_Table 13 29" xfId="882"/>
    <cellStyle name="_Table 13 29 2" xfId="883"/>
    <cellStyle name="_Table 13 29 2 2" xfId="884"/>
    <cellStyle name="_Table 13 29 3" xfId="885"/>
    <cellStyle name="_Table 13 3" xfId="886"/>
    <cellStyle name="_Table 13 3 2" xfId="887"/>
    <cellStyle name="_Table 13 3 2 2" xfId="888"/>
    <cellStyle name="_Table 13 3 3" xfId="889"/>
    <cellStyle name="_Table 13 30" xfId="890"/>
    <cellStyle name="_Table 13 30 2" xfId="891"/>
    <cellStyle name="_Table 13 30 2 2" xfId="892"/>
    <cellStyle name="_Table 13 30 3" xfId="893"/>
    <cellStyle name="_Table 13 31" xfId="894"/>
    <cellStyle name="_Table 13 31 2" xfId="895"/>
    <cellStyle name="_Table 13 31 2 2" xfId="896"/>
    <cellStyle name="_Table 13 31 3" xfId="897"/>
    <cellStyle name="_Table 13 32" xfId="898"/>
    <cellStyle name="_Table 13 32 2" xfId="899"/>
    <cellStyle name="_Table 13 32 2 2" xfId="900"/>
    <cellStyle name="_Table 13 32 3" xfId="901"/>
    <cellStyle name="_Table 13 33" xfId="902"/>
    <cellStyle name="_Table 13 33 2" xfId="903"/>
    <cellStyle name="_Table 13 33 2 2" xfId="904"/>
    <cellStyle name="_Table 13 33 3" xfId="905"/>
    <cellStyle name="_Table 13 34" xfId="906"/>
    <cellStyle name="_Table 13 34 2" xfId="907"/>
    <cellStyle name="_Table 13 34 2 2" xfId="908"/>
    <cellStyle name="_Table 13 34 3" xfId="909"/>
    <cellStyle name="_Table 13 35" xfId="910"/>
    <cellStyle name="_Table 13 35 2" xfId="911"/>
    <cellStyle name="_Table 13 35 2 2" xfId="912"/>
    <cellStyle name="_Table 13 35 3" xfId="913"/>
    <cellStyle name="_Table 13 36" xfId="914"/>
    <cellStyle name="_Table 13 36 2" xfId="915"/>
    <cellStyle name="_Table 13 36 2 2" xfId="916"/>
    <cellStyle name="_Table 13 36 3" xfId="917"/>
    <cellStyle name="_Table 13 37" xfId="918"/>
    <cellStyle name="_Table 13 37 2" xfId="919"/>
    <cellStyle name="_Table 13 37 2 2" xfId="920"/>
    <cellStyle name="_Table 13 37 3" xfId="921"/>
    <cellStyle name="_Table 13 38" xfId="922"/>
    <cellStyle name="_Table 13 38 2" xfId="923"/>
    <cellStyle name="_Table 13 38 2 2" xfId="924"/>
    <cellStyle name="_Table 13 38 3" xfId="925"/>
    <cellStyle name="_Table 13 39" xfId="926"/>
    <cellStyle name="_Table 13 39 2" xfId="927"/>
    <cellStyle name="_Table 13 39 2 2" xfId="928"/>
    <cellStyle name="_Table 13 39 3" xfId="929"/>
    <cellStyle name="_Table 13 4" xfId="930"/>
    <cellStyle name="_Table 13 4 2" xfId="931"/>
    <cellStyle name="_Table 13 4 2 2" xfId="932"/>
    <cellStyle name="_Table 13 4 3" xfId="933"/>
    <cellStyle name="_Table 13 40" xfId="934"/>
    <cellStyle name="_Table 13 40 2" xfId="935"/>
    <cellStyle name="_Table 13 40 2 2" xfId="936"/>
    <cellStyle name="_Table 13 40 3" xfId="937"/>
    <cellStyle name="_Table 13 41" xfId="938"/>
    <cellStyle name="_Table 13 41 2" xfId="939"/>
    <cellStyle name="_Table 13 42" xfId="940"/>
    <cellStyle name="_Table 13 5" xfId="941"/>
    <cellStyle name="_Table 13 5 2" xfId="942"/>
    <cellStyle name="_Table 13 5 2 2" xfId="943"/>
    <cellStyle name="_Table 13 5 3" xfId="944"/>
    <cellStyle name="_Table 13 6" xfId="945"/>
    <cellStyle name="_Table 13 6 2" xfId="946"/>
    <cellStyle name="_Table 13 6 2 2" xfId="947"/>
    <cellStyle name="_Table 13 6 3" xfId="948"/>
    <cellStyle name="_Table 13 7" xfId="949"/>
    <cellStyle name="_Table 13 7 2" xfId="950"/>
    <cellStyle name="_Table 13 7 2 2" xfId="951"/>
    <cellStyle name="_Table 13 7 3" xfId="952"/>
    <cellStyle name="_Table 13 8" xfId="953"/>
    <cellStyle name="_Table 13 8 2" xfId="954"/>
    <cellStyle name="_Table 13 8 2 2" xfId="955"/>
    <cellStyle name="_Table 13 8 3" xfId="956"/>
    <cellStyle name="_Table 13 9" xfId="957"/>
    <cellStyle name="_Table 13 9 2" xfId="958"/>
    <cellStyle name="_Table 13 9 2 2" xfId="959"/>
    <cellStyle name="_Table 13 9 3" xfId="960"/>
    <cellStyle name="_Table 14" xfId="961"/>
    <cellStyle name="_Table 14 10" xfId="962"/>
    <cellStyle name="_Table 14 10 2" xfId="963"/>
    <cellStyle name="_Table 14 10 2 2" xfId="964"/>
    <cellStyle name="_Table 14 10 3" xfId="965"/>
    <cellStyle name="_Table 14 11" xfId="966"/>
    <cellStyle name="_Table 14 11 2" xfId="967"/>
    <cellStyle name="_Table 14 11 2 2" xfId="968"/>
    <cellStyle name="_Table 14 11 3" xfId="969"/>
    <cellStyle name="_Table 14 12" xfId="970"/>
    <cellStyle name="_Table 14 12 2" xfId="971"/>
    <cellStyle name="_Table 14 12 2 2" xfId="972"/>
    <cellStyle name="_Table 14 12 3" xfId="973"/>
    <cellStyle name="_Table 14 13" xfId="974"/>
    <cellStyle name="_Table 14 13 2" xfId="975"/>
    <cellStyle name="_Table 14 13 2 2" xfId="976"/>
    <cellStyle name="_Table 14 13 3" xfId="977"/>
    <cellStyle name="_Table 14 14" xfId="978"/>
    <cellStyle name="_Table 14 14 2" xfId="979"/>
    <cellStyle name="_Table 14 14 2 2" xfId="980"/>
    <cellStyle name="_Table 14 14 3" xfId="981"/>
    <cellStyle name="_Table 14 15" xfId="982"/>
    <cellStyle name="_Table 14 15 2" xfId="983"/>
    <cellStyle name="_Table 14 15 2 2" xfId="984"/>
    <cellStyle name="_Table 14 15 3" xfId="985"/>
    <cellStyle name="_Table 14 16" xfId="986"/>
    <cellStyle name="_Table 14 16 2" xfId="987"/>
    <cellStyle name="_Table 14 16 2 2" xfId="988"/>
    <cellStyle name="_Table 14 16 3" xfId="989"/>
    <cellStyle name="_Table 14 17" xfId="990"/>
    <cellStyle name="_Table 14 17 2" xfId="991"/>
    <cellStyle name="_Table 14 17 2 2" xfId="992"/>
    <cellStyle name="_Table 14 17 3" xfId="993"/>
    <cellStyle name="_Table 14 18" xfId="994"/>
    <cellStyle name="_Table 14 18 2" xfId="995"/>
    <cellStyle name="_Table 14 18 2 2" xfId="996"/>
    <cellStyle name="_Table 14 18 3" xfId="997"/>
    <cellStyle name="_Table 14 19" xfId="998"/>
    <cellStyle name="_Table 14 19 2" xfId="999"/>
    <cellStyle name="_Table 14 19 2 2" xfId="1000"/>
    <cellStyle name="_Table 14 19 3" xfId="1001"/>
    <cellStyle name="_Table 14 2" xfId="1002"/>
    <cellStyle name="_Table 14 2 2" xfId="1003"/>
    <cellStyle name="_Table 14 2 2 2" xfId="1004"/>
    <cellStyle name="_Table 14 2 3" xfId="1005"/>
    <cellStyle name="_Table 14 20" xfId="1006"/>
    <cellStyle name="_Table 14 20 2" xfId="1007"/>
    <cellStyle name="_Table 14 20 2 2" xfId="1008"/>
    <cellStyle name="_Table 14 20 3" xfId="1009"/>
    <cellStyle name="_Table 14 21" xfId="1010"/>
    <cellStyle name="_Table 14 21 2" xfId="1011"/>
    <cellStyle name="_Table 14 21 2 2" xfId="1012"/>
    <cellStyle name="_Table 14 21 3" xfId="1013"/>
    <cellStyle name="_Table 14 22" xfId="1014"/>
    <cellStyle name="_Table 14 22 2" xfId="1015"/>
    <cellStyle name="_Table 14 22 2 2" xfId="1016"/>
    <cellStyle name="_Table 14 22 3" xfId="1017"/>
    <cellStyle name="_Table 14 23" xfId="1018"/>
    <cellStyle name="_Table 14 23 2" xfId="1019"/>
    <cellStyle name="_Table 14 23 2 2" xfId="1020"/>
    <cellStyle name="_Table 14 23 3" xfId="1021"/>
    <cellStyle name="_Table 14 24" xfId="1022"/>
    <cellStyle name="_Table 14 24 2" xfId="1023"/>
    <cellStyle name="_Table 14 24 2 2" xfId="1024"/>
    <cellStyle name="_Table 14 24 3" xfId="1025"/>
    <cellStyle name="_Table 14 25" xfId="1026"/>
    <cellStyle name="_Table 14 25 2" xfId="1027"/>
    <cellStyle name="_Table 14 25 2 2" xfId="1028"/>
    <cellStyle name="_Table 14 25 3" xfId="1029"/>
    <cellStyle name="_Table 14 26" xfId="1030"/>
    <cellStyle name="_Table 14 26 2" xfId="1031"/>
    <cellStyle name="_Table 14 26 2 2" xfId="1032"/>
    <cellStyle name="_Table 14 26 3" xfId="1033"/>
    <cellStyle name="_Table 14 27" xfId="1034"/>
    <cellStyle name="_Table 14 27 2" xfId="1035"/>
    <cellStyle name="_Table 14 27 2 2" xfId="1036"/>
    <cellStyle name="_Table 14 27 3" xfId="1037"/>
    <cellStyle name="_Table 14 28" xfId="1038"/>
    <cellStyle name="_Table 14 28 2" xfId="1039"/>
    <cellStyle name="_Table 14 28 2 2" xfId="1040"/>
    <cellStyle name="_Table 14 28 3" xfId="1041"/>
    <cellStyle name="_Table 14 29" xfId="1042"/>
    <cellStyle name="_Table 14 29 2" xfId="1043"/>
    <cellStyle name="_Table 14 29 2 2" xfId="1044"/>
    <cellStyle name="_Table 14 29 3" xfId="1045"/>
    <cellStyle name="_Table 14 3" xfId="1046"/>
    <cellStyle name="_Table 14 3 2" xfId="1047"/>
    <cellStyle name="_Table 14 3 2 2" xfId="1048"/>
    <cellStyle name="_Table 14 3 3" xfId="1049"/>
    <cellStyle name="_Table 14 30" xfId="1050"/>
    <cellStyle name="_Table 14 30 2" xfId="1051"/>
    <cellStyle name="_Table 14 30 2 2" xfId="1052"/>
    <cellStyle name="_Table 14 30 3" xfId="1053"/>
    <cellStyle name="_Table 14 31" xfId="1054"/>
    <cellStyle name="_Table 14 31 2" xfId="1055"/>
    <cellStyle name="_Table 14 31 2 2" xfId="1056"/>
    <cellStyle name="_Table 14 31 3" xfId="1057"/>
    <cellStyle name="_Table 14 32" xfId="1058"/>
    <cellStyle name="_Table 14 32 2" xfId="1059"/>
    <cellStyle name="_Table 14 32 2 2" xfId="1060"/>
    <cellStyle name="_Table 14 32 3" xfId="1061"/>
    <cellStyle name="_Table 14 33" xfId="1062"/>
    <cellStyle name="_Table 14 33 2" xfId="1063"/>
    <cellStyle name="_Table 14 33 2 2" xfId="1064"/>
    <cellStyle name="_Table 14 33 3" xfId="1065"/>
    <cellStyle name="_Table 14 34" xfId="1066"/>
    <cellStyle name="_Table 14 34 2" xfId="1067"/>
    <cellStyle name="_Table 14 34 2 2" xfId="1068"/>
    <cellStyle name="_Table 14 34 3" xfId="1069"/>
    <cellStyle name="_Table 14 35" xfId="1070"/>
    <cellStyle name="_Table 14 35 2" xfId="1071"/>
    <cellStyle name="_Table 14 35 2 2" xfId="1072"/>
    <cellStyle name="_Table 14 35 3" xfId="1073"/>
    <cellStyle name="_Table 14 36" xfId="1074"/>
    <cellStyle name="_Table 14 36 2" xfId="1075"/>
    <cellStyle name="_Table 14 36 2 2" xfId="1076"/>
    <cellStyle name="_Table 14 36 3" xfId="1077"/>
    <cellStyle name="_Table 14 37" xfId="1078"/>
    <cellStyle name="_Table 14 37 2" xfId="1079"/>
    <cellStyle name="_Table 14 37 2 2" xfId="1080"/>
    <cellStyle name="_Table 14 37 3" xfId="1081"/>
    <cellStyle name="_Table 14 38" xfId="1082"/>
    <cellStyle name="_Table 14 38 2" xfId="1083"/>
    <cellStyle name="_Table 14 38 2 2" xfId="1084"/>
    <cellStyle name="_Table 14 38 3" xfId="1085"/>
    <cellStyle name="_Table 14 39" xfId="1086"/>
    <cellStyle name="_Table 14 39 2" xfId="1087"/>
    <cellStyle name="_Table 14 4" xfId="1088"/>
    <cellStyle name="_Table 14 4 2" xfId="1089"/>
    <cellStyle name="_Table 14 4 2 2" xfId="1090"/>
    <cellStyle name="_Table 14 4 3" xfId="1091"/>
    <cellStyle name="_Table 14 40" xfId="1092"/>
    <cellStyle name="_Table 14 5" xfId="1093"/>
    <cellStyle name="_Table 14 5 2" xfId="1094"/>
    <cellStyle name="_Table 14 5 2 2" xfId="1095"/>
    <cellStyle name="_Table 14 5 3" xfId="1096"/>
    <cellStyle name="_Table 14 6" xfId="1097"/>
    <cellStyle name="_Table 14 6 2" xfId="1098"/>
    <cellStyle name="_Table 14 6 2 2" xfId="1099"/>
    <cellStyle name="_Table 14 6 3" xfId="1100"/>
    <cellStyle name="_Table 14 7" xfId="1101"/>
    <cellStyle name="_Table 14 7 2" xfId="1102"/>
    <cellStyle name="_Table 14 7 2 2" xfId="1103"/>
    <cellStyle name="_Table 14 7 3" xfId="1104"/>
    <cellStyle name="_Table 14 8" xfId="1105"/>
    <cellStyle name="_Table 14 8 2" xfId="1106"/>
    <cellStyle name="_Table 14 8 2 2" xfId="1107"/>
    <cellStyle name="_Table 14 8 3" xfId="1108"/>
    <cellStyle name="_Table 14 9" xfId="1109"/>
    <cellStyle name="_Table 14 9 2" xfId="1110"/>
    <cellStyle name="_Table 14 9 2 2" xfId="1111"/>
    <cellStyle name="_Table 14 9 3" xfId="1112"/>
    <cellStyle name="_Table 15" xfId="1113"/>
    <cellStyle name="_Table 15 10" xfId="1114"/>
    <cellStyle name="_Table 15 10 2" xfId="1115"/>
    <cellStyle name="_Table 15 10 2 2" xfId="1116"/>
    <cellStyle name="_Table 15 10 3" xfId="1117"/>
    <cellStyle name="_Table 15 11" xfId="1118"/>
    <cellStyle name="_Table 15 11 2" xfId="1119"/>
    <cellStyle name="_Table 15 11 2 2" xfId="1120"/>
    <cellStyle name="_Table 15 11 3" xfId="1121"/>
    <cellStyle name="_Table 15 12" xfId="1122"/>
    <cellStyle name="_Table 15 12 2" xfId="1123"/>
    <cellStyle name="_Table 15 12 2 2" xfId="1124"/>
    <cellStyle name="_Table 15 12 3" xfId="1125"/>
    <cellStyle name="_Table 15 13" xfId="1126"/>
    <cellStyle name="_Table 15 13 2" xfId="1127"/>
    <cellStyle name="_Table 15 13 2 2" xfId="1128"/>
    <cellStyle name="_Table 15 13 3" xfId="1129"/>
    <cellStyle name="_Table 15 14" xfId="1130"/>
    <cellStyle name="_Table 15 14 2" xfId="1131"/>
    <cellStyle name="_Table 15 14 2 2" xfId="1132"/>
    <cellStyle name="_Table 15 14 3" xfId="1133"/>
    <cellStyle name="_Table 15 15" xfId="1134"/>
    <cellStyle name="_Table 15 15 2" xfId="1135"/>
    <cellStyle name="_Table 15 15 2 2" xfId="1136"/>
    <cellStyle name="_Table 15 15 3" xfId="1137"/>
    <cellStyle name="_Table 15 16" xfId="1138"/>
    <cellStyle name="_Table 15 16 2" xfId="1139"/>
    <cellStyle name="_Table 15 16 2 2" xfId="1140"/>
    <cellStyle name="_Table 15 16 3" xfId="1141"/>
    <cellStyle name="_Table 15 17" xfId="1142"/>
    <cellStyle name="_Table 15 17 2" xfId="1143"/>
    <cellStyle name="_Table 15 17 2 2" xfId="1144"/>
    <cellStyle name="_Table 15 17 3" xfId="1145"/>
    <cellStyle name="_Table 15 18" xfId="1146"/>
    <cellStyle name="_Table 15 18 2" xfId="1147"/>
    <cellStyle name="_Table 15 18 2 2" xfId="1148"/>
    <cellStyle name="_Table 15 18 3" xfId="1149"/>
    <cellStyle name="_Table 15 19" xfId="1150"/>
    <cellStyle name="_Table 15 19 2" xfId="1151"/>
    <cellStyle name="_Table 15 19 2 2" xfId="1152"/>
    <cellStyle name="_Table 15 19 3" xfId="1153"/>
    <cellStyle name="_Table 15 2" xfId="1154"/>
    <cellStyle name="_Table 15 2 2" xfId="1155"/>
    <cellStyle name="_Table 15 2 2 2" xfId="1156"/>
    <cellStyle name="_Table 15 2 3" xfId="1157"/>
    <cellStyle name="_Table 15 20" xfId="1158"/>
    <cellStyle name="_Table 15 20 2" xfId="1159"/>
    <cellStyle name="_Table 15 20 2 2" xfId="1160"/>
    <cellStyle name="_Table 15 20 3" xfId="1161"/>
    <cellStyle name="_Table 15 21" xfId="1162"/>
    <cellStyle name="_Table 15 21 2" xfId="1163"/>
    <cellStyle name="_Table 15 21 2 2" xfId="1164"/>
    <cellStyle name="_Table 15 21 3" xfId="1165"/>
    <cellStyle name="_Table 15 22" xfId="1166"/>
    <cellStyle name="_Table 15 22 2" xfId="1167"/>
    <cellStyle name="_Table 15 22 2 2" xfId="1168"/>
    <cellStyle name="_Table 15 22 3" xfId="1169"/>
    <cellStyle name="_Table 15 23" xfId="1170"/>
    <cellStyle name="_Table 15 23 2" xfId="1171"/>
    <cellStyle name="_Table 15 23 2 2" xfId="1172"/>
    <cellStyle name="_Table 15 23 3" xfId="1173"/>
    <cellStyle name="_Table 15 24" xfId="1174"/>
    <cellStyle name="_Table 15 24 2" xfId="1175"/>
    <cellStyle name="_Table 15 24 2 2" xfId="1176"/>
    <cellStyle name="_Table 15 24 3" xfId="1177"/>
    <cellStyle name="_Table 15 25" xfId="1178"/>
    <cellStyle name="_Table 15 25 2" xfId="1179"/>
    <cellStyle name="_Table 15 25 2 2" xfId="1180"/>
    <cellStyle name="_Table 15 25 3" xfId="1181"/>
    <cellStyle name="_Table 15 26" xfId="1182"/>
    <cellStyle name="_Table 15 26 2" xfId="1183"/>
    <cellStyle name="_Table 15 26 2 2" xfId="1184"/>
    <cellStyle name="_Table 15 26 3" xfId="1185"/>
    <cellStyle name="_Table 15 27" xfId="1186"/>
    <cellStyle name="_Table 15 27 2" xfId="1187"/>
    <cellStyle name="_Table 15 27 2 2" xfId="1188"/>
    <cellStyle name="_Table 15 27 3" xfId="1189"/>
    <cellStyle name="_Table 15 28" xfId="1190"/>
    <cellStyle name="_Table 15 28 2" xfId="1191"/>
    <cellStyle name="_Table 15 28 2 2" xfId="1192"/>
    <cellStyle name="_Table 15 28 3" xfId="1193"/>
    <cellStyle name="_Table 15 29" xfId="1194"/>
    <cellStyle name="_Table 15 29 2" xfId="1195"/>
    <cellStyle name="_Table 15 29 2 2" xfId="1196"/>
    <cellStyle name="_Table 15 29 3" xfId="1197"/>
    <cellStyle name="_Table 15 3" xfId="1198"/>
    <cellStyle name="_Table 15 3 2" xfId="1199"/>
    <cellStyle name="_Table 15 3 2 2" xfId="1200"/>
    <cellStyle name="_Table 15 3 3" xfId="1201"/>
    <cellStyle name="_Table 15 30" xfId="1202"/>
    <cellStyle name="_Table 15 30 2" xfId="1203"/>
    <cellStyle name="_Table 15 30 2 2" xfId="1204"/>
    <cellStyle name="_Table 15 30 3" xfId="1205"/>
    <cellStyle name="_Table 15 31" xfId="1206"/>
    <cellStyle name="_Table 15 31 2" xfId="1207"/>
    <cellStyle name="_Table 15 31 2 2" xfId="1208"/>
    <cellStyle name="_Table 15 31 3" xfId="1209"/>
    <cellStyle name="_Table 15 32" xfId="1210"/>
    <cellStyle name="_Table 15 32 2" xfId="1211"/>
    <cellStyle name="_Table 15 32 2 2" xfId="1212"/>
    <cellStyle name="_Table 15 32 3" xfId="1213"/>
    <cellStyle name="_Table 15 33" xfId="1214"/>
    <cellStyle name="_Table 15 33 2" xfId="1215"/>
    <cellStyle name="_Table 15 33 2 2" xfId="1216"/>
    <cellStyle name="_Table 15 33 3" xfId="1217"/>
    <cellStyle name="_Table 15 34" xfId="1218"/>
    <cellStyle name="_Table 15 34 2" xfId="1219"/>
    <cellStyle name="_Table 15 34 2 2" xfId="1220"/>
    <cellStyle name="_Table 15 34 3" xfId="1221"/>
    <cellStyle name="_Table 15 35" xfId="1222"/>
    <cellStyle name="_Table 15 35 2" xfId="1223"/>
    <cellStyle name="_Table 15 35 2 2" xfId="1224"/>
    <cellStyle name="_Table 15 35 3" xfId="1225"/>
    <cellStyle name="_Table 15 36" xfId="1226"/>
    <cellStyle name="_Table 15 36 2" xfId="1227"/>
    <cellStyle name="_Table 15 36 2 2" xfId="1228"/>
    <cellStyle name="_Table 15 36 3" xfId="1229"/>
    <cellStyle name="_Table 15 37" xfId="1230"/>
    <cellStyle name="_Table 15 37 2" xfId="1231"/>
    <cellStyle name="_Table 15 37 2 2" xfId="1232"/>
    <cellStyle name="_Table 15 37 3" xfId="1233"/>
    <cellStyle name="_Table 15 38" xfId="1234"/>
    <cellStyle name="_Table 15 38 2" xfId="1235"/>
    <cellStyle name="_Table 15 38 2 2" xfId="1236"/>
    <cellStyle name="_Table 15 38 3" xfId="1237"/>
    <cellStyle name="_Table 15 39" xfId="1238"/>
    <cellStyle name="_Table 15 39 2" xfId="1239"/>
    <cellStyle name="_Table 15 4" xfId="1240"/>
    <cellStyle name="_Table 15 4 2" xfId="1241"/>
    <cellStyle name="_Table 15 4 2 2" xfId="1242"/>
    <cellStyle name="_Table 15 4 3" xfId="1243"/>
    <cellStyle name="_Table 15 40" xfId="1244"/>
    <cellStyle name="_Table 15 5" xfId="1245"/>
    <cellStyle name="_Table 15 5 2" xfId="1246"/>
    <cellStyle name="_Table 15 5 2 2" xfId="1247"/>
    <cellStyle name="_Table 15 5 3" xfId="1248"/>
    <cellStyle name="_Table 15 6" xfId="1249"/>
    <cellStyle name="_Table 15 6 2" xfId="1250"/>
    <cellStyle name="_Table 15 6 2 2" xfId="1251"/>
    <cellStyle name="_Table 15 6 3" xfId="1252"/>
    <cellStyle name="_Table 15 7" xfId="1253"/>
    <cellStyle name="_Table 15 7 2" xfId="1254"/>
    <cellStyle name="_Table 15 7 2 2" xfId="1255"/>
    <cellStyle name="_Table 15 7 3" xfId="1256"/>
    <cellStyle name="_Table 15 8" xfId="1257"/>
    <cellStyle name="_Table 15 8 2" xfId="1258"/>
    <cellStyle name="_Table 15 8 2 2" xfId="1259"/>
    <cellStyle name="_Table 15 8 3" xfId="1260"/>
    <cellStyle name="_Table 15 9" xfId="1261"/>
    <cellStyle name="_Table 15 9 2" xfId="1262"/>
    <cellStyle name="_Table 15 9 2 2" xfId="1263"/>
    <cellStyle name="_Table 15 9 3" xfId="1264"/>
    <cellStyle name="_Table 16" xfId="1265"/>
    <cellStyle name="_Table 16 2" xfId="1266"/>
    <cellStyle name="_Table 16 2 2" xfId="1267"/>
    <cellStyle name="_Table 16 3" xfId="1268"/>
    <cellStyle name="_Table 17" xfId="1269"/>
    <cellStyle name="_Table 17 2" xfId="1270"/>
    <cellStyle name="_Table 17 2 2" xfId="1271"/>
    <cellStyle name="_Table 17 3" xfId="1272"/>
    <cellStyle name="_Table 18" xfId="1273"/>
    <cellStyle name="_Table 18 2" xfId="1274"/>
    <cellStyle name="_Table 18 2 2" xfId="1275"/>
    <cellStyle name="_Table 18 3" xfId="1276"/>
    <cellStyle name="_Table 19" xfId="1277"/>
    <cellStyle name="_Table 19 2" xfId="1278"/>
    <cellStyle name="_Table 19 2 2" xfId="1279"/>
    <cellStyle name="_Table 19 3" xfId="1280"/>
    <cellStyle name="_Table 2" xfId="1281"/>
    <cellStyle name="_Table 2 10" xfId="1282"/>
    <cellStyle name="_Table 2 10 2" xfId="1283"/>
    <cellStyle name="_Table 2 10 2 2" xfId="1284"/>
    <cellStyle name="_Table 2 10 3" xfId="1285"/>
    <cellStyle name="_Table 2 11" xfId="1286"/>
    <cellStyle name="_Table 2 11 2" xfId="1287"/>
    <cellStyle name="_Table 2 11 2 2" xfId="1288"/>
    <cellStyle name="_Table 2 11 3" xfId="1289"/>
    <cellStyle name="_Table 2 12" xfId="1290"/>
    <cellStyle name="_Table 2 12 2" xfId="1291"/>
    <cellStyle name="_Table 2 12 2 2" xfId="1292"/>
    <cellStyle name="_Table 2 12 3" xfId="1293"/>
    <cellStyle name="_Table 2 13" xfId="1294"/>
    <cellStyle name="_Table 2 13 2" xfId="1295"/>
    <cellStyle name="_Table 2 13 2 2" xfId="1296"/>
    <cellStyle name="_Table 2 13 3" xfId="1297"/>
    <cellStyle name="_Table 2 14" xfId="1298"/>
    <cellStyle name="_Table 2 14 2" xfId="1299"/>
    <cellStyle name="_Table 2 14 2 2" xfId="1300"/>
    <cellStyle name="_Table 2 14 3" xfId="1301"/>
    <cellStyle name="_Table 2 15" xfId="1302"/>
    <cellStyle name="_Table 2 15 2" xfId="1303"/>
    <cellStyle name="_Table 2 15 2 2" xfId="1304"/>
    <cellStyle name="_Table 2 15 3" xfId="1305"/>
    <cellStyle name="_Table 2 16" xfId="1306"/>
    <cellStyle name="_Table 2 16 2" xfId="1307"/>
    <cellStyle name="_Table 2 16 2 2" xfId="1308"/>
    <cellStyle name="_Table 2 16 3" xfId="1309"/>
    <cellStyle name="_Table 2 17" xfId="1310"/>
    <cellStyle name="_Table 2 17 2" xfId="1311"/>
    <cellStyle name="_Table 2 17 2 2" xfId="1312"/>
    <cellStyle name="_Table 2 17 3" xfId="1313"/>
    <cellStyle name="_Table 2 18" xfId="1314"/>
    <cellStyle name="_Table 2 18 2" xfId="1315"/>
    <cellStyle name="_Table 2 18 2 2" xfId="1316"/>
    <cellStyle name="_Table 2 18 3" xfId="1317"/>
    <cellStyle name="_Table 2 19" xfId="1318"/>
    <cellStyle name="_Table 2 19 2" xfId="1319"/>
    <cellStyle name="_Table 2 19 2 2" xfId="1320"/>
    <cellStyle name="_Table 2 19 3" xfId="1321"/>
    <cellStyle name="_Table 2 2" xfId="1322"/>
    <cellStyle name="_Table 2 2 2" xfId="1323"/>
    <cellStyle name="_Table 2 2 2 2" xfId="1324"/>
    <cellStyle name="_Table 2 2 3" xfId="1325"/>
    <cellStyle name="_Table 2 20" xfId="1326"/>
    <cellStyle name="_Table 2 20 2" xfId="1327"/>
    <cellStyle name="_Table 2 20 2 2" xfId="1328"/>
    <cellStyle name="_Table 2 20 3" xfId="1329"/>
    <cellStyle name="_Table 2 21" xfId="1330"/>
    <cellStyle name="_Table 2 21 2" xfId="1331"/>
    <cellStyle name="_Table 2 21 2 2" xfId="1332"/>
    <cellStyle name="_Table 2 21 3" xfId="1333"/>
    <cellStyle name="_Table 2 22" xfId="1334"/>
    <cellStyle name="_Table 2 22 2" xfId="1335"/>
    <cellStyle name="_Table 2 22 2 2" xfId="1336"/>
    <cellStyle name="_Table 2 22 3" xfId="1337"/>
    <cellStyle name="_Table 2 23" xfId="1338"/>
    <cellStyle name="_Table 2 23 2" xfId="1339"/>
    <cellStyle name="_Table 2 23 2 2" xfId="1340"/>
    <cellStyle name="_Table 2 23 3" xfId="1341"/>
    <cellStyle name="_Table 2 24" xfId="1342"/>
    <cellStyle name="_Table 2 24 2" xfId="1343"/>
    <cellStyle name="_Table 2 24 2 2" xfId="1344"/>
    <cellStyle name="_Table 2 24 3" xfId="1345"/>
    <cellStyle name="_Table 2 25" xfId="1346"/>
    <cellStyle name="_Table 2 25 2" xfId="1347"/>
    <cellStyle name="_Table 2 25 2 2" xfId="1348"/>
    <cellStyle name="_Table 2 25 3" xfId="1349"/>
    <cellStyle name="_Table 2 26" xfId="1350"/>
    <cellStyle name="_Table 2 26 2" xfId="1351"/>
    <cellStyle name="_Table 2 26 2 2" xfId="1352"/>
    <cellStyle name="_Table 2 26 3" xfId="1353"/>
    <cellStyle name="_Table 2 27" xfId="1354"/>
    <cellStyle name="_Table 2 27 2" xfId="1355"/>
    <cellStyle name="_Table 2 27 2 2" xfId="1356"/>
    <cellStyle name="_Table 2 27 3" xfId="1357"/>
    <cellStyle name="_Table 2 28" xfId="1358"/>
    <cellStyle name="_Table 2 28 2" xfId="1359"/>
    <cellStyle name="_Table 2 28 2 2" xfId="1360"/>
    <cellStyle name="_Table 2 28 3" xfId="1361"/>
    <cellStyle name="_Table 2 29" xfId="1362"/>
    <cellStyle name="_Table 2 29 2" xfId="1363"/>
    <cellStyle name="_Table 2 29 2 2" xfId="1364"/>
    <cellStyle name="_Table 2 29 3" xfId="1365"/>
    <cellStyle name="_Table 2 3" xfId="1366"/>
    <cellStyle name="_Table 2 3 2" xfId="1367"/>
    <cellStyle name="_Table 2 3 2 2" xfId="1368"/>
    <cellStyle name="_Table 2 3 3" xfId="1369"/>
    <cellStyle name="_Table 2 30" xfId="1370"/>
    <cellStyle name="_Table 2 30 2" xfId="1371"/>
    <cellStyle name="_Table 2 30 2 2" xfId="1372"/>
    <cellStyle name="_Table 2 30 3" xfId="1373"/>
    <cellStyle name="_Table 2 31" xfId="1374"/>
    <cellStyle name="_Table 2 31 2" xfId="1375"/>
    <cellStyle name="_Table 2 31 2 2" xfId="1376"/>
    <cellStyle name="_Table 2 31 3" xfId="1377"/>
    <cellStyle name="_Table 2 32" xfId="1378"/>
    <cellStyle name="_Table 2 32 2" xfId="1379"/>
    <cellStyle name="_Table 2 32 2 2" xfId="1380"/>
    <cellStyle name="_Table 2 32 3" xfId="1381"/>
    <cellStyle name="_Table 2 33" xfId="1382"/>
    <cellStyle name="_Table 2 33 2" xfId="1383"/>
    <cellStyle name="_Table 2 33 2 2" xfId="1384"/>
    <cellStyle name="_Table 2 33 3" xfId="1385"/>
    <cellStyle name="_Table 2 34" xfId="1386"/>
    <cellStyle name="_Table 2 34 2" xfId="1387"/>
    <cellStyle name="_Table 2 34 2 2" xfId="1388"/>
    <cellStyle name="_Table 2 34 3" xfId="1389"/>
    <cellStyle name="_Table 2 35" xfId="1390"/>
    <cellStyle name="_Table 2 35 2" xfId="1391"/>
    <cellStyle name="_Table 2 35 2 2" xfId="1392"/>
    <cellStyle name="_Table 2 35 3" xfId="1393"/>
    <cellStyle name="_Table 2 36" xfId="1394"/>
    <cellStyle name="_Table 2 36 2" xfId="1395"/>
    <cellStyle name="_Table 2 36 2 2" xfId="1396"/>
    <cellStyle name="_Table 2 36 3" xfId="1397"/>
    <cellStyle name="_Table 2 37" xfId="1398"/>
    <cellStyle name="_Table 2 37 2" xfId="1399"/>
    <cellStyle name="_Table 2 37 2 2" xfId="1400"/>
    <cellStyle name="_Table 2 37 3" xfId="1401"/>
    <cellStyle name="_Table 2 38" xfId="1402"/>
    <cellStyle name="_Table 2 38 2" xfId="1403"/>
    <cellStyle name="_Table 2 38 2 2" xfId="1404"/>
    <cellStyle name="_Table 2 38 3" xfId="1405"/>
    <cellStyle name="_Table 2 39" xfId="1406"/>
    <cellStyle name="_Table 2 39 2" xfId="1407"/>
    <cellStyle name="_Table 2 39 2 2" xfId="1408"/>
    <cellStyle name="_Table 2 39 3" xfId="1409"/>
    <cellStyle name="_Table 2 4" xfId="1410"/>
    <cellStyle name="_Table 2 4 2" xfId="1411"/>
    <cellStyle name="_Table 2 4 2 2" xfId="1412"/>
    <cellStyle name="_Table 2 4 3" xfId="1413"/>
    <cellStyle name="_Table 2 40" xfId="1414"/>
    <cellStyle name="_Table 2 40 2" xfId="1415"/>
    <cellStyle name="_Table 2 40 2 2" xfId="1416"/>
    <cellStyle name="_Table 2 40 3" xfId="1417"/>
    <cellStyle name="_Table 2 41" xfId="1418"/>
    <cellStyle name="_Table 2 41 2" xfId="1419"/>
    <cellStyle name="_Table 2 42" xfId="1420"/>
    <cellStyle name="_Table 2 5" xfId="1421"/>
    <cellStyle name="_Table 2 5 2" xfId="1422"/>
    <cellStyle name="_Table 2 5 2 2" xfId="1423"/>
    <cellStyle name="_Table 2 5 3" xfId="1424"/>
    <cellStyle name="_Table 2 6" xfId="1425"/>
    <cellStyle name="_Table 2 6 2" xfId="1426"/>
    <cellStyle name="_Table 2 6 2 2" xfId="1427"/>
    <cellStyle name="_Table 2 6 3" xfId="1428"/>
    <cellStyle name="_Table 2 7" xfId="1429"/>
    <cellStyle name="_Table 2 7 2" xfId="1430"/>
    <cellStyle name="_Table 2 7 2 2" xfId="1431"/>
    <cellStyle name="_Table 2 7 3" xfId="1432"/>
    <cellStyle name="_Table 2 8" xfId="1433"/>
    <cellStyle name="_Table 2 8 2" xfId="1434"/>
    <cellStyle name="_Table 2 8 2 2" xfId="1435"/>
    <cellStyle name="_Table 2 8 3" xfId="1436"/>
    <cellStyle name="_Table 2 9" xfId="1437"/>
    <cellStyle name="_Table 2 9 2" xfId="1438"/>
    <cellStyle name="_Table 2 9 2 2" xfId="1439"/>
    <cellStyle name="_Table 2 9 3" xfId="1440"/>
    <cellStyle name="_Table 20" xfId="1441"/>
    <cellStyle name="_Table 20 2" xfId="1442"/>
    <cellStyle name="_Table 20 2 2" xfId="1443"/>
    <cellStyle name="_Table 20 3" xfId="1444"/>
    <cellStyle name="_Table 21" xfId="1445"/>
    <cellStyle name="_Table 21 2" xfId="1446"/>
    <cellStyle name="_Table 21 2 2" xfId="1447"/>
    <cellStyle name="_Table 21 3" xfId="1448"/>
    <cellStyle name="_Table 22" xfId="1449"/>
    <cellStyle name="_Table 22 2" xfId="1450"/>
    <cellStyle name="_Table 22 2 2" xfId="1451"/>
    <cellStyle name="_Table 22 3" xfId="1452"/>
    <cellStyle name="_Table 23" xfId="1453"/>
    <cellStyle name="_Table 23 2" xfId="1454"/>
    <cellStyle name="_Table 23 2 2" xfId="1455"/>
    <cellStyle name="_Table 23 3" xfId="1456"/>
    <cellStyle name="_Table 24" xfId="1457"/>
    <cellStyle name="_Table 24 2" xfId="1458"/>
    <cellStyle name="_Table 24 2 2" xfId="1459"/>
    <cellStyle name="_Table 24 3" xfId="1460"/>
    <cellStyle name="_Table 25" xfId="1461"/>
    <cellStyle name="_Table 25 2" xfId="1462"/>
    <cellStyle name="_Table 25 2 2" xfId="1463"/>
    <cellStyle name="_Table 25 3" xfId="1464"/>
    <cellStyle name="_Table 26" xfId="1465"/>
    <cellStyle name="_Table 26 2" xfId="1466"/>
    <cellStyle name="_Table 26 2 2" xfId="1467"/>
    <cellStyle name="_Table 26 3" xfId="1468"/>
    <cellStyle name="_Table 27" xfId="1469"/>
    <cellStyle name="_Table 27 2" xfId="1470"/>
    <cellStyle name="_Table 27 2 2" xfId="1471"/>
    <cellStyle name="_Table 27 3" xfId="1472"/>
    <cellStyle name="_Table 28" xfId="1473"/>
    <cellStyle name="_Table 28 2" xfId="1474"/>
    <cellStyle name="_Table 28 2 2" xfId="1475"/>
    <cellStyle name="_Table 28 3" xfId="1476"/>
    <cellStyle name="_Table 29" xfId="1477"/>
    <cellStyle name="_Table 29 2" xfId="1478"/>
    <cellStyle name="_Table 29 2 2" xfId="1479"/>
    <cellStyle name="_Table 29 3" xfId="1480"/>
    <cellStyle name="_Table 3" xfId="1481"/>
    <cellStyle name="_Table 3 10" xfId="1482"/>
    <cellStyle name="_Table 3 10 2" xfId="1483"/>
    <cellStyle name="_Table 3 10 2 2" xfId="1484"/>
    <cellStyle name="_Table 3 10 3" xfId="1485"/>
    <cellStyle name="_Table 3 11" xfId="1486"/>
    <cellStyle name="_Table 3 11 2" xfId="1487"/>
    <cellStyle name="_Table 3 11 2 2" xfId="1488"/>
    <cellStyle name="_Table 3 11 3" xfId="1489"/>
    <cellStyle name="_Table 3 12" xfId="1490"/>
    <cellStyle name="_Table 3 12 2" xfId="1491"/>
    <cellStyle name="_Table 3 12 2 2" xfId="1492"/>
    <cellStyle name="_Table 3 12 3" xfId="1493"/>
    <cellStyle name="_Table 3 13" xfId="1494"/>
    <cellStyle name="_Table 3 13 2" xfId="1495"/>
    <cellStyle name="_Table 3 13 2 2" xfId="1496"/>
    <cellStyle name="_Table 3 13 3" xfId="1497"/>
    <cellStyle name="_Table 3 14" xfId="1498"/>
    <cellStyle name="_Table 3 14 2" xfId="1499"/>
    <cellStyle name="_Table 3 14 2 2" xfId="1500"/>
    <cellStyle name="_Table 3 14 3" xfId="1501"/>
    <cellStyle name="_Table 3 15" xfId="1502"/>
    <cellStyle name="_Table 3 15 2" xfId="1503"/>
    <cellStyle name="_Table 3 15 2 2" xfId="1504"/>
    <cellStyle name="_Table 3 15 3" xfId="1505"/>
    <cellStyle name="_Table 3 16" xfId="1506"/>
    <cellStyle name="_Table 3 16 2" xfId="1507"/>
    <cellStyle name="_Table 3 16 2 2" xfId="1508"/>
    <cellStyle name="_Table 3 16 3" xfId="1509"/>
    <cellStyle name="_Table 3 17" xfId="1510"/>
    <cellStyle name="_Table 3 17 2" xfId="1511"/>
    <cellStyle name="_Table 3 17 2 2" xfId="1512"/>
    <cellStyle name="_Table 3 17 3" xfId="1513"/>
    <cellStyle name="_Table 3 18" xfId="1514"/>
    <cellStyle name="_Table 3 18 2" xfId="1515"/>
    <cellStyle name="_Table 3 18 2 2" xfId="1516"/>
    <cellStyle name="_Table 3 18 3" xfId="1517"/>
    <cellStyle name="_Table 3 19" xfId="1518"/>
    <cellStyle name="_Table 3 19 2" xfId="1519"/>
    <cellStyle name="_Table 3 19 2 2" xfId="1520"/>
    <cellStyle name="_Table 3 19 3" xfId="1521"/>
    <cellStyle name="_Table 3 2" xfId="1522"/>
    <cellStyle name="_Table 3 2 2" xfId="1523"/>
    <cellStyle name="_Table 3 2 2 2" xfId="1524"/>
    <cellStyle name="_Table 3 2 3" xfId="1525"/>
    <cellStyle name="_Table 3 20" xfId="1526"/>
    <cellStyle name="_Table 3 20 2" xfId="1527"/>
    <cellStyle name="_Table 3 20 2 2" xfId="1528"/>
    <cellStyle name="_Table 3 20 3" xfId="1529"/>
    <cellStyle name="_Table 3 21" xfId="1530"/>
    <cellStyle name="_Table 3 21 2" xfId="1531"/>
    <cellStyle name="_Table 3 21 2 2" xfId="1532"/>
    <cellStyle name="_Table 3 21 3" xfId="1533"/>
    <cellStyle name="_Table 3 22" xfId="1534"/>
    <cellStyle name="_Table 3 22 2" xfId="1535"/>
    <cellStyle name="_Table 3 22 2 2" xfId="1536"/>
    <cellStyle name="_Table 3 22 3" xfId="1537"/>
    <cellStyle name="_Table 3 23" xfId="1538"/>
    <cellStyle name="_Table 3 23 2" xfId="1539"/>
    <cellStyle name="_Table 3 23 2 2" xfId="1540"/>
    <cellStyle name="_Table 3 23 3" xfId="1541"/>
    <cellStyle name="_Table 3 24" xfId="1542"/>
    <cellStyle name="_Table 3 24 2" xfId="1543"/>
    <cellStyle name="_Table 3 24 2 2" xfId="1544"/>
    <cellStyle name="_Table 3 24 3" xfId="1545"/>
    <cellStyle name="_Table 3 25" xfId="1546"/>
    <cellStyle name="_Table 3 25 2" xfId="1547"/>
    <cellStyle name="_Table 3 25 2 2" xfId="1548"/>
    <cellStyle name="_Table 3 25 3" xfId="1549"/>
    <cellStyle name="_Table 3 26" xfId="1550"/>
    <cellStyle name="_Table 3 26 2" xfId="1551"/>
    <cellStyle name="_Table 3 26 2 2" xfId="1552"/>
    <cellStyle name="_Table 3 26 3" xfId="1553"/>
    <cellStyle name="_Table 3 27" xfId="1554"/>
    <cellStyle name="_Table 3 27 2" xfId="1555"/>
    <cellStyle name="_Table 3 27 2 2" xfId="1556"/>
    <cellStyle name="_Table 3 27 3" xfId="1557"/>
    <cellStyle name="_Table 3 28" xfId="1558"/>
    <cellStyle name="_Table 3 28 2" xfId="1559"/>
    <cellStyle name="_Table 3 28 2 2" xfId="1560"/>
    <cellStyle name="_Table 3 28 3" xfId="1561"/>
    <cellStyle name="_Table 3 29" xfId="1562"/>
    <cellStyle name="_Table 3 29 2" xfId="1563"/>
    <cellStyle name="_Table 3 29 2 2" xfId="1564"/>
    <cellStyle name="_Table 3 29 3" xfId="1565"/>
    <cellStyle name="_Table 3 3" xfId="1566"/>
    <cellStyle name="_Table 3 3 2" xfId="1567"/>
    <cellStyle name="_Table 3 3 2 2" xfId="1568"/>
    <cellStyle name="_Table 3 3 3" xfId="1569"/>
    <cellStyle name="_Table 3 30" xfId="1570"/>
    <cellStyle name="_Table 3 30 2" xfId="1571"/>
    <cellStyle name="_Table 3 30 2 2" xfId="1572"/>
    <cellStyle name="_Table 3 30 3" xfId="1573"/>
    <cellStyle name="_Table 3 31" xfId="1574"/>
    <cellStyle name="_Table 3 31 2" xfId="1575"/>
    <cellStyle name="_Table 3 31 2 2" xfId="1576"/>
    <cellStyle name="_Table 3 31 3" xfId="1577"/>
    <cellStyle name="_Table 3 32" xfId="1578"/>
    <cellStyle name="_Table 3 32 2" xfId="1579"/>
    <cellStyle name="_Table 3 32 2 2" xfId="1580"/>
    <cellStyle name="_Table 3 32 3" xfId="1581"/>
    <cellStyle name="_Table 3 33" xfId="1582"/>
    <cellStyle name="_Table 3 33 2" xfId="1583"/>
    <cellStyle name="_Table 3 33 2 2" xfId="1584"/>
    <cellStyle name="_Table 3 33 3" xfId="1585"/>
    <cellStyle name="_Table 3 34" xfId="1586"/>
    <cellStyle name="_Table 3 34 2" xfId="1587"/>
    <cellStyle name="_Table 3 34 2 2" xfId="1588"/>
    <cellStyle name="_Table 3 34 3" xfId="1589"/>
    <cellStyle name="_Table 3 35" xfId="1590"/>
    <cellStyle name="_Table 3 35 2" xfId="1591"/>
    <cellStyle name="_Table 3 35 2 2" xfId="1592"/>
    <cellStyle name="_Table 3 35 3" xfId="1593"/>
    <cellStyle name="_Table 3 36" xfId="1594"/>
    <cellStyle name="_Table 3 36 2" xfId="1595"/>
    <cellStyle name="_Table 3 36 2 2" xfId="1596"/>
    <cellStyle name="_Table 3 36 3" xfId="1597"/>
    <cellStyle name="_Table 3 37" xfId="1598"/>
    <cellStyle name="_Table 3 37 2" xfId="1599"/>
    <cellStyle name="_Table 3 37 2 2" xfId="1600"/>
    <cellStyle name="_Table 3 37 3" xfId="1601"/>
    <cellStyle name="_Table 3 38" xfId="1602"/>
    <cellStyle name="_Table 3 38 2" xfId="1603"/>
    <cellStyle name="_Table 3 38 2 2" xfId="1604"/>
    <cellStyle name="_Table 3 38 3" xfId="1605"/>
    <cellStyle name="_Table 3 39" xfId="1606"/>
    <cellStyle name="_Table 3 39 2" xfId="1607"/>
    <cellStyle name="_Table 3 39 2 2" xfId="1608"/>
    <cellStyle name="_Table 3 39 3" xfId="1609"/>
    <cellStyle name="_Table 3 4" xfId="1610"/>
    <cellStyle name="_Table 3 4 2" xfId="1611"/>
    <cellStyle name="_Table 3 4 2 2" xfId="1612"/>
    <cellStyle name="_Table 3 4 3" xfId="1613"/>
    <cellStyle name="_Table 3 40" xfId="1614"/>
    <cellStyle name="_Table 3 40 2" xfId="1615"/>
    <cellStyle name="_Table 3 40 2 2" xfId="1616"/>
    <cellStyle name="_Table 3 40 3" xfId="1617"/>
    <cellStyle name="_Table 3 41" xfId="1618"/>
    <cellStyle name="_Table 3 41 2" xfId="1619"/>
    <cellStyle name="_Table 3 42" xfId="1620"/>
    <cellStyle name="_Table 3 5" xfId="1621"/>
    <cellStyle name="_Table 3 5 2" xfId="1622"/>
    <cellStyle name="_Table 3 5 2 2" xfId="1623"/>
    <cellStyle name="_Table 3 5 3" xfId="1624"/>
    <cellStyle name="_Table 3 6" xfId="1625"/>
    <cellStyle name="_Table 3 6 2" xfId="1626"/>
    <cellStyle name="_Table 3 6 2 2" xfId="1627"/>
    <cellStyle name="_Table 3 6 3" xfId="1628"/>
    <cellStyle name="_Table 3 7" xfId="1629"/>
    <cellStyle name="_Table 3 7 2" xfId="1630"/>
    <cellStyle name="_Table 3 7 2 2" xfId="1631"/>
    <cellStyle name="_Table 3 7 3" xfId="1632"/>
    <cellStyle name="_Table 3 8" xfId="1633"/>
    <cellStyle name="_Table 3 8 2" xfId="1634"/>
    <cellStyle name="_Table 3 8 2 2" xfId="1635"/>
    <cellStyle name="_Table 3 8 3" xfId="1636"/>
    <cellStyle name="_Table 3 9" xfId="1637"/>
    <cellStyle name="_Table 3 9 2" xfId="1638"/>
    <cellStyle name="_Table 3 9 2 2" xfId="1639"/>
    <cellStyle name="_Table 3 9 3" xfId="1640"/>
    <cellStyle name="_Table 30" xfId="1641"/>
    <cellStyle name="_Table 30 2" xfId="1642"/>
    <cellStyle name="_Table 30 2 2" xfId="1643"/>
    <cellStyle name="_Table 30 3" xfId="1644"/>
    <cellStyle name="_Table 31" xfId="1645"/>
    <cellStyle name="_Table 31 2" xfId="1646"/>
    <cellStyle name="_Table 31 2 2" xfId="1647"/>
    <cellStyle name="_Table 31 3" xfId="1648"/>
    <cellStyle name="_Table 32" xfId="1649"/>
    <cellStyle name="_Table 32 2" xfId="1650"/>
    <cellStyle name="_Table 32 2 2" xfId="1651"/>
    <cellStyle name="_Table 32 3" xfId="1652"/>
    <cellStyle name="_Table 33" xfId="1653"/>
    <cellStyle name="_Table 33 2" xfId="1654"/>
    <cellStyle name="_Table 33 2 2" xfId="1655"/>
    <cellStyle name="_Table 33 3" xfId="1656"/>
    <cellStyle name="_Table 34" xfId="1657"/>
    <cellStyle name="_Table 34 2" xfId="1658"/>
    <cellStyle name="_Table 34 2 2" xfId="1659"/>
    <cellStyle name="_Table 34 3" xfId="1660"/>
    <cellStyle name="_Table 35" xfId="1661"/>
    <cellStyle name="_Table 35 2" xfId="1662"/>
    <cellStyle name="_Table 35 2 2" xfId="1663"/>
    <cellStyle name="_Table 35 3" xfId="1664"/>
    <cellStyle name="_Table 36" xfId="1665"/>
    <cellStyle name="_Table 36 2" xfId="1666"/>
    <cellStyle name="_Table 36 2 2" xfId="1667"/>
    <cellStyle name="_Table 36 3" xfId="1668"/>
    <cellStyle name="_Table 37" xfId="1669"/>
    <cellStyle name="_Table 37 2" xfId="1670"/>
    <cellStyle name="_Table 37 2 2" xfId="1671"/>
    <cellStyle name="_Table 37 3" xfId="1672"/>
    <cellStyle name="_Table 38" xfId="1673"/>
    <cellStyle name="_Table 38 2" xfId="1674"/>
    <cellStyle name="_Table 38 2 2" xfId="1675"/>
    <cellStyle name="_Table 38 3" xfId="1676"/>
    <cellStyle name="_Table 39" xfId="1677"/>
    <cellStyle name="_Table 39 2" xfId="1678"/>
    <cellStyle name="_Table 39 2 2" xfId="1679"/>
    <cellStyle name="_Table 39 3" xfId="1680"/>
    <cellStyle name="_Table 4" xfId="1681"/>
    <cellStyle name="_Table 4 10" xfId="1682"/>
    <cellStyle name="_Table 4 10 2" xfId="1683"/>
    <cellStyle name="_Table 4 10 2 2" xfId="1684"/>
    <cellStyle name="_Table 4 10 3" xfId="1685"/>
    <cellStyle name="_Table 4 11" xfId="1686"/>
    <cellStyle name="_Table 4 11 2" xfId="1687"/>
    <cellStyle name="_Table 4 11 2 2" xfId="1688"/>
    <cellStyle name="_Table 4 11 3" xfId="1689"/>
    <cellStyle name="_Table 4 12" xfId="1690"/>
    <cellStyle name="_Table 4 12 2" xfId="1691"/>
    <cellStyle name="_Table 4 12 2 2" xfId="1692"/>
    <cellStyle name="_Table 4 12 3" xfId="1693"/>
    <cellStyle name="_Table 4 13" xfId="1694"/>
    <cellStyle name="_Table 4 13 2" xfId="1695"/>
    <cellStyle name="_Table 4 13 2 2" xfId="1696"/>
    <cellStyle name="_Table 4 13 3" xfId="1697"/>
    <cellStyle name="_Table 4 14" xfId="1698"/>
    <cellStyle name="_Table 4 14 2" xfId="1699"/>
    <cellStyle name="_Table 4 14 2 2" xfId="1700"/>
    <cellStyle name="_Table 4 14 3" xfId="1701"/>
    <cellStyle name="_Table 4 15" xfId="1702"/>
    <cellStyle name="_Table 4 15 2" xfId="1703"/>
    <cellStyle name="_Table 4 15 2 2" xfId="1704"/>
    <cellStyle name="_Table 4 15 3" xfId="1705"/>
    <cellStyle name="_Table 4 16" xfId="1706"/>
    <cellStyle name="_Table 4 16 2" xfId="1707"/>
    <cellStyle name="_Table 4 16 2 2" xfId="1708"/>
    <cellStyle name="_Table 4 16 3" xfId="1709"/>
    <cellStyle name="_Table 4 17" xfId="1710"/>
    <cellStyle name="_Table 4 17 2" xfId="1711"/>
    <cellStyle name="_Table 4 17 2 2" xfId="1712"/>
    <cellStyle name="_Table 4 17 3" xfId="1713"/>
    <cellStyle name="_Table 4 18" xfId="1714"/>
    <cellStyle name="_Table 4 18 2" xfId="1715"/>
    <cellStyle name="_Table 4 18 2 2" xfId="1716"/>
    <cellStyle name="_Table 4 18 3" xfId="1717"/>
    <cellStyle name="_Table 4 19" xfId="1718"/>
    <cellStyle name="_Table 4 19 2" xfId="1719"/>
    <cellStyle name="_Table 4 19 2 2" xfId="1720"/>
    <cellStyle name="_Table 4 19 3" xfId="1721"/>
    <cellStyle name="_Table 4 2" xfId="1722"/>
    <cellStyle name="_Table 4 2 2" xfId="1723"/>
    <cellStyle name="_Table 4 2 2 2" xfId="1724"/>
    <cellStyle name="_Table 4 2 3" xfId="1725"/>
    <cellStyle name="_Table 4 20" xfId="1726"/>
    <cellStyle name="_Table 4 20 2" xfId="1727"/>
    <cellStyle name="_Table 4 20 2 2" xfId="1728"/>
    <cellStyle name="_Table 4 20 3" xfId="1729"/>
    <cellStyle name="_Table 4 21" xfId="1730"/>
    <cellStyle name="_Table 4 21 2" xfId="1731"/>
    <cellStyle name="_Table 4 21 2 2" xfId="1732"/>
    <cellStyle name="_Table 4 21 3" xfId="1733"/>
    <cellStyle name="_Table 4 22" xfId="1734"/>
    <cellStyle name="_Table 4 22 2" xfId="1735"/>
    <cellStyle name="_Table 4 22 2 2" xfId="1736"/>
    <cellStyle name="_Table 4 22 3" xfId="1737"/>
    <cellStyle name="_Table 4 23" xfId="1738"/>
    <cellStyle name="_Table 4 23 2" xfId="1739"/>
    <cellStyle name="_Table 4 23 2 2" xfId="1740"/>
    <cellStyle name="_Table 4 23 3" xfId="1741"/>
    <cellStyle name="_Table 4 24" xfId="1742"/>
    <cellStyle name="_Table 4 24 2" xfId="1743"/>
    <cellStyle name="_Table 4 24 2 2" xfId="1744"/>
    <cellStyle name="_Table 4 24 3" xfId="1745"/>
    <cellStyle name="_Table 4 25" xfId="1746"/>
    <cellStyle name="_Table 4 25 2" xfId="1747"/>
    <cellStyle name="_Table 4 25 2 2" xfId="1748"/>
    <cellStyle name="_Table 4 25 3" xfId="1749"/>
    <cellStyle name="_Table 4 26" xfId="1750"/>
    <cellStyle name="_Table 4 26 2" xfId="1751"/>
    <cellStyle name="_Table 4 26 2 2" xfId="1752"/>
    <cellStyle name="_Table 4 26 3" xfId="1753"/>
    <cellStyle name="_Table 4 27" xfId="1754"/>
    <cellStyle name="_Table 4 27 2" xfId="1755"/>
    <cellStyle name="_Table 4 27 2 2" xfId="1756"/>
    <cellStyle name="_Table 4 27 3" xfId="1757"/>
    <cellStyle name="_Table 4 28" xfId="1758"/>
    <cellStyle name="_Table 4 28 2" xfId="1759"/>
    <cellStyle name="_Table 4 28 2 2" xfId="1760"/>
    <cellStyle name="_Table 4 28 3" xfId="1761"/>
    <cellStyle name="_Table 4 29" xfId="1762"/>
    <cellStyle name="_Table 4 29 2" xfId="1763"/>
    <cellStyle name="_Table 4 29 2 2" xfId="1764"/>
    <cellStyle name="_Table 4 29 3" xfId="1765"/>
    <cellStyle name="_Table 4 3" xfId="1766"/>
    <cellStyle name="_Table 4 3 2" xfId="1767"/>
    <cellStyle name="_Table 4 3 2 2" xfId="1768"/>
    <cellStyle name="_Table 4 3 3" xfId="1769"/>
    <cellStyle name="_Table 4 30" xfId="1770"/>
    <cellStyle name="_Table 4 30 2" xfId="1771"/>
    <cellStyle name="_Table 4 30 2 2" xfId="1772"/>
    <cellStyle name="_Table 4 30 3" xfId="1773"/>
    <cellStyle name="_Table 4 31" xfId="1774"/>
    <cellStyle name="_Table 4 31 2" xfId="1775"/>
    <cellStyle name="_Table 4 31 2 2" xfId="1776"/>
    <cellStyle name="_Table 4 31 3" xfId="1777"/>
    <cellStyle name="_Table 4 32" xfId="1778"/>
    <cellStyle name="_Table 4 32 2" xfId="1779"/>
    <cellStyle name="_Table 4 32 2 2" xfId="1780"/>
    <cellStyle name="_Table 4 32 3" xfId="1781"/>
    <cellStyle name="_Table 4 33" xfId="1782"/>
    <cellStyle name="_Table 4 33 2" xfId="1783"/>
    <cellStyle name="_Table 4 33 2 2" xfId="1784"/>
    <cellStyle name="_Table 4 33 3" xfId="1785"/>
    <cellStyle name="_Table 4 34" xfId="1786"/>
    <cellStyle name="_Table 4 34 2" xfId="1787"/>
    <cellStyle name="_Table 4 34 2 2" xfId="1788"/>
    <cellStyle name="_Table 4 34 3" xfId="1789"/>
    <cellStyle name="_Table 4 35" xfId="1790"/>
    <cellStyle name="_Table 4 35 2" xfId="1791"/>
    <cellStyle name="_Table 4 35 2 2" xfId="1792"/>
    <cellStyle name="_Table 4 35 3" xfId="1793"/>
    <cellStyle name="_Table 4 36" xfId="1794"/>
    <cellStyle name="_Table 4 36 2" xfId="1795"/>
    <cellStyle name="_Table 4 36 2 2" xfId="1796"/>
    <cellStyle name="_Table 4 36 3" xfId="1797"/>
    <cellStyle name="_Table 4 37" xfId="1798"/>
    <cellStyle name="_Table 4 37 2" xfId="1799"/>
    <cellStyle name="_Table 4 37 2 2" xfId="1800"/>
    <cellStyle name="_Table 4 37 3" xfId="1801"/>
    <cellStyle name="_Table 4 38" xfId="1802"/>
    <cellStyle name="_Table 4 38 2" xfId="1803"/>
    <cellStyle name="_Table 4 38 2 2" xfId="1804"/>
    <cellStyle name="_Table 4 38 3" xfId="1805"/>
    <cellStyle name="_Table 4 39" xfId="1806"/>
    <cellStyle name="_Table 4 39 2" xfId="1807"/>
    <cellStyle name="_Table 4 39 2 2" xfId="1808"/>
    <cellStyle name="_Table 4 39 3" xfId="1809"/>
    <cellStyle name="_Table 4 4" xfId="1810"/>
    <cellStyle name="_Table 4 4 2" xfId="1811"/>
    <cellStyle name="_Table 4 4 2 2" xfId="1812"/>
    <cellStyle name="_Table 4 4 3" xfId="1813"/>
    <cellStyle name="_Table 4 40" xfId="1814"/>
    <cellStyle name="_Table 4 40 2" xfId="1815"/>
    <cellStyle name="_Table 4 40 2 2" xfId="1816"/>
    <cellStyle name="_Table 4 40 3" xfId="1817"/>
    <cellStyle name="_Table 4 41" xfId="1818"/>
    <cellStyle name="_Table 4 41 2" xfId="1819"/>
    <cellStyle name="_Table 4 42" xfId="1820"/>
    <cellStyle name="_Table 4 5" xfId="1821"/>
    <cellStyle name="_Table 4 5 2" xfId="1822"/>
    <cellStyle name="_Table 4 5 2 2" xfId="1823"/>
    <cellStyle name="_Table 4 5 3" xfId="1824"/>
    <cellStyle name="_Table 4 6" xfId="1825"/>
    <cellStyle name="_Table 4 6 2" xfId="1826"/>
    <cellStyle name="_Table 4 6 2 2" xfId="1827"/>
    <cellStyle name="_Table 4 6 3" xfId="1828"/>
    <cellStyle name="_Table 4 7" xfId="1829"/>
    <cellStyle name="_Table 4 7 2" xfId="1830"/>
    <cellStyle name="_Table 4 7 2 2" xfId="1831"/>
    <cellStyle name="_Table 4 7 3" xfId="1832"/>
    <cellStyle name="_Table 4 8" xfId="1833"/>
    <cellStyle name="_Table 4 8 2" xfId="1834"/>
    <cellStyle name="_Table 4 8 2 2" xfId="1835"/>
    <cellStyle name="_Table 4 8 3" xfId="1836"/>
    <cellStyle name="_Table 4 9" xfId="1837"/>
    <cellStyle name="_Table 4 9 2" xfId="1838"/>
    <cellStyle name="_Table 4 9 2 2" xfId="1839"/>
    <cellStyle name="_Table 4 9 3" xfId="1840"/>
    <cellStyle name="_Table 40" xfId="1841"/>
    <cellStyle name="_Table 40 2" xfId="1842"/>
    <cellStyle name="_Table 40 2 2" xfId="1843"/>
    <cellStyle name="_Table 40 3" xfId="1844"/>
    <cellStyle name="_Table 41" xfId="1845"/>
    <cellStyle name="_Table 41 2" xfId="1846"/>
    <cellStyle name="_Table 42" xfId="1847"/>
    <cellStyle name="_Table 5" xfId="1848"/>
    <cellStyle name="_Table 5 10" xfId="1849"/>
    <cellStyle name="_Table 5 10 2" xfId="1850"/>
    <cellStyle name="_Table 5 10 2 2" xfId="1851"/>
    <cellStyle name="_Table 5 10 3" xfId="1852"/>
    <cellStyle name="_Table 5 11" xfId="1853"/>
    <cellStyle name="_Table 5 11 2" xfId="1854"/>
    <cellStyle name="_Table 5 11 2 2" xfId="1855"/>
    <cellStyle name="_Table 5 11 3" xfId="1856"/>
    <cellStyle name="_Table 5 12" xfId="1857"/>
    <cellStyle name="_Table 5 12 2" xfId="1858"/>
    <cellStyle name="_Table 5 12 2 2" xfId="1859"/>
    <cellStyle name="_Table 5 12 3" xfId="1860"/>
    <cellStyle name="_Table 5 13" xfId="1861"/>
    <cellStyle name="_Table 5 13 2" xfId="1862"/>
    <cellStyle name="_Table 5 13 2 2" xfId="1863"/>
    <cellStyle name="_Table 5 13 3" xfId="1864"/>
    <cellStyle name="_Table 5 14" xfId="1865"/>
    <cellStyle name="_Table 5 14 2" xfId="1866"/>
    <cellStyle name="_Table 5 14 2 2" xfId="1867"/>
    <cellStyle name="_Table 5 14 3" xfId="1868"/>
    <cellStyle name="_Table 5 15" xfId="1869"/>
    <cellStyle name="_Table 5 15 2" xfId="1870"/>
    <cellStyle name="_Table 5 15 2 2" xfId="1871"/>
    <cellStyle name="_Table 5 15 3" xfId="1872"/>
    <cellStyle name="_Table 5 16" xfId="1873"/>
    <cellStyle name="_Table 5 16 2" xfId="1874"/>
    <cellStyle name="_Table 5 16 2 2" xfId="1875"/>
    <cellStyle name="_Table 5 16 3" xfId="1876"/>
    <cellStyle name="_Table 5 17" xfId="1877"/>
    <cellStyle name="_Table 5 17 2" xfId="1878"/>
    <cellStyle name="_Table 5 17 2 2" xfId="1879"/>
    <cellStyle name="_Table 5 17 3" xfId="1880"/>
    <cellStyle name="_Table 5 18" xfId="1881"/>
    <cellStyle name="_Table 5 18 2" xfId="1882"/>
    <cellStyle name="_Table 5 18 2 2" xfId="1883"/>
    <cellStyle name="_Table 5 18 3" xfId="1884"/>
    <cellStyle name="_Table 5 19" xfId="1885"/>
    <cellStyle name="_Table 5 19 2" xfId="1886"/>
    <cellStyle name="_Table 5 19 2 2" xfId="1887"/>
    <cellStyle name="_Table 5 19 3" xfId="1888"/>
    <cellStyle name="_Table 5 2" xfId="1889"/>
    <cellStyle name="_Table 5 2 2" xfId="1890"/>
    <cellStyle name="_Table 5 2 2 2" xfId="1891"/>
    <cellStyle name="_Table 5 2 3" xfId="1892"/>
    <cellStyle name="_Table 5 20" xfId="1893"/>
    <cellStyle name="_Table 5 20 2" xfId="1894"/>
    <cellStyle name="_Table 5 20 2 2" xfId="1895"/>
    <cellStyle name="_Table 5 20 3" xfId="1896"/>
    <cellStyle name="_Table 5 21" xfId="1897"/>
    <cellStyle name="_Table 5 21 2" xfId="1898"/>
    <cellStyle name="_Table 5 21 2 2" xfId="1899"/>
    <cellStyle name="_Table 5 21 3" xfId="1900"/>
    <cellStyle name="_Table 5 22" xfId="1901"/>
    <cellStyle name="_Table 5 22 2" xfId="1902"/>
    <cellStyle name="_Table 5 22 2 2" xfId="1903"/>
    <cellStyle name="_Table 5 22 3" xfId="1904"/>
    <cellStyle name="_Table 5 23" xfId="1905"/>
    <cellStyle name="_Table 5 23 2" xfId="1906"/>
    <cellStyle name="_Table 5 23 2 2" xfId="1907"/>
    <cellStyle name="_Table 5 23 3" xfId="1908"/>
    <cellStyle name="_Table 5 24" xfId="1909"/>
    <cellStyle name="_Table 5 24 2" xfId="1910"/>
    <cellStyle name="_Table 5 24 2 2" xfId="1911"/>
    <cellStyle name="_Table 5 24 3" xfId="1912"/>
    <cellStyle name="_Table 5 25" xfId="1913"/>
    <cellStyle name="_Table 5 25 2" xfId="1914"/>
    <cellStyle name="_Table 5 25 2 2" xfId="1915"/>
    <cellStyle name="_Table 5 25 3" xfId="1916"/>
    <cellStyle name="_Table 5 26" xfId="1917"/>
    <cellStyle name="_Table 5 26 2" xfId="1918"/>
    <cellStyle name="_Table 5 26 2 2" xfId="1919"/>
    <cellStyle name="_Table 5 26 3" xfId="1920"/>
    <cellStyle name="_Table 5 27" xfId="1921"/>
    <cellStyle name="_Table 5 27 2" xfId="1922"/>
    <cellStyle name="_Table 5 27 2 2" xfId="1923"/>
    <cellStyle name="_Table 5 27 3" xfId="1924"/>
    <cellStyle name="_Table 5 28" xfId="1925"/>
    <cellStyle name="_Table 5 28 2" xfId="1926"/>
    <cellStyle name="_Table 5 28 2 2" xfId="1927"/>
    <cellStyle name="_Table 5 28 3" xfId="1928"/>
    <cellStyle name="_Table 5 29" xfId="1929"/>
    <cellStyle name="_Table 5 29 2" xfId="1930"/>
    <cellStyle name="_Table 5 29 2 2" xfId="1931"/>
    <cellStyle name="_Table 5 29 3" xfId="1932"/>
    <cellStyle name="_Table 5 3" xfId="1933"/>
    <cellStyle name="_Table 5 3 2" xfId="1934"/>
    <cellStyle name="_Table 5 3 2 2" xfId="1935"/>
    <cellStyle name="_Table 5 3 3" xfId="1936"/>
    <cellStyle name="_Table 5 30" xfId="1937"/>
    <cellStyle name="_Table 5 30 2" xfId="1938"/>
    <cellStyle name="_Table 5 30 2 2" xfId="1939"/>
    <cellStyle name="_Table 5 30 3" xfId="1940"/>
    <cellStyle name="_Table 5 31" xfId="1941"/>
    <cellStyle name="_Table 5 31 2" xfId="1942"/>
    <cellStyle name="_Table 5 31 2 2" xfId="1943"/>
    <cellStyle name="_Table 5 31 3" xfId="1944"/>
    <cellStyle name="_Table 5 32" xfId="1945"/>
    <cellStyle name="_Table 5 32 2" xfId="1946"/>
    <cellStyle name="_Table 5 32 2 2" xfId="1947"/>
    <cellStyle name="_Table 5 32 3" xfId="1948"/>
    <cellStyle name="_Table 5 33" xfId="1949"/>
    <cellStyle name="_Table 5 33 2" xfId="1950"/>
    <cellStyle name="_Table 5 33 2 2" xfId="1951"/>
    <cellStyle name="_Table 5 33 3" xfId="1952"/>
    <cellStyle name="_Table 5 34" xfId="1953"/>
    <cellStyle name="_Table 5 34 2" xfId="1954"/>
    <cellStyle name="_Table 5 34 2 2" xfId="1955"/>
    <cellStyle name="_Table 5 34 3" xfId="1956"/>
    <cellStyle name="_Table 5 35" xfId="1957"/>
    <cellStyle name="_Table 5 35 2" xfId="1958"/>
    <cellStyle name="_Table 5 35 2 2" xfId="1959"/>
    <cellStyle name="_Table 5 35 3" xfId="1960"/>
    <cellStyle name="_Table 5 36" xfId="1961"/>
    <cellStyle name="_Table 5 36 2" xfId="1962"/>
    <cellStyle name="_Table 5 36 2 2" xfId="1963"/>
    <cellStyle name="_Table 5 36 3" xfId="1964"/>
    <cellStyle name="_Table 5 37" xfId="1965"/>
    <cellStyle name="_Table 5 37 2" xfId="1966"/>
    <cellStyle name="_Table 5 37 2 2" xfId="1967"/>
    <cellStyle name="_Table 5 37 3" xfId="1968"/>
    <cellStyle name="_Table 5 38" xfId="1969"/>
    <cellStyle name="_Table 5 38 2" xfId="1970"/>
    <cellStyle name="_Table 5 38 2 2" xfId="1971"/>
    <cellStyle name="_Table 5 38 3" xfId="1972"/>
    <cellStyle name="_Table 5 39" xfId="1973"/>
    <cellStyle name="_Table 5 39 2" xfId="1974"/>
    <cellStyle name="_Table 5 39 2 2" xfId="1975"/>
    <cellStyle name="_Table 5 39 3" xfId="1976"/>
    <cellStyle name="_Table 5 4" xfId="1977"/>
    <cellStyle name="_Table 5 4 2" xfId="1978"/>
    <cellStyle name="_Table 5 4 2 2" xfId="1979"/>
    <cellStyle name="_Table 5 4 3" xfId="1980"/>
    <cellStyle name="_Table 5 40" xfId="1981"/>
    <cellStyle name="_Table 5 40 2" xfId="1982"/>
    <cellStyle name="_Table 5 40 2 2" xfId="1983"/>
    <cellStyle name="_Table 5 40 3" xfId="1984"/>
    <cellStyle name="_Table 5 41" xfId="1985"/>
    <cellStyle name="_Table 5 41 2" xfId="1986"/>
    <cellStyle name="_Table 5 42" xfId="1987"/>
    <cellStyle name="_Table 5 5" xfId="1988"/>
    <cellStyle name="_Table 5 5 2" xfId="1989"/>
    <cellStyle name="_Table 5 5 2 2" xfId="1990"/>
    <cellStyle name="_Table 5 5 3" xfId="1991"/>
    <cellStyle name="_Table 5 6" xfId="1992"/>
    <cellStyle name="_Table 5 6 2" xfId="1993"/>
    <cellStyle name="_Table 5 6 2 2" xfId="1994"/>
    <cellStyle name="_Table 5 6 3" xfId="1995"/>
    <cellStyle name="_Table 5 7" xfId="1996"/>
    <cellStyle name="_Table 5 7 2" xfId="1997"/>
    <cellStyle name="_Table 5 7 2 2" xfId="1998"/>
    <cellStyle name="_Table 5 7 3" xfId="1999"/>
    <cellStyle name="_Table 5 8" xfId="2000"/>
    <cellStyle name="_Table 5 8 2" xfId="2001"/>
    <cellStyle name="_Table 5 8 2 2" xfId="2002"/>
    <cellStyle name="_Table 5 8 3" xfId="2003"/>
    <cellStyle name="_Table 5 9" xfId="2004"/>
    <cellStyle name="_Table 5 9 2" xfId="2005"/>
    <cellStyle name="_Table 5 9 2 2" xfId="2006"/>
    <cellStyle name="_Table 5 9 3" xfId="2007"/>
    <cellStyle name="_Table 6" xfId="2008"/>
    <cellStyle name="_Table 6 10" xfId="2009"/>
    <cellStyle name="_Table 6 10 2" xfId="2010"/>
    <cellStyle name="_Table 6 10 2 2" xfId="2011"/>
    <cellStyle name="_Table 6 10 3" xfId="2012"/>
    <cellStyle name="_Table 6 11" xfId="2013"/>
    <cellStyle name="_Table 6 11 2" xfId="2014"/>
    <cellStyle name="_Table 6 11 2 2" xfId="2015"/>
    <cellStyle name="_Table 6 11 3" xfId="2016"/>
    <cellStyle name="_Table 6 12" xfId="2017"/>
    <cellStyle name="_Table 6 12 2" xfId="2018"/>
    <cellStyle name="_Table 6 12 2 2" xfId="2019"/>
    <cellStyle name="_Table 6 12 3" xfId="2020"/>
    <cellStyle name="_Table 6 13" xfId="2021"/>
    <cellStyle name="_Table 6 13 2" xfId="2022"/>
    <cellStyle name="_Table 6 13 2 2" xfId="2023"/>
    <cellStyle name="_Table 6 13 3" xfId="2024"/>
    <cellStyle name="_Table 6 14" xfId="2025"/>
    <cellStyle name="_Table 6 14 2" xfId="2026"/>
    <cellStyle name="_Table 6 14 2 2" xfId="2027"/>
    <cellStyle name="_Table 6 14 3" xfId="2028"/>
    <cellStyle name="_Table 6 15" xfId="2029"/>
    <cellStyle name="_Table 6 15 2" xfId="2030"/>
    <cellStyle name="_Table 6 15 2 2" xfId="2031"/>
    <cellStyle name="_Table 6 15 3" xfId="2032"/>
    <cellStyle name="_Table 6 16" xfId="2033"/>
    <cellStyle name="_Table 6 16 2" xfId="2034"/>
    <cellStyle name="_Table 6 16 2 2" xfId="2035"/>
    <cellStyle name="_Table 6 16 3" xfId="2036"/>
    <cellStyle name="_Table 6 17" xfId="2037"/>
    <cellStyle name="_Table 6 17 2" xfId="2038"/>
    <cellStyle name="_Table 6 17 2 2" xfId="2039"/>
    <cellStyle name="_Table 6 17 3" xfId="2040"/>
    <cellStyle name="_Table 6 18" xfId="2041"/>
    <cellStyle name="_Table 6 18 2" xfId="2042"/>
    <cellStyle name="_Table 6 18 2 2" xfId="2043"/>
    <cellStyle name="_Table 6 18 3" xfId="2044"/>
    <cellStyle name="_Table 6 19" xfId="2045"/>
    <cellStyle name="_Table 6 19 2" xfId="2046"/>
    <cellStyle name="_Table 6 19 2 2" xfId="2047"/>
    <cellStyle name="_Table 6 19 3" xfId="2048"/>
    <cellStyle name="_Table 6 2" xfId="2049"/>
    <cellStyle name="_Table 6 2 2" xfId="2050"/>
    <cellStyle name="_Table 6 2 2 2" xfId="2051"/>
    <cellStyle name="_Table 6 2 3" xfId="2052"/>
    <cellStyle name="_Table 6 20" xfId="2053"/>
    <cellStyle name="_Table 6 20 2" xfId="2054"/>
    <cellStyle name="_Table 6 20 2 2" xfId="2055"/>
    <cellStyle name="_Table 6 20 3" xfId="2056"/>
    <cellStyle name="_Table 6 21" xfId="2057"/>
    <cellStyle name="_Table 6 21 2" xfId="2058"/>
    <cellStyle name="_Table 6 21 2 2" xfId="2059"/>
    <cellStyle name="_Table 6 21 3" xfId="2060"/>
    <cellStyle name="_Table 6 22" xfId="2061"/>
    <cellStyle name="_Table 6 22 2" xfId="2062"/>
    <cellStyle name="_Table 6 22 2 2" xfId="2063"/>
    <cellStyle name="_Table 6 22 3" xfId="2064"/>
    <cellStyle name="_Table 6 23" xfId="2065"/>
    <cellStyle name="_Table 6 23 2" xfId="2066"/>
    <cellStyle name="_Table 6 23 2 2" xfId="2067"/>
    <cellStyle name="_Table 6 23 3" xfId="2068"/>
    <cellStyle name="_Table 6 24" xfId="2069"/>
    <cellStyle name="_Table 6 24 2" xfId="2070"/>
    <cellStyle name="_Table 6 24 2 2" xfId="2071"/>
    <cellStyle name="_Table 6 24 3" xfId="2072"/>
    <cellStyle name="_Table 6 25" xfId="2073"/>
    <cellStyle name="_Table 6 25 2" xfId="2074"/>
    <cellStyle name="_Table 6 25 2 2" xfId="2075"/>
    <cellStyle name="_Table 6 25 3" xfId="2076"/>
    <cellStyle name="_Table 6 26" xfId="2077"/>
    <cellStyle name="_Table 6 26 2" xfId="2078"/>
    <cellStyle name="_Table 6 26 2 2" xfId="2079"/>
    <cellStyle name="_Table 6 26 3" xfId="2080"/>
    <cellStyle name="_Table 6 27" xfId="2081"/>
    <cellStyle name="_Table 6 27 2" xfId="2082"/>
    <cellStyle name="_Table 6 27 2 2" xfId="2083"/>
    <cellStyle name="_Table 6 27 3" xfId="2084"/>
    <cellStyle name="_Table 6 28" xfId="2085"/>
    <cellStyle name="_Table 6 28 2" xfId="2086"/>
    <cellStyle name="_Table 6 28 2 2" xfId="2087"/>
    <cellStyle name="_Table 6 28 3" xfId="2088"/>
    <cellStyle name="_Table 6 29" xfId="2089"/>
    <cellStyle name="_Table 6 29 2" xfId="2090"/>
    <cellStyle name="_Table 6 29 2 2" xfId="2091"/>
    <cellStyle name="_Table 6 29 3" xfId="2092"/>
    <cellStyle name="_Table 6 3" xfId="2093"/>
    <cellStyle name="_Table 6 3 2" xfId="2094"/>
    <cellStyle name="_Table 6 3 2 2" xfId="2095"/>
    <cellStyle name="_Table 6 3 3" xfId="2096"/>
    <cellStyle name="_Table 6 30" xfId="2097"/>
    <cellStyle name="_Table 6 30 2" xfId="2098"/>
    <cellStyle name="_Table 6 30 2 2" xfId="2099"/>
    <cellStyle name="_Table 6 30 3" xfId="2100"/>
    <cellStyle name="_Table 6 31" xfId="2101"/>
    <cellStyle name="_Table 6 31 2" xfId="2102"/>
    <cellStyle name="_Table 6 31 2 2" xfId="2103"/>
    <cellStyle name="_Table 6 31 3" xfId="2104"/>
    <cellStyle name="_Table 6 32" xfId="2105"/>
    <cellStyle name="_Table 6 32 2" xfId="2106"/>
    <cellStyle name="_Table 6 32 2 2" xfId="2107"/>
    <cellStyle name="_Table 6 32 3" xfId="2108"/>
    <cellStyle name="_Table 6 33" xfId="2109"/>
    <cellStyle name="_Table 6 33 2" xfId="2110"/>
    <cellStyle name="_Table 6 33 2 2" xfId="2111"/>
    <cellStyle name="_Table 6 33 3" xfId="2112"/>
    <cellStyle name="_Table 6 34" xfId="2113"/>
    <cellStyle name="_Table 6 34 2" xfId="2114"/>
    <cellStyle name="_Table 6 34 2 2" xfId="2115"/>
    <cellStyle name="_Table 6 34 3" xfId="2116"/>
    <cellStyle name="_Table 6 35" xfId="2117"/>
    <cellStyle name="_Table 6 35 2" xfId="2118"/>
    <cellStyle name="_Table 6 35 2 2" xfId="2119"/>
    <cellStyle name="_Table 6 35 3" xfId="2120"/>
    <cellStyle name="_Table 6 36" xfId="2121"/>
    <cellStyle name="_Table 6 36 2" xfId="2122"/>
    <cellStyle name="_Table 6 36 2 2" xfId="2123"/>
    <cellStyle name="_Table 6 36 3" xfId="2124"/>
    <cellStyle name="_Table 6 37" xfId="2125"/>
    <cellStyle name="_Table 6 37 2" xfId="2126"/>
    <cellStyle name="_Table 6 37 2 2" xfId="2127"/>
    <cellStyle name="_Table 6 37 3" xfId="2128"/>
    <cellStyle name="_Table 6 38" xfId="2129"/>
    <cellStyle name="_Table 6 38 2" xfId="2130"/>
    <cellStyle name="_Table 6 38 2 2" xfId="2131"/>
    <cellStyle name="_Table 6 38 3" xfId="2132"/>
    <cellStyle name="_Table 6 39" xfId="2133"/>
    <cellStyle name="_Table 6 39 2" xfId="2134"/>
    <cellStyle name="_Table 6 39 2 2" xfId="2135"/>
    <cellStyle name="_Table 6 39 3" xfId="2136"/>
    <cellStyle name="_Table 6 4" xfId="2137"/>
    <cellStyle name="_Table 6 4 2" xfId="2138"/>
    <cellStyle name="_Table 6 4 2 2" xfId="2139"/>
    <cellStyle name="_Table 6 4 3" xfId="2140"/>
    <cellStyle name="_Table 6 40" xfId="2141"/>
    <cellStyle name="_Table 6 40 2" xfId="2142"/>
    <cellStyle name="_Table 6 40 2 2" xfId="2143"/>
    <cellStyle name="_Table 6 40 3" xfId="2144"/>
    <cellStyle name="_Table 6 41" xfId="2145"/>
    <cellStyle name="_Table 6 41 2" xfId="2146"/>
    <cellStyle name="_Table 6 42" xfId="2147"/>
    <cellStyle name="_Table 6 5" xfId="2148"/>
    <cellStyle name="_Table 6 5 2" xfId="2149"/>
    <cellStyle name="_Table 6 5 2 2" xfId="2150"/>
    <cellStyle name="_Table 6 5 3" xfId="2151"/>
    <cellStyle name="_Table 6 6" xfId="2152"/>
    <cellStyle name="_Table 6 6 2" xfId="2153"/>
    <cellStyle name="_Table 6 6 2 2" xfId="2154"/>
    <cellStyle name="_Table 6 6 3" xfId="2155"/>
    <cellStyle name="_Table 6 7" xfId="2156"/>
    <cellStyle name="_Table 6 7 2" xfId="2157"/>
    <cellStyle name="_Table 6 7 2 2" xfId="2158"/>
    <cellStyle name="_Table 6 7 3" xfId="2159"/>
    <cellStyle name="_Table 6 8" xfId="2160"/>
    <cellStyle name="_Table 6 8 2" xfId="2161"/>
    <cellStyle name="_Table 6 8 2 2" xfId="2162"/>
    <cellStyle name="_Table 6 8 3" xfId="2163"/>
    <cellStyle name="_Table 6 9" xfId="2164"/>
    <cellStyle name="_Table 6 9 2" xfId="2165"/>
    <cellStyle name="_Table 6 9 2 2" xfId="2166"/>
    <cellStyle name="_Table 6 9 3" xfId="2167"/>
    <cellStyle name="_Table 7" xfId="2168"/>
    <cellStyle name="_Table 7 10" xfId="2169"/>
    <cellStyle name="_Table 7 10 2" xfId="2170"/>
    <cellStyle name="_Table 7 10 2 2" xfId="2171"/>
    <cellStyle name="_Table 7 10 3" xfId="2172"/>
    <cellStyle name="_Table 7 11" xfId="2173"/>
    <cellStyle name="_Table 7 11 2" xfId="2174"/>
    <cellStyle name="_Table 7 11 2 2" xfId="2175"/>
    <cellStyle name="_Table 7 11 3" xfId="2176"/>
    <cellStyle name="_Table 7 12" xfId="2177"/>
    <cellStyle name="_Table 7 12 2" xfId="2178"/>
    <cellStyle name="_Table 7 12 2 2" xfId="2179"/>
    <cellStyle name="_Table 7 12 3" xfId="2180"/>
    <cellStyle name="_Table 7 13" xfId="2181"/>
    <cellStyle name="_Table 7 13 2" xfId="2182"/>
    <cellStyle name="_Table 7 13 2 2" xfId="2183"/>
    <cellStyle name="_Table 7 13 3" xfId="2184"/>
    <cellStyle name="_Table 7 14" xfId="2185"/>
    <cellStyle name="_Table 7 14 2" xfId="2186"/>
    <cellStyle name="_Table 7 14 2 2" xfId="2187"/>
    <cellStyle name="_Table 7 14 3" xfId="2188"/>
    <cellStyle name="_Table 7 15" xfId="2189"/>
    <cellStyle name="_Table 7 15 2" xfId="2190"/>
    <cellStyle name="_Table 7 15 2 2" xfId="2191"/>
    <cellStyle name="_Table 7 15 3" xfId="2192"/>
    <cellStyle name="_Table 7 16" xfId="2193"/>
    <cellStyle name="_Table 7 16 2" xfId="2194"/>
    <cellStyle name="_Table 7 16 2 2" xfId="2195"/>
    <cellStyle name="_Table 7 16 3" xfId="2196"/>
    <cellStyle name="_Table 7 17" xfId="2197"/>
    <cellStyle name="_Table 7 17 2" xfId="2198"/>
    <cellStyle name="_Table 7 17 2 2" xfId="2199"/>
    <cellStyle name="_Table 7 17 3" xfId="2200"/>
    <cellStyle name="_Table 7 18" xfId="2201"/>
    <cellStyle name="_Table 7 18 2" xfId="2202"/>
    <cellStyle name="_Table 7 18 2 2" xfId="2203"/>
    <cellStyle name="_Table 7 18 3" xfId="2204"/>
    <cellStyle name="_Table 7 19" xfId="2205"/>
    <cellStyle name="_Table 7 19 2" xfId="2206"/>
    <cellStyle name="_Table 7 19 2 2" xfId="2207"/>
    <cellStyle name="_Table 7 19 3" xfId="2208"/>
    <cellStyle name="_Table 7 2" xfId="2209"/>
    <cellStyle name="_Table 7 2 2" xfId="2210"/>
    <cellStyle name="_Table 7 2 2 2" xfId="2211"/>
    <cellStyle name="_Table 7 2 3" xfId="2212"/>
    <cellStyle name="_Table 7 20" xfId="2213"/>
    <cellStyle name="_Table 7 20 2" xfId="2214"/>
    <cellStyle name="_Table 7 20 2 2" xfId="2215"/>
    <cellStyle name="_Table 7 20 3" xfId="2216"/>
    <cellStyle name="_Table 7 21" xfId="2217"/>
    <cellStyle name="_Table 7 21 2" xfId="2218"/>
    <cellStyle name="_Table 7 21 2 2" xfId="2219"/>
    <cellStyle name="_Table 7 21 3" xfId="2220"/>
    <cellStyle name="_Table 7 22" xfId="2221"/>
    <cellStyle name="_Table 7 22 2" xfId="2222"/>
    <cellStyle name="_Table 7 22 2 2" xfId="2223"/>
    <cellStyle name="_Table 7 22 3" xfId="2224"/>
    <cellStyle name="_Table 7 23" xfId="2225"/>
    <cellStyle name="_Table 7 23 2" xfId="2226"/>
    <cellStyle name="_Table 7 23 2 2" xfId="2227"/>
    <cellStyle name="_Table 7 23 3" xfId="2228"/>
    <cellStyle name="_Table 7 24" xfId="2229"/>
    <cellStyle name="_Table 7 24 2" xfId="2230"/>
    <cellStyle name="_Table 7 24 2 2" xfId="2231"/>
    <cellStyle name="_Table 7 24 3" xfId="2232"/>
    <cellStyle name="_Table 7 25" xfId="2233"/>
    <cellStyle name="_Table 7 25 2" xfId="2234"/>
    <cellStyle name="_Table 7 25 2 2" xfId="2235"/>
    <cellStyle name="_Table 7 25 3" xfId="2236"/>
    <cellStyle name="_Table 7 26" xfId="2237"/>
    <cellStyle name="_Table 7 26 2" xfId="2238"/>
    <cellStyle name="_Table 7 26 2 2" xfId="2239"/>
    <cellStyle name="_Table 7 26 3" xfId="2240"/>
    <cellStyle name="_Table 7 27" xfId="2241"/>
    <cellStyle name="_Table 7 27 2" xfId="2242"/>
    <cellStyle name="_Table 7 27 2 2" xfId="2243"/>
    <cellStyle name="_Table 7 27 3" xfId="2244"/>
    <cellStyle name="_Table 7 28" xfId="2245"/>
    <cellStyle name="_Table 7 28 2" xfId="2246"/>
    <cellStyle name="_Table 7 28 2 2" xfId="2247"/>
    <cellStyle name="_Table 7 28 3" xfId="2248"/>
    <cellStyle name="_Table 7 29" xfId="2249"/>
    <cellStyle name="_Table 7 29 2" xfId="2250"/>
    <cellStyle name="_Table 7 29 2 2" xfId="2251"/>
    <cellStyle name="_Table 7 29 3" xfId="2252"/>
    <cellStyle name="_Table 7 3" xfId="2253"/>
    <cellStyle name="_Table 7 3 2" xfId="2254"/>
    <cellStyle name="_Table 7 3 2 2" xfId="2255"/>
    <cellStyle name="_Table 7 3 3" xfId="2256"/>
    <cellStyle name="_Table 7 30" xfId="2257"/>
    <cellStyle name="_Table 7 30 2" xfId="2258"/>
    <cellStyle name="_Table 7 30 2 2" xfId="2259"/>
    <cellStyle name="_Table 7 30 3" xfId="2260"/>
    <cellStyle name="_Table 7 31" xfId="2261"/>
    <cellStyle name="_Table 7 31 2" xfId="2262"/>
    <cellStyle name="_Table 7 31 2 2" xfId="2263"/>
    <cellStyle name="_Table 7 31 3" xfId="2264"/>
    <cellStyle name="_Table 7 32" xfId="2265"/>
    <cellStyle name="_Table 7 32 2" xfId="2266"/>
    <cellStyle name="_Table 7 32 2 2" xfId="2267"/>
    <cellStyle name="_Table 7 32 3" xfId="2268"/>
    <cellStyle name="_Table 7 33" xfId="2269"/>
    <cellStyle name="_Table 7 33 2" xfId="2270"/>
    <cellStyle name="_Table 7 33 2 2" xfId="2271"/>
    <cellStyle name="_Table 7 33 3" xfId="2272"/>
    <cellStyle name="_Table 7 34" xfId="2273"/>
    <cellStyle name="_Table 7 34 2" xfId="2274"/>
    <cellStyle name="_Table 7 34 2 2" xfId="2275"/>
    <cellStyle name="_Table 7 34 3" xfId="2276"/>
    <cellStyle name="_Table 7 35" xfId="2277"/>
    <cellStyle name="_Table 7 35 2" xfId="2278"/>
    <cellStyle name="_Table 7 35 2 2" xfId="2279"/>
    <cellStyle name="_Table 7 35 3" xfId="2280"/>
    <cellStyle name="_Table 7 36" xfId="2281"/>
    <cellStyle name="_Table 7 36 2" xfId="2282"/>
    <cellStyle name="_Table 7 36 2 2" xfId="2283"/>
    <cellStyle name="_Table 7 36 3" xfId="2284"/>
    <cellStyle name="_Table 7 37" xfId="2285"/>
    <cellStyle name="_Table 7 37 2" xfId="2286"/>
    <cellStyle name="_Table 7 37 2 2" xfId="2287"/>
    <cellStyle name="_Table 7 37 3" xfId="2288"/>
    <cellStyle name="_Table 7 38" xfId="2289"/>
    <cellStyle name="_Table 7 38 2" xfId="2290"/>
    <cellStyle name="_Table 7 38 2 2" xfId="2291"/>
    <cellStyle name="_Table 7 38 3" xfId="2292"/>
    <cellStyle name="_Table 7 39" xfId="2293"/>
    <cellStyle name="_Table 7 39 2" xfId="2294"/>
    <cellStyle name="_Table 7 39 2 2" xfId="2295"/>
    <cellStyle name="_Table 7 39 3" xfId="2296"/>
    <cellStyle name="_Table 7 4" xfId="2297"/>
    <cellStyle name="_Table 7 4 2" xfId="2298"/>
    <cellStyle name="_Table 7 4 2 2" xfId="2299"/>
    <cellStyle name="_Table 7 4 3" xfId="2300"/>
    <cellStyle name="_Table 7 40" xfId="2301"/>
    <cellStyle name="_Table 7 40 2" xfId="2302"/>
    <cellStyle name="_Table 7 40 2 2" xfId="2303"/>
    <cellStyle name="_Table 7 40 3" xfId="2304"/>
    <cellStyle name="_Table 7 41" xfId="2305"/>
    <cellStyle name="_Table 7 41 2" xfId="2306"/>
    <cellStyle name="_Table 7 42" xfId="2307"/>
    <cellStyle name="_Table 7 5" xfId="2308"/>
    <cellStyle name="_Table 7 5 2" xfId="2309"/>
    <cellStyle name="_Table 7 5 2 2" xfId="2310"/>
    <cellStyle name="_Table 7 5 3" xfId="2311"/>
    <cellStyle name="_Table 7 6" xfId="2312"/>
    <cellStyle name="_Table 7 6 2" xfId="2313"/>
    <cellStyle name="_Table 7 6 2 2" xfId="2314"/>
    <cellStyle name="_Table 7 6 3" xfId="2315"/>
    <cellStyle name="_Table 7 7" xfId="2316"/>
    <cellStyle name="_Table 7 7 2" xfId="2317"/>
    <cellStyle name="_Table 7 7 2 2" xfId="2318"/>
    <cellStyle name="_Table 7 7 3" xfId="2319"/>
    <cellStyle name="_Table 7 8" xfId="2320"/>
    <cellStyle name="_Table 7 8 2" xfId="2321"/>
    <cellStyle name="_Table 7 8 2 2" xfId="2322"/>
    <cellStyle name="_Table 7 8 3" xfId="2323"/>
    <cellStyle name="_Table 7 9" xfId="2324"/>
    <cellStyle name="_Table 7 9 2" xfId="2325"/>
    <cellStyle name="_Table 7 9 2 2" xfId="2326"/>
    <cellStyle name="_Table 7 9 3" xfId="2327"/>
    <cellStyle name="_Table 8" xfId="2328"/>
    <cellStyle name="_Table 8 10" xfId="2329"/>
    <cellStyle name="_Table 8 10 2" xfId="2330"/>
    <cellStyle name="_Table 8 10 2 2" xfId="2331"/>
    <cellStyle name="_Table 8 10 3" xfId="2332"/>
    <cellStyle name="_Table 8 11" xfId="2333"/>
    <cellStyle name="_Table 8 11 2" xfId="2334"/>
    <cellStyle name="_Table 8 11 2 2" xfId="2335"/>
    <cellStyle name="_Table 8 11 3" xfId="2336"/>
    <cellStyle name="_Table 8 12" xfId="2337"/>
    <cellStyle name="_Table 8 12 2" xfId="2338"/>
    <cellStyle name="_Table 8 12 2 2" xfId="2339"/>
    <cellStyle name="_Table 8 12 3" xfId="2340"/>
    <cellStyle name="_Table 8 13" xfId="2341"/>
    <cellStyle name="_Table 8 13 2" xfId="2342"/>
    <cellStyle name="_Table 8 13 2 2" xfId="2343"/>
    <cellStyle name="_Table 8 13 3" xfId="2344"/>
    <cellStyle name="_Table 8 14" xfId="2345"/>
    <cellStyle name="_Table 8 14 2" xfId="2346"/>
    <cellStyle name="_Table 8 14 2 2" xfId="2347"/>
    <cellStyle name="_Table 8 14 3" xfId="2348"/>
    <cellStyle name="_Table 8 15" xfId="2349"/>
    <cellStyle name="_Table 8 15 2" xfId="2350"/>
    <cellStyle name="_Table 8 15 2 2" xfId="2351"/>
    <cellStyle name="_Table 8 15 3" xfId="2352"/>
    <cellStyle name="_Table 8 16" xfId="2353"/>
    <cellStyle name="_Table 8 16 2" xfId="2354"/>
    <cellStyle name="_Table 8 16 2 2" xfId="2355"/>
    <cellStyle name="_Table 8 16 3" xfId="2356"/>
    <cellStyle name="_Table 8 17" xfId="2357"/>
    <cellStyle name="_Table 8 17 2" xfId="2358"/>
    <cellStyle name="_Table 8 17 2 2" xfId="2359"/>
    <cellStyle name="_Table 8 17 3" xfId="2360"/>
    <cellStyle name="_Table 8 18" xfId="2361"/>
    <cellStyle name="_Table 8 18 2" xfId="2362"/>
    <cellStyle name="_Table 8 18 2 2" xfId="2363"/>
    <cellStyle name="_Table 8 18 3" xfId="2364"/>
    <cellStyle name="_Table 8 19" xfId="2365"/>
    <cellStyle name="_Table 8 19 2" xfId="2366"/>
    <cellStyle name="_Table 8 19 2 2" xfId="2367"/>
    <cellStyle name="_Table 8 19 3" xfId="2368"/>
    <cellStyle name="_Table 8 2" xfId="2369"/>
    <cellStyle name="_Table 8 2 2" xfId="2370"/>
    <cellStyle name="_Table 8 2 2 2" xfId="2371"/>
    <cellStyle name="_Table 8 2 3" xfId="2372"/>
    <cellStyle name="_Table 8 20" xfId="2373"/>
    <cellStyle name="_Table 8 20 2" xfId="2374"/>
    <cellStyle name="_Table 8 20 2 2" xfId="2375"/>
    <cellStyle name="_Table 8 20 3" xfId="2376"/>
    <cellStyle name="_Table 8 21" xfId="2377"/>
    <cellStyle name="_Table 8 21 2" xfId="2378"/>
    <cellStyle name="_Table 8 21 2 2" xfId="2379"/>
    <cellStyle name="_Table 8 21 3" xfId="2380"/>
    <cellStyle name="_Table 8 22" xfId="2381"/>
    <cellStyle name="_Table 8 22 2" xfId="2382"/>
    <cellStyle name="_Table 8 22 2 2" xfId="2383"/>
    <cellStyle name="_Table 8 22 3" xfId="2384"/>
    <cellStyle name="_Table 8 23" xfId="2385"/>
    <cellStyle name="_Table 8 23 2" xfId="2386"/>
    <cellStyle name="_Table 8 23 2 2" xfId="2387"/>
    <cellStyle name="_Table 8 23 3" xfId="2388"/>
    <cellStyle name="_Table 8 24" xfId="2389"/>
    <cellStyle name="_Table 8 24 2" xfId="2390"/>
    <cellStyle name="_Table 8 24 2 2" xfId="2391"/>
    <cellStyle name="_Table 8 24 3" xfId="2392"/>
    <cellStyle name="_Table 8 25" xfId="2393"/>
    <cellStyle name="_Table 8 25 2" xfId="2394"/>
    <cellStyle name="_Table 8 25 2 2" xfId="2395"/>
    <cellStyle name="_Table 8 25 3" xfId="2396"/>
    <cellStyle name="_Table 8 26" xfId="2397"/>
    <cellStyle name="_Table 8 26 2" xfId="2398"/>
    <cellStyle name="_Table 8 26 2 2" xfId="2399"/>
    <cellStyle name="_Table 8 26 3" xfId="2400"/>
    <cellStyle name="_Table 8 27" xfId="2401"/>
    <cellStyle name="_Table 8 27 2" xfId="2402"/>
    <cellStyle name="_Table 8 27 2 2" xfId="2403"/>
    <cellStyle name="_Table 8 27 3" xfId="2404"/>
    <cellStyle name="_Table 8 28" xfId="2405"/>
    <cellStyle name="_Table 8 28 2" xfId="2406"/>
    <cellStyle name="_Table 8 28 2 2" xfId="2407"/>
    <cellStyle name="_Table 8 28 3" xfId="2408"/>
    <cellStyle name="_Table 8 29" xfId="2409"/>
    <cellStyle name="_Table 8 29 2" xfId="2410"/>
    <cellStyle name="_Table 8 29 2 2" xfId="2411"/>
    <cellStyle name="_Table 8 29 3" xfId="2412"/>
    <cellStyle name="_Table 8 3" xfId="2413"/>
    <cellStyle name="_Table 8 3 2" xfId="2414"/>
    <cellStyle name="_Table 8 3 2 2" xfId="2415"/>
    <cellStyle name="_Table 8 3 3" xfId="2416"/>
    <cellStyle name="_Table 8 30" xfId="2417"/>
    <cellStyle name="_Table 8 30 2" xfId="2418"/>
    <cellStyle name="_Table 8 30 2 2" xfId="2419"/>
    <cellStyle name="_Table 8 30 3" xfId="2420"/>
    <cellStyle name="_Table 8 31" xfId="2421"/>
    <cellStyle name="_Table 8 31 2" xfId="2422"/>
    <cellStyle name="_Table 8 31 2 2" xfId="2423"/>
    <cellStyle name="_Table 8 31 3" xfId="2424"/>
    <cellStyle name="_Table 8 32" xfId="2425"/>
    <cellStyle name="_Table 8 32 2" xfId="2426"/>
    <cellStyle name="_Table 8 32 2 2" xfId="2427"/>
    <cellStyle name="_Table 8 32 3" xfId="2428"/>
    <cellStyle name="_Table 8 33" xfId="2429"/>
    <cellStyle name="_Table 8 33 2" xfId="2430"/>
    <cellStyle name="_Table 8 33 2 2" xfId="2431"/>
    <cellStyle name="_Table 8 33 3" xfId="2432"/>
    <cellStyle name="_Table 8 34" xfId="2433"/>
    <cellStyle name="_Table 8 34 2" xfId="2434"/>
    <cellStyle name="_Table 8 34 2 2" xfId="2435"/>
    <cellStyle name="_Table 8 34 3" xfId="2436"/>
    <cellStyle name="_Table 8 35" xfId="2437"/>
    <cellStyle name="_Table 8 35 2" xfId="2438"/>
    <cellStyle name="_Table 8 35 2 2" xfId="2439"/>
    <cellStyle name="_Table 8 35 3" xfId="2440"/>
    <cellStyle name="_Table 8 36" xfId="2441"/>
    <cellStyle name="_Table 8 36 2" xfId="2442"/>
    <cellStyle name="_Table 8 36 2 2" xfId="2443"/>
    <cellStyle name="_Table 8 36 3" xfId="2444"/>
    <cellStyle name="_Table 8 37" xfId="2445"/>
    <cellStyle name="_Table 8 37 2" xfId="2446"/>
    <cellStyle name="_Table 8 37 2 2" xfId="2447"/>
    <cellStyle name="_Table 8 37 3" xfId="2448"/>
    <cellStyle name="_Table 8 38" xfId="2449"/>
    <cellStyle name="_Table 8 38 2" xfId="2450"/>
    <cellStyle name="_Table 8 38 2 2" xfId="2451"/>
    <cellStyle name="_Table 8 38 3" xfId="2452"/>
    <cellStyle name="_Table 8 39" xfId="2453"/>
    <cellStyle name="_Table 8 39 2" xfId="2454"/>
    <cellStyle name="_Table 8 39 2 2" xfId="2455"/>
    <cellStyle name="_Table 8 39 3" xfId="2456"/>
    <cellStyle name="_Table 8 4" xfId="2457"/>
    <cellStyle name="_Table 8 4 2" xfId="2458"/>
    <cellStyle name="_Table 8 4 2 2" xfId="2459"/>
    <cellStyle name="_Table 8 4 3" xfId="2460"/>
    <cellStyle name="_Table 8 40" xfId="2461"/>
    <cellStyle name="_Table 8 40 2" xfId="2462"/>
    <cellStyle name="_Table 8 40 2 2" xfId="2463"/>
    <cellStyle name="_Table 8 40 3" xfId="2464"/>
    <cellStyle name="_Table 8 41" xfId="2465"/>
    <cellStyle name="_Table 8 41 2" xfId="2466"/>
    <cellStyle name="_Table 8 42" xfId="2467"/>
    <cellStyle name="_Table 8 5" xfId="2468"/>
    <cellStyle name="_Table 8 5 2" xfId="2469"/>
    <cellStyle name="_Table 8 5 2 2" xfId="2470"/>
    <cellStyle name="_Table 8 5 3" xfId="2471"/>
    <cellStyle name="_Table 8 6" xfId="2472"/>
    <cellStyle name="_Table 8 6 2" xfId="2473"/>
    <cellStyle name="_Table 8 6 2 2" xfId="2474"/>
    <cellStyle name="_Table 8 6 3" xfId="2475"/>
    <cellStyle name="_Table 8 7" xfId="2476"/>
    <cellStyle name="_Table 8 7 2" xfId="2477"/>
    <cellStyle name="_Table 8 7 2 2" xfId="2478"/>
    <cellStyle name="_Table 8 7 3" xfId="2479"/>
    <cellStyle name="_Table 8 8" xfId="2480"/>
    <cellStyle name="_Table 8 8 2" xfId="2481"/>
    <cellStyle name="_Table 8 8 2 2" xfId="2482"/>
    <cellStyle name="_Table 8 8 3" xfId="2483"/>
    <cellStyle name="_Table 8 9" xfId="2484"/>
    <cellStyle name="_Table 8 9 2" xfId="2485"/>
    <cellStyle name="_Table 8 9 2 2" xfId="2486"/>
    <cellStyle name="_Table 8 9 3" xfId="2487"/>
    <cellStyle name="_Table 9" xfId="2488"/>
    <cellStyle name="_Table 9 10" xfId="2489"/>
    <cellStyle name="_Table 9 10 2" xfId="2490"/>
    <cellStyle name="_Table 9 10 2 2" xfId="2491"/>
    <cellStyle name="_Table 9 10 3" xfId="2492"/>
    <cellStyle name="_Table 9 11" xfId="2493"/>
    <cellStyle name="_Table 9 11 2" xfId="2494"/>
    <cellStyle name="_Table 9 11 2 2" xfId="2495"/>
    <cellStyle name="_Table 9 11 3" xfId="2496"/>
    <cellStyle name="_Table 9 12" xfId="2497"/>
    <cellStyle name="_Table 9 12 2" xfId="2498"/>
    <cellStyle name="_Table 9 12 2 2" xfId="2499"/>
    <cellStyle name="_Table 9 12 3" xfId="2500"/>
    <cellStyle name="_Table 9 13" xfId="2501"/>
    <cellStyle name="_Table 9 13 2" xfId="2502"/>
    <cellStyle name="_Table 9 13 2 2" xfId="2503"/>
    <cellStyle name="_Table 9 13 3" xfId="2504"/>
    <cellStyle name="_Table 9 14" xfId="2505"/>
    <cellStyle name="_Table 9 14 2" xfId="2506"/>
    <cellStyle name="_Table 9 14 2 2" xfId="2507"/>
    <cellStyle name="_Table 9 14 3" xfId="2508"/>
    <cellStyle name="_Table 9 15" xfId="2509"/>
    <cellStyle name="_Table 9 15 2" xfId="2510"/>
    <cellStyle name="_Table 9 15 2 2" xfId="2511"/>
    <cellStyle name="_Table 9 15 3" xfId="2512"/>
    <cellStyle name="_Table 9 16" xfId="2513"/>
    <cellStyle name="_Table 9 16 2" xfId="2514"/>
    <cellStyle name="_Table 9 16 2 2" xfId="2515"/>
    <cellStyle name="_Table 9 16 3" xfId="2516"/>
    <cellStyle name="_Table 9 17" xfId="2517"/>
    <cellStyle name="_Table 9 17 2" xfId="2518"/>
    <cellStyle name="_Table 9 17 2 2" xfId="2519"/>
    <cellStyle name="_Table 9 17 3" xfId="2520"/>
    <cellStyle name="_Table 9 18" xfId="2521"/>
    <cellStyle name="_Table 9 18 2" xfId="2522"/>
    <cellStyle name="_Table 9 18 2 2" xfId="2523"/>
    <cellStyle name="_Table 9 18 3" xfId="2524"/>
    <cellStyle name="_Table 9 19" xfId="2525"/>
    <cellStyle name="_Table 9 19 2" xfId="2526"/>
    <cellStyle name="_Table 9 19 2 2" xfId="2527"/>
    <cellStyle name="_Table 9 19 3" xfId="2528"/>
    <cellStyle name="_Table 9 2" xfId="2529"/>
    <cellStyle name="_Table 9 2 2" xfId="2530"/>
    <cellStyle name="_Table 9 2 2 2" xfId="2531"/>
    <cellStyle name="_Table 9 2 3" xfId="2532"/>
    <cellStyle name="_Table 9 20" xfId="2533"/>
    <cellStyle name="_Table 9 20 2" xfId="2534"/>
    <cellStyle name="_Table 9 20 2 2" xfId="2535"/>
    <cellStyle name="_Table 9 20 3" xfId="2536"/>
    <cellStyle name="_Table 9 21" xfId="2537"/>
    <cellStyle name="_Table 9 21 2" xfId="2538"/>
    <cellStyle name="_Table 9 21 2 2" xfId="2539"/>
    <cellStyle name="_Table 9 21 3" xfId="2540"/>
    <cellStyle name="_Table 9 22" xfId="2541"/>
    <cellStyle name="_Table 9 22 2" xfId="2542"/>
    <cellStyle name="_Table 9 22 2 2" xfId="2543"/>
    <cellStyle name="_Table 9 22 3" xfId="2544"/>
    <cellStyle name="_Table 9 23" xfId="2545"/>
    <cellStyle name="_Table 9 23 2" xfId="2546"/>
    <cellStyle name="_Table 9 23 2 2" xfId="2547"/>
    <cellStyle name="_Table 9 23 3" xfId="2548"/>
    <cellStyle name="_Table 9 24" xfId="2549"/>
    <cellStyle name="_Table 9 24 2" xfId="2550"/>
    <cellStyle name="_Table 9 24 2 2" xfId="2551"/>
    <cellStyle name="_Table 9 24 3" xfId="2552"/>
    <cellStyle name="_Table 9 25" xfId="2553"/>
    <cellStyle name="_Table 9 25 2" xfId="2554"/>
    <cellStyle name="_Table 9 25 2 2" xfId="2555"/>
    <cellStyle name="_Table 9 25 3" xfId="2556"/>
    <cellStyle name="_Table 9 26" xfId="2557"/>
    <cellStyle name="_Table 9 26 2" xfId="2558"/>
    <cellStyle name="_Table 9 26 2 2" xfId="2559"/>
    <cellStyle name="_Table 9 26 3" xfId="2560"/>
    <cellStyle name="_Table 9 27" xfId="2561"/>
    <cellStyle name="_Table 9 27 2" xfId="2562"/>
    <cellStyle name="_Table 9 27 2 2" xfId="2563"/>
    <cellStyle name="_Table 9 27 3" xfId="2564"/>
    <cellStyle name="_Table 9 28" xfId="2565"/>
    <cellStyle name="_Table 9 28 2" xfId="2566"/>
    <cellStyle name="_Table 9 28 2 2" xfId="2567"/>
    <cellStyle name="_Table 9 28 3" xfId="2568"/>
    <cellStyle name="_Table 9 29" xfId="2569"/>
    <cellStyle name="_Table 9 29 2" xfId="2570"/>
    <cellStyle name="_Table 9 29 2 2" xfId="2571"/>
    <cellStyle name="_Table 9 29 3" xfId="2572"/>
    <cellStyle name="_Table 9 3" xfId="2573"/>
    <cellStyle name="_Table 9 3 2" xfId="2574"/>
    <cellStyle name="_Table 9 3 2 2" xfId="2575"/>
    <cellStyle name="_Table 9 3 3" xfId="2576"/>
    <cellStyle name="_Table 9 30" xfId="2577"/>
    <cellStyle name="_Table 9 30 2" xfId="2578"/>
    <cellStyle name="_Table 9 30 2 2" xfId="2579"/>
    <cellStyle name="_Table 9 30 3" xfId="2580"/>
    <cellStyle name="_Table 9 31" xfId="2581"/>
    <cellStyle name="_Table 9 31 2" xfId="2582"/>
    <cellStyle name="_Table 9 31 2 2" xfId="2583"/>
    <cellStyle name="_Table 9 31 3" xfId="2584"/>
    <cellStyle name="_Table 9 32" xfId="2585"/>
    <cellStyle name="_Table 9 32 2" xfId="2586"/>
    <cellStyle name="_Table 9 32 2 2" xfId="2587"/>
    <cellStyle name="_Table 9 32 3" xfId="2588"/>
    <cellStyle name="_Table 9 33" xfId="2589"/>
    <cellStyle name="_Table 9 33 2" xfId="2590"/>
    <cellStyle name="_Table 9 33 2 2" xfId="2591"/>
    <cellStyle name="_Table 9 33 3" xfId="2592"/>
    <cellStyle name="_Table 9 34" xfId="2593"/>
    <cellStyle name="_Table 9 34 2" xfId="2594"/>
    <cellStyle name="_Table 9 34 2 2" xfId="2595"/>
    <cellStyle name="_Table 9 34 3" xfId="2596"/>
    <cellStyle name="_Table 9 35" xfId="2597"/>
    <cellStyle name="_Table 9 35 2" xfId="2598"/>
    <cellStyle name="_Table 9 35 2 2" xfId="2599"/>
    <cellStyle name="_Table 9 35 3" xfId="2600"/>
    <cellStyle name="_Table 9 36" xfId="2601"/>
    <cellStyle name="_Table 9 36 2" xfId="2602"/>
    <cellStyle name="_Table 9 36 2 2" xfId="2603"/>
    <cellStyle name="_Table 9 36 3" xfId="2604"/>
    <cellStyle name="_Table 9 37" xfId="2605"/>
    <cellStyle name="_Table 9 37 2" xfId="2606"/>
    <cellStyle name="_Table 9 37 2 2" xfId="2607"/>
    <cellStyle name="_Table 9 37 3" xfId="2608"/>
    <cellStyle name="_Table 9 38" xfId="2609"/>
    <cellStyle name="_Table 9 38 2" xfId="2610"/>
    <cellStyle name="_Table 9 38 2 2" xfId="2611"/>
    <cellStyle name="_Table 9 38 3" xfId="2612"/>
    <cellStyle name="_Table 9 39" xfId="2613"/>
    <cellStyle name="_Table 9 39 2" xfId="2614"/>
    <cellStyle name="_Table 9 39 2 2" xfId="2615"/>
    <cellStyle name="_Table 9 39 3" xfId="2616"/>
    <cellStyle name="_Table 9 4" xfId="2617"/>
    <cellStyle name="_Table 9 4 2" xfId="2618"/>
    <cellStyle name="_Table 9 4 2 2" xfId="2619"/>
    <cellStyle name="_Table 9 4 3" xfId="2620"/>
    <cellStyle name="_Table 9 40" xfId="2621"/>
    <cellStyle name="_Table 9 40 2" xfId="2622"/>
    <cellStyle name="_Table 9 40 2 2" xfId="2623"/>
    <cellStyle name="_Table 9 40 3" xfId="2624"/>
    <cellStyle name="_Table 9 41" xfId="2625"/>
    <cellStyle name="_Table 9 41 2" xfId="2626"/>
    <cellStyle name="_Table 9 42" xfId="2627"/>
    <cellStyle name="_Table 9 5" xfId="2628"/>
    <cellStyle name="_Table 9 5 2" xfId="2629"/>
    <cellStyle name="_Table 9 5 2 2" xfId="2630"/>
    <cellStyle name="_Table 9 5 3" xfId="2631"/>
    <cellStyle name="_Table 9 6" xfId="2632"/>
    <cellStyle name="_Table 9 6 2" xfId="2633"/>
    <cellStyle name="_Table 9 6 2 2" xfId="2634"/>
    <cellStyle name="_Table 9 6 3" xfId="2635"/>
    <cellStyle name="_Table 9 7" xfId="2636"/>
    <cellStyle name="_Table 9 7 2" xfId="2637"/>
    <cellStyle name="_Table 9 7 2 2" xfId="2638"/>
    <cellStyle name="_Table 9 7 3" xfId="2639"/>
    <cellStyle name="_Table 9 8" xfId="2640"/>
    <cellStyle name="_Table 9 8 2" xfId="2641"/>
    <cellStyle name="_Table 9 8 2 2" xfId="2642"/>
    <cellStyle name="_Table 9 8 3" xfId="2643"/>
    <cellStyle name="_Table 9 9" xfId="2644"/>
    <cellStyle name="_Table 9 9 2" xfId="2645"/>
    <cellStyle name="_Table 9 9 2 2" xfId="2646"/>
    <cellStyle name="_Table 9 9 3" xfId="2647"/>
    <cellStyle name="_TableHead" xfId="2648"/>
    <cellStyle name="_TableHead 2" xfId="2649"/>
    <cellStyle name="_TableHead 2 2" xfId="2650"/>
    <cellStyle name="_TableRowHead" xfId="2651"/>
    <cellStyle name="_TableSuperHead" xfId="2652"/>
    <cellStyle name="_TOP_Budget_8-13-03 from tax" xfId="2653"/>
    <cellStyle name="_Total Growth vs Comp Breakout" xfId="2654"/>
    <cellStyle name="_TX - NM Split Model 0707 Calculated WACC.af" xfId="2655"/>
    <cellStyle name="_unify" xfId="2656"/>
    <cellStyle name="_Uranium Forecasts 8-24-07" xfId="2657"/>
    <cellStyle name="_v12 3.1.02 Aries II CDG Base Case" xfId="2658"/>
    <cellStyle name="_V3" xfId="2659"/>
    <cellStyle name="_V39 - Bain_Tenaska Numbers2" xfId="2660"/>
    <cellStyle name="_WestLB Case 3A - $300MM plus $110MM at $450 Price" xfId="2661"/>
    <cellStyle name="_Wildflower Pro Forma v28 FS" xfId="2662"/>
    <cellStyle name="’Ê‰Ý [0.00]_GE 3 MINIMUM" xfId="2663"/>
    <cellStyle name="’Ê‰Ý_GE 3 MINIMUM" xfId="2664"/>
    <cellStyle name="”€ќђќ‘ћ‚›‰" xfId="2665"/>
    <cellStyle name="”€љ‘€ђћ‚ђќќ›‰" xfId="2666"/>
    <cellStyle name="”ќђќ‘ћ‚›‰" xfId="2667"/>
    <cellStyle name="”љ‘ђћ‚ђќќ›‰" xfId="2668"/>
    <cellStyle name="„…ќ…†ќ›‰" xfId="2669"/>
    <cellStyle name="–¢’è‹`" xfId="2670"/>
    <cellStyle name="£ BP" xfId="2671"/>
    <cellStyle name="£[2]" xfId="2672"/>
    <cellStyle name="¥" xfId="2673"/>
    <cellStyle name="¥ JY" xfId="2674"/>
    <cellStyle name="€’ћѓћ‚›‰" xfId="2675"/>
    <cellStyle name="=C:\WINNT35\SYSTEM32\COMMAND.COM" xfId="2676"/>
    <cellStyle name="‡" xfId="2677"/>
    <cellStyle name="‡ђѓћ‹ћ‚ћљ1" xfId="2678"/>
    <cellStyle name="‡ђѓћ‹ћ‚ћљ2" xfId="2679"/>
    <cellStyle name="•W€_GE 3 MINIMUM" xfId="2680"/>
    <cellStyle name="•W_GE 3 MINIMUM" xfId="2681"/>
    <cellStyle name="’ћѓћ‚›‰" xfId="2682"/>
    <cellStyle name="0" xfId="2683"/>
    <cellStyle name="0%" xfId="2684"/>
    <cellStyle name="0.0" xfId="2685"/>
    <cellStyle name="0.0%" xfId="2686"/>
    <cellStyle name="0.0_Forecast" xfId="2687"/>
    <cellStyle name="0.00" xfId="2688"/>
    <cellStyle name="0.00%" xfId="2689"/>
    <cellStyle name="0.00% No Sign" xfId="2690"/>
    <cellStyle name="0.00% With Sign" xfId="2691"/>
    <cellStyle name="0_5338821_71" xfId="2692"/>
    <cellStyle name="0_5722390_1" xfId="2693"/>
    <cellStyle name="0_5726070_1" xfId="2694"/>
    <cellStyle name="0_Calpine Fox - Equity Yield Calc_102104_with OE Costs" xfId="2695"/>
    <cellStyle name="0_Calpine Fox 111104 definitions1" xfId="2696"/>
    <cellStyle name="0_Consolidated Model 01-12-06" xfId="2697"/>
    <cellStyle name="0_Forecast" xfId="2698"/>
    <cellStyle name="0_Juniper Client Model 2-9-05 Ryan" xfId="2699"/>
    <cellStyle name="0_Juniper-ArcLight model 11 11 04 vNo Refi -Final _EquitymodelfromHancockpurchase" xfId="2700"/>
    <cellStyle name="0_Model 02-20-06 revised PPA modelv2" xfId="2701"/>
    <cellStyle name="0_PGV Reconcile Client" xfId="2702"/>
    <cellStyle name="0_Phase_2_Model_Nov_13" xfId="2703"/>
    <cellStyle name="0_Research - NGGLAT270802 v2" xfId="2704"/>
    <cellStyle name="0000" xfId="2705"/>
    <cellStyle name="000000" xfId="2706"/>
    <cellStyle name="0DP" xfId="2707"/>
    <cellStyle name="0DP bold" xfId="2708"/>
    <cellStyle name="0DP_calcSens" xfId="2709"/>
    <cellStyle name="1" xfId="2710"/>
    <cellStyle name="1 Decimal % ()" xfId="2711"/>
    <cellStyle name="1_5192662_1" xfId="2712"/>
    <cellStyle name="1_test" xfId="2713"/>
    <cellStyle name="10" xfId="2714"/>
    <cellStyle name="1000s1Place" xfId="2715"/>
    <cellStyle name="12" xfId="2716"/>
    <cellStyle name="14" xfId="2717"/>
    <cellStyle name="18" xfId="2718"/>
    <cellStyle name="1DP" xfId="2719"/>
    <cellStyle name="1DP bold" xfId="2720"/>
    <cellStyle name="1H" xfId="2721"/>
    <cellStyle name="1MMs1Place" xfId="2722"/>
    <cellStyle name="1MMs2Places" xfId="2723"/>
    <cellStyle name="1N" xfId="2724"/>
    <cellStyle name="1p" xfId="2725"/>
    <cellStyle name="1R" xfId="2726"/>
    <cellStyle name="20% - Accent1 2" xfId="2727"/>
    <cellStyle name="20% - Accent2 2" xfId="2728"/>
    <cellStyle name="20% - Accent2 2 2" xfId="2729"/>
    <cellStyle name="20% - Accent2 2 2 2" xfId="2730"/>
    <cellStyle name="20% - Accent2 2 2_Tooling Milestone dates Peter" xfId="2731"/>
    <cellStyle name="20% - Accent2 2_Sheet1" xfId="2732"/>
    <cellStyle name="20% - Accent2 3" xfId="2733"/>
    <cellStyle name="20% - Accent3 2" xfId="2734"/>
    <cellStyle name="20% - Accent4 2" xfId="2735"/>
    <cellStyle name="20% - Accent5 2" xfId="2736"/>
    <cellStyle name="20% - Accent6 2" xfId="2737"/>
    <cellStyle name="20% - Énfasis1" xfId="2738"/>
    <cellStyle name="20% - Énfasis2" xfId="2739"/>
    <cellStyle name="20% - Énfasis3" xfId="2740"/>
    <cellStyle name="20% - Énfasis4" xfId="2741"/>
    <cellStyle name="20% - Énfasis5" xfId="2742"/>
    <cellStyle name="20% - Énfasis6" xfId="2743"/>
    <cellStyle name="24" xfId="2744"/>
    <cellStyle name="2DP" xfId="2745"/>
    <cellStyle name="2DP bold" xfId="2746"/>
    <cellStyle name="2H" xfId="2747"/>
    <cellStyle name="2N" xfId="2748"/>
    <cellStyle name="2R" xfId="2749"/>
    <cellStyle name="3" xfId="2750"/>
    <cellStyle name="38" xfId="2751"/>
    <cellStyle name="38 10" xfId="2752"/>
    <cellStyle name="38 10 2" xfId="2753"/>
    <cellStyle name="38 10 2 2" xfId="2754"/>
    <cellStyle name="38 10 3" xfId="2755"/>
    <cellStyle name="38 11" xfId="2756"/>
    <cellStyle name="38 11 2" xfId="2757"/>
    <cellStyle name="38 11 2 2" xfId="2758"/>
    <cellStyle name="38 11 3" xfId="2759"/>
    <cellStyle name="38 12" xfId="2760"/>
    <cellStyle name="38 12 2" xfId="2761"/>
    <cellStyle name="38 12 2 2" xfId="2762"/>
    <cellStyle name="38 13" xfId="2763"/>
    <cellStyle name="38 13 2" xfId="2764"/>
    <cellStyle name="38 13 2 2" xfId="2765"/>
    <cellStyle name="38 13 3" xfId="2766"/>
    <cellStyle name="38 14" xfId="2767"/>
    <cellStyle name="38 14 2" xfId="2768"/>
    <cellStyle name="38 15" xfId="2769"/>
    <cellStyle name="38 2" xfId="2770"/>
    <cellStyle name="38 2 2" xfId="2771"/>
    <cellStyle name="38 2 2 2" xfId="2772"/>
    <cellStyle name="38 2 2 2 2" xfId="2773"/>
    <cellStyle name="38 2 3" xfId="2774"/>
    <cellStyle name="38 2 3 2" xfId="2775"/>
    <cellStyle name="38 2 3 2 2" xfId="2776"/>
    <cellStyle name="38 2 4" xfId="2777"/>
    <cellStyle name="38 2 4 2" xfId="2778"/>
    <cellStyle name="38 2 4 2 2" xfId="2779"/>
    <cellStyle name="38 2 5" xfId="2780"/>
    <cellStyle name="38 2 5 2" xfId="2781"/>
    <cellStyle name="38 3" xfId="2782"/>
    <cellStyle name="38 3 2" xfId="2783"/>
    <cellStyle name="38 3 2 2" xfId="2784"/>
    <cellStyle name="38 3 3" xfId="2785"/>
    <cellStyle name="38 4" xfId="2786"/>
    <cellStyle name="38 4 2" xfId="2787"/>
    <cellStyle name="38 4 2 2" xfId="2788"/>
    <cellStyle name="38 5" xfId="2789"/>
    <cellStyle name="38 5 2" xfId="2790"/>
    <cellStyle name="38 5 2 2" xfId="2791"/>
    <cellStyle name="38 5 3" xfId="2792"/>
    <cellStyle name="38 6" xfId="2793"/>
    <cellStyle name="38 6 2" xfId="2794"/>
    <cellStyle name="38 6 2 2" xfId="2795"/>
    <cellStyle name="38 6 3" xfId="2796"/>
    <cellStyle name="38 7" xfId="2797"/>
    <cellStyle name="38 7 2" xfId="2798"/>
    <cellStyle name="38 7 2 2" xfId="2799"/>
    <cellStyle name="38 7 3" xfId="2800"/>
    <cellStyle name="38 8" xfId="2801"/>
    <cellStyle name="38 8 2" xfId="2802"/>
    <cellStyle name="38 8 2 2" xfId="2803"/>
    <cellStyle name="38 8 3" xfId="2804"/>
    <cellStyle name="38 9" xfId="2805"/>
    <cellStyle name="38 9 2" xfId="2806"/>
    <cellStyle name="38 9 2 2" xfId="2807"/>
    <cellStyle name="3DP" xfId="2808"/>
    <cellStyle name="40% - Accent1 2" xfId="2809"/>
    <cellStyle name="40% - Accent2 2" xfId="2810"/>
    <cellStyle name="40% - Accent3 2" xfId="2811"/>
    <cellStyle name="40% - Accent4 2" xfId="2812"/>
    <cellStyle name="40% - Accent5 2" xfId="2813"/>
    <cellStyle name="40% - Accent6 2" xfId="2814"/>
    <cellStyle name="40% - Énfasis1" xfId="2815"/>
    <cellStyle name="40% - Énfasis2" xfId="2816"/>
    <cellStyle name="40% - Énfasis3" xfId="2817"/>
    <cellStyle name="40% - Énfasis4" xfId="2818"/>
    <cellStyle name="40% - Énfasis5" xfId="2819"/>
    <cellStyle name="40% - Énfasis6" xfId="2820"/>
    <cellStyle name="5" xfId="2821"/>
    <cellStyle name="6" xfId="2822"/>
    <cellStyle name="6_Uranium Forecasts 8-24-07" xfId="2823"/>
    <cellStyle name="60% - Accent1 2" xfId="2824"/>
    <cellStyle name="60% - Accent2 2" xfId="2825"/>
    <cellStyle name="60% - Accent3 2" xfId="2826"/>
    <cellStyle name="60% - Accent4 2" xfId="2827"/>
    <cellStyle name="60% - Accent5 2" xfId="2828"/>
    <cellStyle name="60% - Accent6 2" xfId="2829"/>
    <cellStyle name="60% - Énfasis1" xfId="2830"/>
    <cellStyle name="60% - Énfasis2" xfId="2831"/>
    <cellStyle name="60% - Énfasis3" xfId="2832"/>
    <cellStyle name="60% - Énfasis4" xfId="2833"/>
    <cellStyle name="60% - Énfasis5" xfId="2834"/>
    <cellStyle name="60% - Énfasis6" xfId="2835"/>
    <cellStyle name="752131" xfId="2836"/>
    <cellStyle name="8" xfId="2837"/>
    <cellStyle name="9" xfId="2838"/>
    <cellStyle name="a" xfId="2839"/>
    <cellStyle name="a1" xfId="2840"/>
    <cellStyle name="Accent1 - 20%" xfId="2841"/>
    <cellStyle name="Accent1 - 20% 2" xfId="2842"/>
    <cellStyle name="Accent1 - 40%" xfId="2843"/>
    <cellStyle name="Accent1 - 40% 2" xfId="2844"/>
    <cellStyle name="Accent1 - 60%" xfId="2845"/>
    <cellStyle name="Accent1 - 60% 2" xfId="2846"/>
    <cellStyle name="Accent1 10" xfId="2847"/>
    <cellStyle name="Accent1 11" xfId="2848"/>
    <cellStyle name="Accent1 12" xfId="2849"/>
    <cellStyle name="Accent1 13" xfId="2850"/>
    <cellStyle name="Accent1 14" xfId="2851"/>
    <cellStyle name="Accent1 15" xfId="2852"/>
    <cellStyle name="Accent1 16" xfId="2853"/>
    <cellStyle name="Accent1 17" xfId="2854"/>
    <cellStyle name="Accent1 18" xfId="2855"/>
    <cellStyle name="Accent1 19" xfId="2856"/>
    <cellStyle name="Accent1 2" xfId="2857"/>
    <cellStyle name="Accent1 20" xfId="2858"/>
    <cellStyle name="Accent1 21" xfId="2859"/>
    <cellStyle name="Accent1 22" xfId="2860"/>
    <cellStyle name="Accent1 23" xfId="2861"/>
    <cellStyle name="Accent1 24" xfId="2862"/>
    <cellStyle name="Accent1 25" xfId="2863"/>
    <cellStyle name="Accent1 26" xfId="2864"/>
    <cellStyle name="Accent1 27" xfId="2865"/>
    <cellStyle name="Accent1 28" xfId="2866"/>
    <cellStyle name="Accent1 29" xfId="2867"/>
    <cellStyle name="Accent1 3" xfId="2868"/>
    <cellStyle name="Accent1 30" xfId="2869"/>
    <cellStyle name="Accent1 31" xfId="2870"/>
    <cellStyle name="Accent1 4" xfId="2871"/>
    <cellStyle name="Accent1 5" xfId="2872"/>
    <cellStyle name="Accent1 6" xfId="2873"/>
    <cellStyle name="Accent1 7" xfId="2874"/>
    <cellStyle name="Accent1 8" xfId="2875"/>
    <cellStyle name="Accent1 9" xfId="2876"/>
    <cellStyle name="Accent2 - 20%" xfId="2877"/>
    <cellStyle name="Accent2 - 20% 2" xfId="2878"/>
    <cellStyle name="Accent2 - 40%" xfId="2879"/>
    <cellStyle name="Accent2 - 40% 2" xfId="2880"/>
    <cellStyle name="Accent2 - 60%" xfId="2881"/>
    <cellStyle name="Accent2 - 60% 2" xfId="2882"/>
    <cellStyle name="Accent2 10" xfId="2883"/>
    <cellStyle name="Accent2 11" xfId="2884"/>
    <cellStyle name="Accent2 12" xfId="2885"/>
    <cellStyle name="Accent2 13" xfId="2886"/>
    <cellStyle name="Accent2 14" xfId="2887"/>
    <cellStyle name="Accent2 15" xfId="2888"/>
    <cellStyle name="Accent2 16" xfId="2889"/>
    <cellStyle name="Accent2 17" xfId="2890"/>
    <cellStyle name="Accent2 18" xfId="2891"/>
    <cellStyle name="Accent2 19" xfId="2892"/>
    <cellStyle name="Accent2 2" xfId="2893"/>
    <cellStyle name="Accent2 20" xfId="2894"/>
    <cellStyle name="Accent2 21" xfId="2895"/>
    <cellStyle name="Accent2 22" xfId="2896"/>
    <cellStyle name="Accent2 23" xfId="2897"/>
    <cellStyle name="Accent2 24" xfId="2898"/>
    <cellStyle name="Accent2 25" xfId="2899"/>
    <cellStyle name="Accent2 26" xfId="2900"/>
    <cellStyle name="Accent2 27" xfId="2901"/>
    <cellStyle name="Accent2 28" xfId="2902"/>
    <cellStyle name="Accent2 29" xfId="2903"/>
    <cellStyle name="Accent2 3" xfId="2904"/>
    <cellStyle name="Accent2 30" xfId="2905"/>
    <cellStyle name="Accent2 31" xfId="2906"/>
    <cellStyle name="Accent2 4" xfId="2907"/>
    <cellStyle name="Accent2 5" xfId="2908"/>
    <cellStyle name="Accent2 6" xfId="2909"/>
    <cellStyle name="Accent2 7" xfId="2910"/>
    <cellStyle name="Accent2 8" xfId="2911"/>
    <cellStyle name="Accent2 9" xfId="2912"/>
    <cellStyle name="Accent3 - 20%" xfId="2913"/>
    <cellStyle name="Accent3 - 20% 2" xfId="2914"/>
    <cellStyle name="Accent3 - 40%" xfId="2915"/>
    <cellStyle name="Accent3 - 40% 2" xfId="2916"/>
    <cellStyle name="Accent3 - 60%" xfId="2917"/>
    <cellStyle name="Accent3 - 60% 2" xfId="2918"/>
    <cellStyle name="Accent3 10" xfId="2919"/>
    <cellStyle name="Accent3 11" xfId="2920"/>
    <cellStyle name="Accent3 12" xfId="2921"/>
    <cellStyle name="Accent3 13" xfId="2922"/>
    <cellStyle name="Accent3 14" xfId="2923"/>
    <cellStyle name="Accent3 15" xfId="2924"/>
    <cellStyle name="Accent3 16" xfId="2925"/>
    <cellStyle name="Accent3 17" xfId="2926"/>
    <cellStyle name="Accent3 18" xfId="2927"/>
    <cellStyle name="Accent3 19" xfId="2928"/>
    <cellStyle name="Accent3 2" xfId="2929"/>
    <cellStyle name="Accent3 20" xfId="2930"/>
    <cellStyle name="Accent3 21" xfId="2931"/>
    <cellStyle name="Accent3 22" xfId="2932"/>
    <cellStyle name="Accent3 23" xfId="2933"/>
    <cellStyle name="Accent3 24" xfId="2934"/>
    <cellStyle name="Accent3 25" xfId="2935"/>
    <cellStyle name="Accent3 26" xfId="2936"/>
    <cellStyle name="Accent3 27" xfId="2937"/>
    <cellStyle name="Accent3 28" xfId="2938"/>
    <cellStyle name="Accent3 29" xfId="2939"/>
    <cellStyle name="Accent3 3" xfId="2940"/>
    <cellStyle name="Accent3 30" xfId="2941"/>
    <cellStyle name="Accent3 31" xfId="2942"/>
    <cellStyle name="Accent3 4" xfId="2943"/>
    <cellStyle name="Accent3 5" xfId="2944"/>
    <cellStyle name="Accent3 6" xfId="2945"/>
    <cellStyle name="Accent3 7" xfId="2946"/>
    <cellStyle name="Accent3 8" xfId="2947"/>
    <cellStyle name="Accent3 9" xfId="2948"/>
    <cellStyle name="Accent4 - 20%" xfId="2949"/>
    <cellStyle name="Accent4 - 20% 2" xfId="2950"/>
    <cellStyle name="Accent4 - 40%" xfId="2951"/>
    <cellStyle name="Accent4 - 40% 2" xfId="2952"/>
    <cellStyle name="Accent4 - 60%" xfId="2953"/>
    <cellStyle name="Accent4 - 60% 2" xfId="2954"/>
    <cellStyle name="Accent4 10" xfId="2955"/>
    <cellStyle name="Accent4 11" xfId="2956"/>
    <cellStyle name="Accent4 12" xfId="2957"/>
    <cellStyle name="Accent4 13" xfId="2958"/>
    <cellStyle name="Accent4 14" xfId="2959"/>
    <cellStyle name="Accent4 15" xfId="2960"/>
    <cellStyle name="Accent4 16" xfId="2961"/>
    <cellStyle name="Accent4 17" xfId="2962"/>
    <cellStyle name="Accent4 18" xfId="2963"/>
    <cellStyle name="Accent4 19" xfId="2964"/>
    <cellStyle name="Accent4 2" xfId="2965"/>
    <cellStyle name="Accent4 20" xfId="2966"/>
    <cellStyle name="Accent4 21" xfId="2967"/>
    <cellStyle name="Accent4 22" xfId="2968"/>
    <cellStyle name="Accent4 23" xfId="2969"/>
    <cellStyle name="Accent4 24" xfId="2970"/>
    <cellStyle name="Accent4 25" xfId="2971"/>
    <cellStyle name="Accent4 26" xfId="2972"/>
    <cellStyle name="Accent4 27" xfId="2973"/>
    <cellStyle name="Accent4 28" xfId="2974"/>
    <cellStyle name="Accent4 29" xfId="2975"/>
    <cellStyle name="Accent4 3" xfId="2976"/>
    <cellStyle name="Accent4 30" xfId="2977"/>
    <cellStyle name="Accent4 31" xfId="2978"/>
    <cellStyle name="Accent4 4" xfId="2979"/>
    <cellStyle name="Accent4 5" xfId="2980"/>
    <cellStyle name="Accent4 6" xfId="2981"/>
    <cellStyle name="Accent4 7" xfId="2982"/>
    <cellStyle name="Accent4 8" xfId="2983"/>
    <cellStyle name="Accent4 9" xfId="2984"/>
    <cellStyle name="Accent5 - 20%" xfId="2985"/>
    <cellStyle name="Accent5 - 20% 2" xfId="2986"/>
    <cellStyle name="Accent5 - 40%" xfId="2987"/>
    <cellStyle name="Accent5 - 40% 2" xfId="2988"/>
    <cellStyle name="Accent5 - 60%" xfId="2989"/>
    <cellStyle name="Accent5 - 60% 2" xfId="2990"/>
    <cellStyle name="Accent5 10" xfId="2991"/>
    <cellStyle name="Accent5 11" xfId="2992"/>
    <cellStyle name="Accent5 12" xfId="2993"/>
    <cellStyle name="Accent5 13" xfId="2994"/>
    <cellStyle name="Accent5 14" xfId="2995"/>
    <cellStyle name="Accent5 15" xfId="2996"/>
    <cellStyle name="Accent5 16" xfId="2997"/>
    <cellStyle name="Accent5 17" xfId="2998"/>
    <cellStyle name="Accent5 18" xfId="2999"/>
    <cellStyle name="Accent5 19" xfId="3000"/>
    <cellStyle name="Accent5 2" xfId="3001"/>
    <cellStyle name="Accent5 2 2" xfId="3002"/>
    <cellStyle name="Accent5 20" xfId="3003"/>
    <cellStyle name="Accent5 21" xfId="3004"/>
    <cellStyle name="Accent5 22" xfId="3005"/>
    <cellStyle name="Accent5 23" xfId="3006"/>
    <cellStyle name="Accent5 24" xfId="3007"/>
    <cellStyle name="Accent5 25" xfId="3008"/>
    <cellStyle name="Accent5 26" xfId="3009"/>
    <cellStyle name="Accent5 27" xfId="3010"/>
    <cellStyle name="Accent5 28" xfId="3011"/>
    <cellStyle name="Accent5 29" xfId="3012"/>
    <cellStyle name="Accent5 3" xfId="3013"/>
    <cellStyle name="Accent5 30" xfId="3014"/>
    <cellStyle name="Accent5 31" xfId="3015"/>
    <cellStyle name="Accent5 4" xfId="3016"/>
    <cellStyle name="Accent5 5" xfId="3017"/>
    <cellStyle name="Accent5 6" xfId="3018"/>
    <cellStyle name="Accent5 7" xfId="3019"/>
    <cellStyle name="Accent5 8" xfId="3020"/>
    <cellStyle name="Accent5 9" xfId="3021"/>
    <cellStyle name="Accent6 - 20%" xfId="3022"/>
    <cellStyle name="Accent6 - 20% 2" xfId="3023"/>
    <cellStyle name="Accent6 - 40%" xfId="3024"/>
    <cellStyle name="Accent6 - 40% 2" xfId="3025"/>
    <cellStyle name="Accent6 - 60%" xfId="3026"/>
    <cellStyle name="Accent6 - 60% 2" xfId="3027"/>
    <cellStyle name="Accent6 10" xfId="3028"/>
    <cellStyle name="Accent6 11" xfId="3029"/>
    <cellStyle name="Accent6 12" xfId="3030"/>
    <cellStyle name="Accent6 13" xfId="3031"/>
    <cellStyle name="Accent6 14" xfId="3032"/>
    <cellStyle name="Accent6 15" xfId="3033"/>
    <cellStyle name="Accent6 16" xfId="3034"/>
    <cellStyle name="Accent6 17" xfId="3035"/>
    <cellStyle name="Accent6 18" xfId="3036"/>
    <cellStyle name="Accent6 19" xfId="3037"/>
    <cellStyle name="Accent6 2" xfId="3038"/>
    <cellStyle name="Accent6 20" xfId="3039"/>
    <cellStyle name="Accent6 21" xfId="3040"/>
    <cellStyle name="Accent6 22" xfId="3041"/>
    <cellStyle name="Accent6 23" xfId="3042"/>
    <cellStyle name="Accent6 24" xfId="3043"/>
    <cellStyle name="Accent6 25" xfId="3044"/>
    <cellStyle name="Accent6 26" xfId="3045"/>
    <cellStyle name="Accent6 27" xfId="3046"/>
    <cellStyle name="Accent6 28" xfId="3047"/>
    <cellStyle name="Accent6 29" xfId="3048"/>
    <cellStyle name="Accent6 3" xfId="3049"/>
    <cellStyle name="Accent6 30" xfId="3050"/>
    <cellStyle name="Accent6 31" xfId="3051"/>
    <cellStyle name="Accent6 4" xfId="3052"/>
    <cellStyle name="Accent6 5" xfId="3053"/>
    <cellStyle name="Accent6 6" xfId="3054"/>
    <cellStyle name="Accent6 7" xfId="3055"/>
    <cellStyle name="Accent6 8" xfId="3056"/>
    <cellStyle name="Accent6 9" xfId="3057"/>
    <cellStyle name="Acctg" xfId="3058"/>
    <cellStyle name="Across" xfId="3059"/>
    <cellStyle name="active" xfId="3060"/>
    <cellStyle name="Actual Date" xfId="3061"/>
    <cellStyle name="Actuals" xfId="3062"/>
    <cellStyle name="Add" xfId="3063"/>
    <cellStyle name="Adjustable" xfId="3064"/>
    <cellStyle name="adjusted" xfId="3065"/>
    <cellStyle name="ÅëÈ­ [0]_±âÅ¸" xfId="3066"/>
    <cellStyle name="ÅëÈ­_±âÅ¸" xfId="3067"/>
    <cellStyle name="AFE" xfId="3068"/>
    <cellStyle name="Ag_gpt" xfId="3069"/>
    <cellStyle name="al" xfId="3070"/>
    <cellStyle name="AMN" xfId="3071"/>
    <cellStyle name="Ann'l_Incr" xfId="3072"/>
    <cellStyle name="AREATITLE" xfId="3073"/>
    <cellStyle name="args.style" xfId="3074"/>
    <cellStyle name="Arial 10" xfId="3075"/>
    <cellStyle name="Arial 12" xfId="3076"/>
    <cellStyle name="ARIAL 12 BOLD" xfId="3077"/>
    <cellStyle name="Arial 12_Copy of 2008 Corporate model.Growth.v(1)" xfId="3078"/>
    <cellStyle name="ARIAL 24 BOLD" xfId="3079"/>
    <cellStyle name="ArialNormal" xfId="3080"/>
    <cellStyle name="ArialNormal 10" xfId="3081"/>
    <cellStyle name="ArialNormal 10 2" xfId="3082"/>
    <cellStyle name="ArialNormal 10 2 2" xfId="3083"/>
    <cellStyle name="ArialNormal 10 3" xfId="3084"/>
    <cellStyle name="ArialNormal 11" xfId="3085"/>
    <cellStyle name="ArialNormal 11 2" xfId="3086"/>
    <cellStyle name="ArialNormal 2" xfId="3087"/>
    <cellStyle name="ArialNormal 2 2" xfId="3088"/>
    <cellStyle name="ArialNormal 2 2 2" xfId="3089"/>
    <cellStyle name="ArialNormal 3" xfId="3090"/>
    <cellStyle name="ArialNormal 3 2" xfId="3091"/>
    <cellStyle name="ArialNormal 3 2 2" xfId="3092"/>
    <cellStyle name="ArialNormal 4" xfId="3093"/>
    <cellStyle name="ArialNormal 4 2" xfId="3094"/>
    <cellStyle name="ArialNormal 4 2 2" xfId="3095"/>
    <cellStyle name="ArialNormal 4 3" xfId="3096"/>
    <cellStyle name="ArialNormal 5" xfId="3097"/>
    <cellStyle name="ArialNormal 5 2" xfId="3098"/>
    <cellStyle name="ArialNormal 5 2 2" xfId="3099"/>
    <cellStyle name="ArialNormal 5 3" xfId="3100"/>
    <cellStyle name="ArialNormal 6" xfId="3101"/>
    <cellStyle name="ArialNormal 6 2" xfId="3102"/>
    <cellStyle name="ArialNormal 6 2 2" xfId="3103"/>
    <cellStyle name="ArialNormal 6 3" xfId="3104"/>
    <cellStyle name="ArialNormal 7" xfId="3105"/>
    <cellStyle name="ArialNormal 7 2" xfId="3106"/>
    <cellStyle name="ArialNormal 7 2 2" xfId="3107"/>
    <cellStyle name="ArialNormal 7 3" xfId="3108"/>
    <cellStyle name="ArialNormal 8" xfId="3109"/>
    <cellStyle name="ArialNormal 8 2" xfId="3110"/>
    <cellStyle name="ArialNormal 8 2 2" xfId="3111"/>
    <cellStyle name="ArialNormal 8 3" xfId="3112"/>
    <cellStyle name="ArialNormal 9" xfId="3113"/>
    <cellStyle name="ArialNormal 9 2" xfId="3114"/>
    <cellStyle name="ArialNormal 9 2 2" xfId="3115"/>
    <cellStyle name="ArialNormal 9 3" xfId="3116"/>
    <cellStyle name="Array Enter" xfId="3117"/>
    <cellStyle name="Assumptions" xfId="3118"/>
    <cellStyle name="ÄÞ¸¶ [0]_±âÅ¸" xfId="3119"/>
    <cellStyle name="ÄÞ¸¶_±âÅ¸" xfId="3120"/>
    <cellStyle name="Au_gpt" xfId="3121"/>
    <cellStyle name="B" xfId="3122"/>
    <cellStyle name="b'" xfId="3123"/>
    <cellStyle name="b." xfId="3124"/>
    <cellStyle name="b;ll" xfId="3125"/>
    <cellStyle name="b_diamond2" xfId="3126"/>
    <cellStyle name="B_MERGER" xfId="3127"/>
    <cellStyle name="b_Sheet2" xfId="3128"/>
    <cellStyle name="Background" xfId="3129"/>
    <cellStyle name="Background 2" xfId="3130"/>
    <cellStyle name="Background 2 2" xfId="3131"/>
    <cellStyle name="Background 2 2 2" xfId="3132"/>
    <cellStyle name="Background 2 2 2 2" xfId="3133"/>
    <cellStyle name="Background 2 3" xfId="3134"/>
    <cellStyle name="Background 2 3 2" xfId="3135"/>
    <cellStyle name="Background 2 3 2 2" xfId="3136"/>
    <cellStyle name="Background 2 3 3" xfId="3137"/>
    <cellStyle name="Background 2 4" xfId="3138"/>
    <cellStyle name="Background 2 4 2" xfId="3139"/>
    <cellStyle name="Background 2 4 2 2" xfId="3140"/>
    <cellStyle name="Background 2 4 3" xfId="3141"/>
    <cellStyle name="Background 2 5" xfId="3142"/>
    <cellStyle name="Background 2 5 2" xfId="3143"/>
    <cellStyle name="Background 2 5 2 2" xfId="3144"/>
    <cellStyle name="Background 2 5 3" xfId="3145"/>
    <cellStyle name="Background 2 6" xfId="3146"/>
    <cellStyle name="Background 2 6 2" xfId="3147"/>
    <cellStyle name="Background 2 6 2 2" xfId="3148"/>
    <cellStyle name="Background 2 6 3" xfId="3149"/>
    <cellStyle name="Background 2 7" xfId="3150"/>
    <cellStyle name="Background 2 7 2" xfId="3151"/>
    <cellStyle name="Background 2 7 2 2" xfId="3152"/>
    <cellStyle name="Background 2 7 3" xfId="3153"/>
    <cellStyle name="Background 2 8" xfId="3154"/>
    <cellStyle name="Background 2 8 2" xfId="3155"/>
    <cellStyle name="Background 2 8 2 2" xfId="3156"/>
    <cellStyle name="Background 2 8 3" xfId="3157"/>
    <cellStyle name="Background 2 9" xfId="3158"/>
    <cellStyle name="Background 2 9 2" xfId="3159"/>
    <cellStyle name="Background 3" xfId="3160"/>
    <cellStyle name="Background 3 2" xfId="3161"/>
    <cellStyle name="Background 3 2 2" xfId="3162"/>
    <cellStyle name="Background 3 3" xfId="3163"/>
    <cellStyle name="Background 4" xfId="3164"/>
    <cellStyle name="Background 4 2" xfId="3165"/>
    <cellStyle name="Background 4 2 2" xfId="3166"/>
    <cellStyle name="Background 4 3" xfId="3167"/>
    <cellStyle name="Background 5" xfId="3168"/>
    <cellStyle name="Background 5 2" xfId="3169"/>
    <cellStyle name="Background 5 2 2" xfId="3170"/>
    <cellStyle name="Background 5 3" xfId="3171"/>
    <cellStyle name="Background 6" xfId="3172"/>
    <cellStyle name="Background 6 2" xfId="3173"/>
    <cellStyle name="Background 7" xfId="3174"/>
    <cellStyle name="Bad 10" xfId="3175"/>
    <cellStyle name="Bad 11" xfId="3176"/>
    <cellStyle name="Bad 12" xfId="3177"/>
    <cellStyle name="Bad 13" xfId="3178"/>
    <cellStyle name="Bad 2" xfId="3179"/>
    <cellStyle name="Bad 3" xfId="3180"/>
    <cellStyle name="Bad 4" xfId="3181"/>
    <cellStyle name="Bad 5" xfId="3182"/>
    <cellStyle name="Bad 6" xfId="3183"/>
    <cellStyle name="Bad 7" xfId="3184"/>
    <cellStyle name="Bad 8" xfId="3185"/>
    <cellStyle name="Bad 9" xfId="3186"/>
    <cellStyle name="balnk" xfId="3187"/>
    <cellStyle name="balnk 2" xfId="3188"/>
    <cellStyle name="balnk 2 2" xfId="3189"/>
    <cellStyle name="balnk 2 2 2" xfId="3190"/>
    <cellStyle name="balnk 3" xfId="3191"/>
    <cellStyle name="balnk 3 2" xfId="3192"/>
    <cellStyle name="balnk 3 2 2" xfId="3193"/>
    <cellStyle name="balnk 3 3" xfId="3194"/>
    <cellStyle name="balnk 4" xfId="3195"/>
    <cellStyle name="balnk 4 2" xfId="3196"/>
    <cellStyle name="balnk 4 2 2" xfId="3197"/>
    <cellStyle name="balnk 4 3" xfId="3198"/>
    <cellStyle name="balnk 5" xfId="3199"/>
    <cellStyle name="balnk 5 2" xfId="3200"/>
    <cellStyle name="balnk 5 2 2" xfId="3201"/>
    <cellStyle name="balnk 5 3" xfId="3202"/>
    <cellStyle name="balnk 6" xfId="3203"/>
    <cellStyle name="balnk 6 2" xfId="3204"/>
    <cellStyle name="balnk 6 2 2" xfId="3205"/>
    <cellStyle name="balnk 6 3" xfId="3206"/>
    <cellStyle name="balnk 7" xfId="3207"/>
    <cellStyle name="balnk 7 2" xfId="3208"/>
    <cellStyle name="balnk 7 2 2" xfId="3209"/>
    <cellStyle name="balnk 7 3" xfId="3210"/>
    <cellStyle name="balnk 8" xfId="3211"/>
    <cellStyle name="balnk 8 2" xfId="3212"/>
    <cellStyle name="balnk 8 2 2" xfId="3213"/>
    <cellStyle name="balnk 8 3" xfId="3214"/>
    <cellStyle name="balnk 9" xfId="3215"/>
    <cellStyle name="balnk 9 2" xfId="3216"/>
    <cellStyle name="Basic" xfId="3217"/>
    <cellStyle name="Basic - Style1" xfId="3218"/>
    <cellStyle name="bc" xfId="3219"/>
    <cellStyle name="Benoit" xfId="3220"/>
    <cellStyle name="Best" xfId="3221"/>
    <cellStyle name="BigHead" xfId="3222"/>
    <cellStyle name="bl" xfId="3223"/>
    <cellStyle name="bl'" xfId="3224"/>
    <cellStyle name="bl_Conemsco" xfId="3225"/>
    <cellStyle name="Black" xfId="3226"/>
    <cellStyle name="black currency" xfId="3227"/>
    <cellStyle name="black currency, w/ $" xfId="3228"/>
    <cellStyle name="Black Days" xfId="3229"/>
    <cellStyle name="Black Decimal" xfId="3230"/>
    <cellStyle name="Black Dollar" xfId="3231"/>
    <cellStyle name="Black Dollar 2" xfId="3232"/>
    <cellStyle name="Black Dollar 2 10" xfId="3233"/>
    <cellStyle name="Black Dollar 2 10 2" xfId="3234"/>
    <cellStyle name="Black Dollar 2 11" xfId="3235"/>
    <cellStyle name="Black Dollar 2 2" xfId="3236"/>
    <cellStyle name="Black Dollar 2 2 2" xfId="3237"/>
    <cellStyle name="Black Dollar 2 2 2 2" xfId="3238"/>
    <cellStyle name="Black Dollar 2 2 3" xfId="3239"/>
    <cellStyle name="Black Dollar 2 3" xfId="3240"/>
    <cellStyle name="Black Dollar 2 3 2" xfId="3241"/>
    <cellStyle name="Black Dollar 2 3 2 2" xfId="3242"/>
    <cellStyle name="Black Dollar 2 3 3" xfId="3243"/>
    <cellStyle name="Black Dollar 2 4" xfId="3244"/>
    <cellStyle name="Black Dollar 2 4 2" xfId="3245"/>
    <cellStyle name="Black Dollar 2 4 2 2" xfId="3246"/>
    <cellStyle name="Black Dollar 2 4 3" xfId="3247"/>
    <cellStyle name="Black Dollar 2 5" xfId="3248"/>
    <cellStyle name="Black Dollar 2 5 2" xfId="3249"/>
    <cellStyle name="Black Dollar 2 5 2 2" xfId="3250"/>
    <cellStyle name="Black Dollar 2 5 3" xfId="3251"/>
    <cellStyle name="Black Dollar 2 6" xfId="3252"/>
    <cellStyle name="Black Dollar 2 6 2" xfId="3253"/>
    <cellStyle name="Black Dollar 2 6 2 2" xfId="3254"/>
    <cellStyle name="Black Dollar 2 6 3" xfId="3255"/>
    <cellStyle name="Black Dollar 2 7" xfId="3256"/>
    <cellStyle name="Black Dollar 2 7 2" xfId="3257"/>
    <cellStyle name="Black Dollar 2 7 2 2" xfId="3258"/>
    <cellStyle name="Black Dollar 2 7 3" xfId="3259"/>
    <cellStyle name="Black Dollar 2 8" xfId="3260"/>
    <cellStyle name="Black Dollar 2 8 2" xfId="3261"/>
    <cellStyle name="Black Dollar 2 8 2 2" xfId="3262"/>
    <cellStyle name="Black Dollar 2 8 3" xfId="3263"/>
    <cellStyle name="Black Dollar 2 9" xfId="3264"/>
    <cellStyle name="Black Dollar 2 9 2" xfId="3265"/>
    <cellStyle name="Black Dollar 2 9 2 2" xfId="3266"/>
    <cellStyle name="Black Dollar 2 9 3" xfId="3267"/>
    <cellStyle name="Black Dollar 3" xfId="3268"/>
    <cellStyle name="Black Dollar 3 2" xfId="3269"/>
    <cellStyle name="Black Dollar 3 2 2" xfId="3270"/>
    <cellStyle name="Black Dollar 3 3" xfId="3271"/>
    <cellStyle name="Black Dollar 4" xfId="3272"/>
    <cellStyle name="Black Dollar 4 2" xfId="3273"/>
    <cellStyle name="Black Dollar 4 2 2" xfId="3274"/>
    <cellStyle name="Black Dollar 4 3" xfId="3275"/>
    <cellStyle name="Black Dollar 5" xfId="3276"/>
    <cellStyle name="Black Dollar 5 2" xfId="3277"/>
    <cellStyle name="Black Dollar 5 2 2" xfId="3278"/>
    <cellStyle name="Black Dollar 5 3" xfId="3279"/>
    <cellStyle name="Black Dollar 6" xfId="3280"/>
    <cellStyle name="Black Dollar 6 2" xfId="3281"/>
    <cellStyle name="Black Dollar 7" xfId="3282"/>
    <cellStyle name="Black EPS" xfId="3283"/>
    <cellStyle name="Black Percent" xfId="3284"/>
    <cellStyle name="Black Percent2" xfId="3285"/>
    <cellStyle name="Black Times" xfId="3286"/>
    <cellStyle name="Black Times Two Deci" xfId="3287"/>
    <cellStyle name="Black Times Two Deci2" xfId="3288"/>
    <cellStyle name="Black Times_283324_91" xfId="3289"/>
    <cellStyle name="Black Times2" xfId="3290"/>
    <cellStyle name="black_Copy of 2008 Corporate model.Growth.v(1)" xfId="3291"/>
    <cellStyle name="BlackStrike" xfId="3292"/>
    <cellStyle name="BlackText" xfId="3293"/>
    <cellStyle name="blank" xfId="3294"/>
    <cellStyle name="Blue" xfId="3295"/>
    <cellStyle name="blue currency" xfId="3296"/>
    <cellStyle name="blue currency, w/ $" xfId="3297"/>
    <cellStyle name="Blue Decimal" xfId="3298"/>
    <cellStyle name="Blue Dollar" xfId="3299"/>
    <cellStyle name="Blue EPS" xfId="3300"/>
    <cellStyle name="Blue Text" xfId="3301"/>
    <cellStyle name="Blue Zero Deci" xfId="3302"/>
    <cellStyle name="blue_Calpine Fox - Equity Yield Calc_102104_with OE Costs" xfId="3303"/>
    <cellStyle name="bluenodec" xfId="3304"/>
    <cellStyle name="bluepercent" xfId="3305"/>
    <cellStyle name="bobby" xfId="3306"/>
    <cellStyle name="Body" xfId="3307"/>
    <cellStyle name="Bold" xfId="3308"/>
    <cellStyle name="bold big" xfId="3309"/>
    <cellStyle name="Bold/Border" xfId="3310"/>
    <cellStyle name="boldno$" xfId="3311"/>
    <cellStyle name="BoldText" xfId="3312"/>
    <cellStyle name="boldwith$" xfId="3313"/>
    <cellStyle name="BooleanYorN" xfId="3314"/>
    <cellStyle name="Border" xfId="3315"/>
    <cellStyle name="Border Heavy" xfId="3316"/>
    <cellStyle name="Border Heavy 2" xfId="3317"/>
    <cellStyle name="Border Heavy 2 2" xfId="3318"/>
    <cellStyle name="Border Thin" xfId="3319"/>
    <cellStyle name="BorderAreas" xfId="3320"/>
    <cellStyle name="Bottom" xfId="3321"/>
    <cellStyle name="Bottom Edge" xfId="3322"/>
    <cellStyle name="Bottom Edge 10" xfId="3323"/>
    <cellStyle name="Bottom Edge 10 2" xfId="3324"/>
    <cellStyle name="Bottom Edge 10 2 2" xfId="3325"/>
    <cellStyle name="Bottom Edge 10 3" xfId="3326"/>
    <cellStyle name="Bottom Edge 11" xfId="3327"/>
    <cellStyle name="Bottom Edge 11 2" xfId="3328"/>
    <cellStyle name="Bottom Edge 12" xfId="3329"/>
    <cellStyle name="Bottom Edge 2" xfId="3330"/>
    <cellStyle name="Bottom Edge 2 2" xfId="3331"/>
    <cellStyle name="Bottom Edge 2 2 2" xfId="3332"/>
    <cellStyle name="Bottom Edge 2 3" xfId="3333"/>
    <cellStyle name="Bottom Edge 3" xfId="3334"/>
    <cellStyle name="Bottom Edge 3 2" xfId="3335"/>
    <cellStyle name="Bottom Edge 3 2 2" xfId="3336"/>
    <cellStyle name="Bottom Edge 3 3" xfId="3337"/>
    <cellStyle name="Bottom Edge 4" xfId="3338"/>
    <cellStyle name="Bottom Edge 4 2" xfId="3339"/>
    <cellStyle name="Bottom Edge 4 2 2" xfId="3340"/>
    <cellStyle name="Bottom Edge 4 3" xfId="3341"/>
    <cellStyle name="Bottom Edge 5" xfId="3342"/>
    <cellStyle name="Bottom Edge 5 2" xfId="3343"/>
    <cellStyle name="Bottom Edge 5 2 2" xfId="3344"/>
    <cellStyle name="Bottom Edge 5 3" xfId="3345"/>
    <cellStyle name="Bottom Edge 6" xfId="3346"/>
    <cellStyle name="Bottom Edge 6 2" xfId="3347"/>
    <cellStyle name="Bottom Edge 6 2 2" xfId="3348"/>
    <cellStyle name="Bottom Edge 6 3" xfId="3349"/>
    <cellStyle name="Bottom Edge 7" xfId="3350"/>
    <cellStyle name="Bottom Edge 7 2" xfId="3351"/>
    <cellStyle name="Bottom Edge 7 2 2" xfId="3352"/>
    <cellStyle name="Bottom Edge 7 3" xfId="3353"/>
    <cellStyle name="Bottom Edge 8" xfId="3354"/>
    <cellStyle name="Bottom Edge 8 2" xfId="3355"/>
    <cellStyle name="Bottom Edge 8 2 2" xfId="3356"/>
    <cellStyle name="Bottom Edge 8 3" xfId="3357"/>
    <cellStyle name="Bottom Edge 9" xfId="3358"/>
    <cellStyle name="Bottom Edge 9 2" xfId="3359"/>
    <cellStyle name="Bottom Edge 9 2 2" xfId="3360"/>
    <cellStyle name="Bottom Edge 9 3" xfId="3361"/>
    <cellStyle name="bp" xfId="3362"/>
    <cellStyle name="Bracket $'000 total" xfId="3363"/>
    <cellStyle name="Bracket $'000 total 2" xfId="3364"/>
    <cellStyle name="Bracket $'000 total 2 2" xfId="3365"/>
    <cellStyle name="Bracket $'000 total 2 2 2" xfId="3366"/>
    <cellStyle name="Bracket $'000 total 3" xfId="3367"/>
    <cellStyle name="Bracket $'000 total 3 2" xfId="3368"/>
    <cellStyle name="Bracket $'000 total 3 2 2" xfId="3369"/>
    <cellStyle name="Bracket $'000 total 3 3" xfId="3370"/>
    <cellStyle name="Bracket $'000 total 4" xfId="3371"/>
    <cellStyle name="Bracket $'000 total 4 2" xfId="3372"/>
    <cellStyle name="Bracket $'000 total 4 2 2" xfId="3373"/>
    <cellStyle name="Bracket $'000 total 4 3" xfId="3374"/>
    <cellStyle name="Bracket $'000 total 5" xfId="3375"/>
    <cellStyle name="Bracket $'000 total 5 2" xfId="3376"/>
    <cellStyle name="Bracket $'000 total 5 2 2" xfId="3377"/>
    <cellStyle name="Bracket $'000 total 5 3" xfId="3378"/>
    <cellStyle name="Bracket $'000 total 6" xfId="3379"/>
    <cellStyle name="Bracket $'000 total 6 2" xfId="3380"/>
    <cellStyle name="Bracket $'000 total 6 2 2" xfId="3381"/>
    <cellStyle name="Bracket $'000 total 6 3" xfId="3382"/>
    <cellStyle name="Bracket $'000 total 7" xfId="3383"/>
    <cellStyle name="Bracket $'000 total 7 2" xfId="3384"/>
    <cellStyle name="Bracket $'000 total 7 2 2" xfId="3385"/>
    <cellStyle name="Bracket $'000 total 7 3" xfId="3386"/>
    <cellStyle name="Bracket $'000 total 8" xfId="3387"/>
    <cellStyle name="Bracket $'000 total 8 2" xfId="3388"/>
    <cellStyle name="Bracket $'000 total 8 2 2" xfId="3389"/>
    <cellStyle name="Bracket $'000 total 8 3" xfId="3390"/>
    <cellStyle name="Bracket $'000 total 9" xfId="3391"/>
    <cellStyle name="Bracket $'000 total 9 2" xfId="3392"/>
    <cellStyle name="Bracket 0 Decimal calc" xfId="3393"/>
    <cellStyle name="Bracket 0 Decimal Input" xfId="3394"/>
    <cellStyle name="Bracket 0 Decimal Total" xfId="3395"/>
    <cellStyle name="Bracket 1 Decimal Input" xfId="3396"/>
    <cellStyle name="Bracket 2 Decimal calc" xfId="3397"/>
    <cellStyle name="Bracket 2 Decimal input" xfId="3398"/>
    <cellStyle name="Bracket 2 Decimal total" xfId="3399"/>
    <cellStyle name="Bridget" xfId="3400"/>
    <cellStyle name="British Pound" xfId="3401"/>
    <cellStyle name="Bud Sum Normal" xfId="3402"/>
    <cellStyle name="budget" xfId="3403"/>
    <cellStyle name="Buena" xfId="3404"/>
    <cellStyle name="Bullet" xfId="3405"/>
    <cellStyle name="c" xfId="3406"/>
    <cellStyle name="c_Acc (Dil) Matrix (2)" xfId="3407"/>
    <cellStyle name="c_Ariz_Nevada (2)" xfId="3408"/>
    <cellStyle name="c_Bal Sheets" xfId="3409"/>
    <cellStyle name="c_Bal Sheets_Book1" xfId="3410"/>
    <cellStyle name="c_BH Pickle Projections.020201" xfId="3411"/>
    <cellStyle name="c_CA Cases (2)" xfId="3412"/>
    <cellStyle name="c_Cal. (2)" xfId="3413"/>
    <cellStyle name="c_Cases (2)" xfId="3414"/>
    <cellStyle name="c_Celtic DCF" xfId="3415"/>
    <cellStyle name="c_Celtic DCF Inputs" xfId="3416"/>
    <cellStyle name="c_Credit (2)" xfId="3417"/>
    <cellStyle name="c_Credit (2)_Book1" xfId="3418"/>
    <cellStyle name="c_Credit Buildup (2)" xfId="3419"/>
    <cellStyle name="c_CredSens" xfId="3420"/>
    <cellStyle name="c_DCF Inputs (2)" xfId="3421"/>
    <cellStyle name="c_DCF Matrix (2)" xfId="3422"/>
    <cellStyle name="c_Deal" xfId="3423"/>
    <cellStyle name="c_Dental (2)" xfId="3424"/>
    <cellStyle name="c_Earnings" xfId="3425"/>
    <cellStyle name="c_Earnings (2)" xfId="3426"/>
    <cellStyle name="c_Earnings (2)_Book1" xfId="3427"/>
    <cellStyle name="c_Earnings_Book1" xfId="3428"/>
    <cellStyle name="c_East Coast (2)" xfId="3429"/>
    <cellStyle name="c_finsumm" xfId="3430"/>
    <cellStyle name="c_finsumm_Book1" xfId="3431"/>
    <cellStyle name="c_Florida (2)" xfId="3432"/>
    <cellStyle name="c_Forecast" xfId="3433"/>
    <cellStyle name="c_Forecast_Book1" xfId="3434"/>
    <cellStyle name="c_Georgia (2)" xfId="3435"/>
    <cellStyle name="c_GoroWipTax-to2050_fromCo_Oct21_99" xfId="3436"/>
    <cellStyle name="c_GoroWipTax-to2050_fromCo_Oct21_99_Book1" xfId="3437"/>
    <cellStyle name="c_Hard Rock" xfId="3438"/>
    <cellStyle name="c_Hard Rock (2)" xfId="3439"/>
    <cellStyle name="c_HardInc " xfId="3440"/>
    <cellStyle name="c_HardInc  (2)" xfId="3441"/>
    <cellStyle name="c_HardInc _Forecast" xfId="3442"/>
    <cellStyle name="c_HardInc _Forecast_Book1" xfId="3443"/>
    <cellStyle name="c_Has-Gets (2)" xfId="3444"/>
    <cellStyle name="c_Hist Inputs (2)" xfId="3445"/>
    <cellStyle name="c_Hist Inputs (2)_Book1" xfId="3446"/>
    <cellStyle name="c_IEL_finsumm" xfId="3447"/>
    <cellStyle name="c_IEL_finsumm_Book1" xfId="3448"/>
    <cellStyle name="c_IEL_finsumm1" xfId="3449"/>
    <cellStyle name="c_IEL_finsumm1_Book1" xfId="3450"/>
    <cellStyle name="c_IRR Sensitivity (2)" xfId="3451"/>
    <cellStyle name="c_LBO Summary" xfId="3452"/>
    <cellStyle name="c_LBO Summary_Book1" xfId="3453"/>
    <cellStyle name="c_Macros" xfId="3454"/>
    <cellStyle name="c_Mango Merger" xfId="3455"/>
    <cellStyle name="c_Mango Merger 3" xfId="3456"/>
    <cellStyle name="c_MERGERBlackhawk" xfId="3457"/>
    <cellStyle name="c_Model Assumptions (2)" xfId="3458"/>
    <cellStyle name="c_OBGYN (2)" xfId="3459"/>
    <cellStyle name="c_Other Businesses (2)" xfId="3460"/>
    <cellStyle name="c_Ownership" xfId="3461"/>
    <cellStyle name="c_PFMA Income (2)" xfId="3462"/>
    <cellStyle name="c_Pippen (2)" xfId="3463"/>
    <cellStyle name="c_Pippen Cases (2)" xfId="3464"/>
    <cellStyle name="c_Pippen ValMatrix (2)" xfId="3465"/>
    <cellStyle name="c_PMAT (2)" xfId="3466"/>
    <cellStyle name="c_PMAT (3)" xfId="3467"/>
    <cellStyle name="c_PoundInc" xfId="3468"/>
    <cellStyle name="c_PoundInc (2)" xfId="3469"/>
    <cellStyle name="c_Poundstone (2)" xfId="3470"/>
    <cellStyle name="c_Preliminary Poundstone (2)" xfId="3471"/>
    <cellStyle name="c_RushValSum (2)" xfId="3472"/>
    <cellStyle name="c_Schedules" xfId="3473"/>
    <cellStyle name="c_Schedules_Book1" xfId="3474"/>
    <cellStyle name="c_Stub Value" xfId="3475"/>
    <cellStyle name="c_Summary of Pro Forma (2)" xfId="3476"/>
    <cellStyle name="c_Summary of Pro Forma (3)" xfId="3477"/>
    <cellStyle name="c_SZA DF Valuation.Base.4" xfId="3478"/>
    <cellStyle name="c_Texas_Louisiana (2)" xfId="3479"/>
    <cellStyle name="c_Timex-Gucci Merger2" xfId="3480"/>
    <cellStyle name="c_Trans Assump (2)" xfId="3481"/>
    <cellStyle name="c_Trans Assump (2)_Book1" xfId="3482"/>
    <cellStyle name="c_Unit Price Sen. (2)" xfId="3483"/>
    <cellStyle name="c_Unit Price Sen. (2)_Book1" xfId="3484"/>
    <cellStyle name="c_Valuation Summary" xfId="3485"/>
    <cellStyle name="c_Valuation Summary (2)" xfId="3486"/>
    <cellStyle name="c_Warrant" xfId="3487"/>
    <cellStyle name="Ç¥ÁØ_¿ù°£¿ä¾àº¸°í" xfId="3488"/>
    <cellStyle name="c2" xfId="3489"/>
    <cellStyle name="Cabece - Modelo1" xfId="3490"/>
    <cellStyle name="Cabecera 1" xfId="3491"/>
    <cellStyle name="Cabecera 2" xfId="3492"/>
    <cellStyle name="Calc Currency (0)" xfId="3493"/>
    <cellStyle name="Calc Currency (2)" xfId="3494"/>
    <cellStyle name="Calc Percent (0)" xfId="3495"/>
    <cellStyle name="Calc Percent (1)" xfId="3496"/>
    <cellStyle name="Calc Percent (2)" xfId="3497"/>
    <cellStyle name="Calc Units (0)" xfId="3498"/>
    <cellStyle name="Calc Units (1)" xfId="3499"/>
    <cellStyle name="Calc Units (2)" xfId="3500"/>
    <cellStyle name="CalcInput" xfId="3501"/>
    <cellStyle name="Calcs" xfId="3502"/>
    <cellStyle name="Calculation 10" xfId="3503"/>
    <cellStyle name="Calculation 10 10" xfId="3504"/>
    <cellStyle name="Calculation 10 10 2" xfId="3505"/>
    <cellStyle name="Calculation 10 10 2 2" xfId="3506"/>
    <cellStyle name="Calculation 10 10 3" xfId="3507"/>
    <cellStyle name="Calculation 10 11" xfId="3508"/>
    <cellStyle name="Calculation 10 11 2" xfId="3509"/>
    <cellStyle name="Calculation 10 2" xfId="3510"/>
    <cellStyle name="Calculation 10 2 2" xfId="3511"/>
    <cellStyle name="Calculation 10 2 2 2" xfId="3512"/>
    <cellStyle name="Calculation 10 3" xfId="3513"/>
    <cellStyle name="Calculation 10 3 2" xfId="3514"/>
    <cellStyle name="Calculation 10 3 2 2" xfId="3515"/>
    <cellStyle name="Calculation 10 4" xfId="3516"/>
    <cellStyle name="Calculation 10 4 2" xfId="3517"/>
    <cellStyle name="Calculation 10 4 2 2" xfId="3518"/>
    <cellStyle name="Calculation 10 4 3" xfId="3519"/>
    <cellStyle name="Calculation 10 5" xfId="3520"/>
    <cellStyle name="Calculation 10 5 2" xfId="3521"/>
    <cellStyle name="Calculation 10 5 2 2" xfId="3522"/>
    <cellStyle name="Calculation 10 5 3" xfId="3523"/>
    <cellStyle name="Calculation 10 6" xfId="3524"/>
    <cellStyle name="Calculation 10 6 2" xfId="3525"/>
    <cellStyle name="Calculation 10 6 2 2" xfId="3526"/>
    <cellStyle name="Calculation 10 6 3" xfId="3527"/>
    <cellStyle name="Calculation 10 7" xfId="3528"/>
    <cellStyle name="Calculation 10 7 2" xfId="3529"/>
    <cellStyle name="Calculation 10 7 2 2" xfId="3530"/>
    <cellStyle name="Calculation 10 7 3" xfId="3531"/>
    <cellStyle name="Calculation 10 8" xfId="3532"/>
    <cellStyle name="Calculation 10 8 2" xfId="3533"/>
    <cellStyle name="Calculation 10 8 2 2" xfId="3534"/>
    <cellStyle name="Calculation 10 8 3" xfId="3535"/>
    <cellStyle name="Calculation 10 9" xfId="3536"/>
    <cellStyle name="Calculation 10 9 2" xfId="3537"/>
    <cellStyle name="Calculation 10 9 2 2" xfId="3538"/>
    <cellStyle name="Calculation 10 9 3" xfId="3539"/>
    <cellStyle name="Calculation 11" xfId="3540"/>
    <cellStyle name="Calculation 11 10" xfId="3541"/>
    <cellStyle name="Calculation 11 10 2" xfId="3542"/>
    <cellStyle name="Calculation 11 10 2 2" xfId="3543"/>
    <cellStyle name="Calculation 11 10 3" xfId="3544"/>
    <cellStyle name="Calculation 11 11" xfId="3545"/>
    <cellStyle name="Calculation 11 11 2" xfId="3546"/>
    <cellStyle name="Calculation 11 2" xfId="3547"/>
    <cellStyle name="Calculation 11 2 2" xfId="3548"/>
    <cellStyle name="Calculation 11 2 2 2" xfId="3549"/>
    <cellStyle name="Calculation 11 3" xfId="3550"/>
    <cellStyle name="Calculation 11 3 2" xfId="3551"/>
    <cellStyle name="Calculation 11 3 2 2" xfId="3552"/>
    <cellStyle name="Calculation 11 4" xfId="3553"/>
    <cellStyle name="Calculation 11 4 2" xfId="3554"/>
    <cellStyle name="Calculation 11 4 2 2" xfId="3555"/>
    <cellStyle name="Calculation 11 4 3" xfId="3556"/>
    <cellStyle name="Calculation 11 5" xfId="3557"/>
    <cellStyle name="Calculation 11 5 2" xfId="3558"/>
    <cellStyle name="Calculation 11 5 2 2" xfId="3559"/>
    <cellStyle name="Calculation 11 5 3" xfId="3560"/>
    <cellStyle name="Calculation 11 6" xfId="3561"/>
    <cellStyle name="Calculation 11 6 2" xfId="3562"/>
    <cellStyle name="Calculation 11 6 2 2" xfId="3563"/>
    <cellStyle name="Calculation 11 6 3" xfId="3564"/>
    <cellStyle name="Calculation 11 7" xfId="3565"/>
    <cellStyle name="Calculation 11 7 2" xfId="3566"/>
    <cellStyle name="Calculation 11 7 2 2" xfId="3567"/>
    <cellStyle name="Calculation 11 7 3" xfId="3568"/>
    <cellStyle name="Calculation 11 8" xfId="3569"/>
    <cellStyle name="Calculation 11 8 2" xfId="3570"/>
    <cellStyle name="Calculation 11 8 2 2" xfId="3571"/>
    <cellStyle name="Calculation 11 8 3" xfId="3572"/>
    <cellStyle name="Calculation 11 9" xfId="3573"/>
    <cellStyle name="Calculation 11 9 2" xfId="3574"/>
    <cellStyle name="Calculation 11 9 2 2" xfId="3575"/>
    <cellStyle name="Calculation 11 9 3" xfId="3576"/>
    <cellStyle name="Calculation 12" xfId="3577"/>
    <cellStyle name="Calculation 12 10" xfId="3578"/>
    <cellStyle name="Calculation 12 10 2" xfId="3579"/>
    <cellStyle name="Calculation 12 10 2 2" xfId="3580"/>
    <cellStyle name="Calculation 12 10 3" xfId="3581"/>
    <cellStyle name="Calculation 12 11" xfId="3582"/>
    <cellStyle name="Calculation 12 11 2" xfId="3583"/>
    <cellStyle name="Calculation 12 2" xfId="3584"/>
    <cellStyle name="Calculation 12 2 2" xfId="3585"/>
    <cellStyle name="Calculation 12 2 2 2" xfId="3586"/>
    <cellStyle name="Calculation 12 3" xfId="3587"/>
    <cellStyle name="Calculation 12 3 2" xfId="3588"/>
    <cellStyle name="Calculation 12 3 2 2" xfId="3589"/>
    <cellStyle name="Calculation 12 4" xfId="3590"/>
    <cellStyle name="Calculation 12 4 2" xfId="3591"/>
    <cellStyle name="Calculation 12 4 2 2" xfId="3592"/>
    <cellStyle name="Calculation 12 4 3" xfId="3593"/>
    <cellStyle name="Calculation 12 5" xfId="3594"/>
    <cellStyle name="Calculation 12 5 2" xfId="3595"/>
    <cellStyle name="Calculation 12 5 2 2" xfId="3596"/>
    <cellStyle name="Calculation 12 5 3" xfId="3597"/>
    <cellStyle name="Calculation 12 6" xfId="3598"/>
    <cellStyle name="Calculation 12 6 2" xfId="3599"/>
    <cellStyle name="Calculation 12 6 2 2" xfId="3600"/>
    <cellStyle name="Calculation 12 6 3" xfId="3601"/>
    <cellStyle name="Calculation 12 7" xfId="3602"/>
    <cellStyle name="Calculation 12 7 2" xfId="3603"/>
    <cellStyle name="Calculation 12 7 2 2" xfId="3604"/>
    <cellStyle name="Calculation 12 7 3" xfId="3605"/>
    <cellStyle name="Calculation 12 8" xfId="3606"/>
    <cellStyle name="Calculation 12 8 2" xfId="3607"/>
    <cellStyle name="Calculation 12 8 2 2" xfId="3608"/>
    <cellStyle name="Calculation 12 8 3" xfId="3609"/>
    <cellStyle name="Calculation 12 9" xfId="3610"/>
    <cellStyle name="Calculation 12 9 2" xfId="3611"/>
    <cellStyle name="Calculation 12 9 2 2" xfId="3612"/>
    <cellStyle name="Calculation 12 9 3" xfId="3613"/>
    <cellStyle name="Calculation 13" xfId="3614"/>
    <cellStyle name="Calculation 13 10" xfId="3615"/>
    <cellStyle name="Calculation 13 10 2" xfId="3616"/>
    <cellStyle name="Calculation 13 10 2 2" xfId="3617"/>
    <cellStyle name="Calculation 13 10 3" xfId="3618"/>
    <cellStyle name="Calculation 13 11" xfId="3619"/>
    <cellStyle name="Calculation 13 11 2" xfId="3620"/>
    <cellStyle name="Calculation 13 2" xfId="3621"/>
    <cellStyle name="Calculation 13 2 2" xfId="3622"/>
    <cellStyle name="Calculation 13 2 2 2" xfId="3623"/>
    <cellStyle name="Calculation 13 3" xfId="3624"/>
    <cellStyle name="Calculation 13 3 2" xfId="3625"/>
    <cellStyle name="Calculation 13 3 2 2" xfId="3626"/>
    <cellStyle name="Calculation 13 4" xfId="3627"/>
    <cellStyle name="Calculation 13 4 2" xfId="3628"/>
    <cellStyle name="Calculation 13 4 2 2" xfId="3629"/>
    <cellStyle name="Calculation 13 4 3" xfId="3630"/>
    <cellStyle name="Calculation 13 5" xfId="3631"/>
    <cellStyle name="Calculation 13 5 2" xfId="3632"/>
    <cellStyle name="Calculation 13 5 2 2" xfId="3633"/>
    <cellStyle name="Calculation 13 5 3" xfId="3634"/>
    <cellStyle name="Calculation 13 6" xfId="3635"/>
    <cellStyle name="Calculation 13 6 2" xfId="3636"/>
    <cellStyle name="Calculation 13 6 2 2" xfId="3637"/>
    <cellStyle name="Calculation 13 6 3" xfId="3638"/>
    <cellStyle name="Calculation 13 7" xfId="3639"/>
    <cellStyle name="Calculation 13 7 2" xfId="3640"/>
    <cellStyle name="Calculation 13 7 2 2" xfId="3641"/>
    <cellStyle name="Calculation 13 7 3" xfId="3642"/>
    <cellStyle name="Calculation 13 8" xfId="3643"/>
    <cellStyle name="Calculation 13 8 2" xfId="3644"/>
    <cellStyle name="Calculation 13 8 2 2" xfId="3645"/>
    <cellStyle name="Calculation 13 8 3" xfId="3646"/>
    <cellStyle name="Calculation 13 9" xfId="3647"/>
    <cellStyle name="Calculation 13 9 2" xfId="3648"/>
    <cellStyle name="Calculation 13 9 2 2" xfId="3649"/>
    <cellStyle name="Calculation 13 9 3" xfId="3650"/>
    <cellStyle name="Calculation 2" xfId="3651"/>
    <cellStyle name="Calculation 2 10" xfId="3652"/>
    <cellStyle name="Calculation 2 10 2" xfId="3653"/>
    <cellStyle name="Calculation 2 10 2 2" xfId="3654"/>
    <cellStyle name="Calculation 2 10 3" xfId="3655"/>
    <cellStyle name="Calculation 2 11" xfId="3656"/>
    <cellStyle name="Calculation 2 11 2" xfId="3657"/>
    <cellStyle name="Calculation 2 12" xfId="3658"/>
    <cellStyle name="Calculation 2 2" xfId="3659"/>
    <cellStyle name="Calculation 2 2 2" xfId="3660"/>
    <cellStyle name="Calculation 2 2 2 2" xfId="3661"/>
    <cellStyle name="Calculation 2 2 3" xfId="3662"/>
    <cellStyle name="Calculation 2 2 4" xfId="3663"/>
    <cellStyle name="Calculation 2 3" xfId="3664"/>
    <cellStyle name="Calculation 2 3 2" xfId="3665"/>
    <cellStyle name="Calculation 2 3 2 2" xfId="3666"/>
    <cellStyle name="Calculation 2 3 3" xfId="3667"/>
    <cellStyle name="Calculation 2 3 4" xfId="3668"/>
    <cellStyle name="Calculation 2 4" xfId="3669"/>
    <cellStyle name="Calculation 2 4 2" xfId="3670"/>
    <cellStyle name="Calculation 2 4 2 2" xfId="3671"/>
    <cellStyle name="Calculation 2 4 3" xfId="3672"/>
    <cellStyle name="Calculation 2 5" xfId="3673"/>
    <cellStyle name="Calculation 2 5 2" xfId="3674"/>
    <cellStyle name="Calculation 2 5 2 2" xfId="3675"/>
    <cellStyle name="Calculation 2 5 3" xfId="3676"/>
    <cellStyle name="Calculation 2 6" xfId="3677"/>
    <cellStyle name="Calculation 2 6 2" xfId="3678"/>
    <cellStyle name="Calculation 2 6 2 2" xfId="3679"/>
    <cellStyle name="Calculation 2 6 3" xfId="3680"/>
    <cellStyle name="Calculation 2 7" xfId="3681"/>
    <cellStyle name="Calculation 2 7 2" xfId="3682"/>
    <cellStyle name="Calculation 2 7 2 2" xfId="3683"/>
    <cellStyle name="Calculation 2 7 3" xfId="3684"/>
    <cellStyle name="Calculation 2 8" xfId="3685"/>
    <cellStyle name="Calculation 2 8 2" xfId="3686"/>
    <cellStyle name="Calculation 2 8 2 2" xfId="3687"/>
    <cellStyle name="Calculation 2 8 3" xfId="3688"/>
    <cellStyle name="Calculation 2 9" xfId="3689"/>
    <cellStyle name="Calculation 2 9 2" xfId="3690"/>
    <cellStyle name="Calculation 2 9 2 2" xfId="3691"/>
    <cellStyle name="Calculation 2 9 3" xfId="3692"/>
    <cellStyle name="Calculation 3" xfId="3693"/>
    <cellStyle name="Calculation 3 10" xfId="3694"/>
    <cellStyle name="Calculation 3 10 2" xfId="3695"/>
    <cellStyle name="Calculation 3 10 2 2" xfId="3696"/>
    <cellStyle name="Calculation 3 10 3" xfId="3697"/>
    <cellStyle name="Calculation 3 11" xfId="3698"/>
    <cellStyle name="Calculation 3 11 2" xfId="3699"/>
    <cellStyle name="Calculation 3 2" xfId="3700"/>
    <cellStyle name="Calculation 3 2 2" xfId="3701"/>
    <cellStyle name="Calculation 3 2 2 2" xfId="3702"/>
    <cellStyle name="Calculation 3 2 3" xfId="3703"/>
    <cellStyle name="Calculation 3 2 4" xfId="3704"/>
    <cellStyle name="Calculation 3 3" xfId="3705"/>
    <cellStyle name="Calculation 3 3 2" xfId="3706"/>
    <cellStyle name="Calculation 3 3 2 2" xfId="3707"/>
    <cellStyle name="Calculation 3 3 3" xfId="3708"/>
    <cellStyle name="Calculation 3 3 4" xfId="3709"/>
    <cellStyle name="Calculation 3 4" xfId="3710"/>
    <cellStyle name="Calculation 3 4 2" xfId="3711"/>
    <cellStyle name="Calculation 3 4 2 2" xfId="3712"/>
    <cellStyle name="Calculation 3 4 3" xfId="3713"/>
    <cellStyle name="Calculation 3 5" xfId="3714"/>
    <cellStyle name="Calculation 3 5 2" xfId="3715"/>
    <cellStyle name="Calculation 3 5 2 2" xfId="3716"/>
    <cellStyle name="Calculation 3 5 3" xfId="3717"/>
    <cellStyle name="Calculation 3 6" xfId="3718"/>
    <cellStyle name="Calculation 3 6 2" xfId="3719"/>
    <cellStyle name="Calculation 3 6 2 2" xfId="3720"/>
    <cellStyle name="Calculation 3 6 3" xfId="3721"/>
    <cellStyle name="Calculation 3 7" xfId="3722"/>
    <cellStyle name="Calculation 3 7 2" xfId="3723"/>
    <cellStyle name="Calculation 3 7 2 2" xfId="3724"/>
    <cellStyle name="Calculation 3 7 3" xfId="3725"/>
    <cellStyle name="Calculation 3 8" xfId="3726"/>
    <cellStyle name="Calculation 3 8 2" xfId="3727"/>
    <cellStyle name="Calculation 3 8 2 2" xfId="3728"/>
    <cellStyle name="Calculation 3 8 3" xfId="3729"/>
    <cellStyle name="Calculation 3 9" xfId="3730"/>
    <cellStyle name="Calculation 3 9 2" xfId="3731"/>
    <cellStyle name="Calculation 3 9 2 2" xfId="3732"/>
    <cellStyle name="Calculation 3 9 3" xfId="3733"/>
    <cellStyle name="Calculation 4" xfId="3734"/>
    <cellStyle name="Calculation 4 10" xfId="3735"/>
    <cellStyle name="Calculation 4 10 2" xfId="3736"/>
    <cellStyle name="Calculation 4 10 2 2" xfId="3737"/>
    <cellStyle name="Calculation 4 10 3" xfId="3738"/>
    <cellStyle name="Calculation 4 11" xfId="3739"/>
    <cellStyle name="Calculation 4 11 2" xfId="3740"/>
    <cellStyle name="Calculation 4 2" xfId="3741"/>
    <cellStyle name="Calculation 4 2 2" xfId="3742"/>
    <cellStyle name="Calculation 4 2 2 2" xfId="3743"/>
    <cellStyle name="Calculation 4 3" xfId="3744"/>
    <cellStyle name="Calculation 4 3 2" xfId="3745"/>
    <cellStyle name="Calculation 4 3 2 2" xfId="3746"/>
    <cellStyle name="Calculation 4 4" xfId="3747"/>
    <cellStyle name="Calculation 4 4 2" xfId="3748"/>
    <cellStyle name="Calculation 4 4 2 2" xfId="3749"/>
    <cellStyle name="Calculation 4 4 3" xfId="3750"/>
    <cellStyle name="Calculation 4 5" xfId="3751"/>
    <cellStyle name="Calculation 4 5 2" xfId="3752"/>
    <cellStyle name="Calculation 4 5 2 2" xfId="3753"/>
    <cellStyle name="Calculation 4 5 3" xfId="3754"/>
    <cellStyle name="Calculation 4 6" xfId="3755"/>
    <cellStyle name="Calculation 4 6 2" xfId="3756"/>
    <cellStyle name="Calculation 4 6 2 2" xfId="3757"/>
    <cellStyle name="Calculation 4 6 3" xfId="3758"/>
    <cellStyle name="Calculation 4 7" xfId="3759"/>
    <cellStyle name="Calculation 4 7 2" xfId="3760"/>
    <cellStyle name="Calculation 4 7 2 2" xfId="3761"/>
    <cellStyle name="Calculation 4 7 3" xfId="3762"/>
    <cellStyle name="Calculation 4 8" xfId="3763"/>
    <cellStyle name="Calculation 4 8 2" xfId="3764"/>
    <cellStyle name="Calculation 4 8 2 2" xfId="3765"/>
    <cellStyle name="Calculation 4 8 3" xfId="3766"/>
    <cellStyle name="Calculation 4 9" xfId="3767"/>
    <cellStyle name="Calculation 4 9 2" xfId="3768"/>
    <cellStyle name="Calculation 4 9 2 2" xfId="3769"/>
    <cellStyle name="Calculation 4 9 3" xfId="3770"/>
    <cellStyle name="Calculation 5" xfId="3771"/>
    <cellStyle name="Calculation 5 10" xfId="3772"/>
    <cellStyle name="Calculation 5 10 2" xfId="3773"/>
    <cellStyle name="Calculation 5 10 2 2" xfId="3774"/>
    <cellStyle name="Calculation 5 10 3" xfId="3775"/>
    <cellStyle name="Calculation 5 11" xfId="3776"/>
    <cellStyle name="Calculation 5 11 2" xfId="3777"/>
    <cellStyle name="Calculation 5 2" xfId="3778"/>
    <cellStyle name="Calculation 5 2 2" xfId="3779"/>
    <cellStyle name="Calculation 5 2 2 2" xfId="3780"/>
    <cellStyle name="Calculation 5 3" xfId="3781"/>
    <cellStyle name="Calculation 5 3 2" xfId="3782"/>
    <cellStyle name="Calculation 5 3 2 2" xfId="3783"/>
    <cellStyle name="Calculation 5 4" xfId="3784"/>
    <cellStyle name="Calculation 5 4 2" xfId="3785"/>
    <cellStyle name="Calculation 5 4 2 2" xfId="3786"/>
    <cellStyle name="Calculation 5 4 3" xfId="3787"/>
    <cellStyle name="Calculation 5 5" xfId="3788"/>
    <cellStyle name="Calculation 5 5 2" xfId="3789"/>
    <cellStyle name="Calculation 5 5 2 2" xfId="3790"/>
    <cellStyle name="Calculation 5 5 3" xfId="3791"/>
    <cellStyle name="Calculation 5 6" xfId="3792"/>
    <cellStyle name="Calculation 5 6 2" xfId="3793"/>
    <cellStyle name="Calculation 5 6 2 2" xfId="3794"/>
    <cellStyle name="Calculation 5 6 3" xfId="3795"/>
    <cellStyle name="Calculation 5 7" xfId="3796"/>
    <cellStyle name="Calculation 5 7 2" xfId="3797"/>
    <cellStyle name="Calculation 5 7 2 2" xfId="3798"/>
    <cellStyle name="Calculation 5 7 3" xfId="3799"/>
    <cellStyle name="Calculation 5 8" xfId="3800"/>
    <cellStyle name="Calculation 5 8 2" xfId="3801"/>
    <cellStyle name="Calculation 5 8 2 2" xfId="3802"/>
    <cellStyle name="Calculation 5 8 3" xfId="3803"/>
    <cellStyle name="Calculation 5 9" xfId="3804"/>
    <cellStyle name="Calculation 5 9 2" xfId="3805"/>
    <cellStyle name="Calculation 5 9 2 2" xfId="3806"/>
    <cellStyle name="Calculation 5 9 3" xfId="3807"/>
    <cellStyle name="Calculation 6" xfId="3808"/>
    <cellStyle name="Calculation 6 10" xfId="3809"/>
    <cellStyle name="Calculation 6 10 2" xfId="3810"/>
    <cellStyle name="Calculation 6 10 2 2" xfId="3811"/>
    <cellStyle name="Calculation 6 10 3" xfId="3812"/>
    <cellStyle name="Calculation 6 11" xfId="3813"/>
    <cellStyle name="Calculation 6 11 2" xfId="3814"/>
    <cellStyle name="Calculation 6 2" xfId="3815"/>
    <cellStyle name="Calculation 6 2 2" xfId="3816"/>
    <cellStyle name="Calculation 6 2 2 2" xfId="3817"/>
    <cellStyle name="Calculation 6 3" xfId="3818"/>
    <cellStyle name="Calculation 6 3 2" xfId="3819"/>
    <cellStyle name="Calculation 6 3 2 2" xfId="3820"/>
    <cellStyle name="Calculation 6 4" xfId="3821"/>
    <cellStyle name="Calculation 6 4 2" xfId="3822"/>
    <cellStyle name="Calculation 6 4 2 2" xfId="3823"/>
    <cellStyle name="Calculation 6 4 3" xfId="3824"/>
    <cellStyle name="Calculation 6 5" xfId="3825"/>
    <cellStyle name="Calculation 6 5 2" xfId="3826"/>
    <cellStyle name="Calculation 6 5 2 2" xfId="3827"/>
    <cellStyle name="Calculation 6 5 3" xfId="3828"/>
    <cellStyle name="Calculation 6 6" xfId="3829"/>
    <cellStyle name="Calculation 6 6 2" xfId="3830"/>
    <cellStyle name="Calculation 6 6 2 2" xfId="3831"/>
    <cellStyle name="Calculation 6 6 3" xfId="3832"/>
    <cellStyle name="Calculation 6 7" xfId="3833"/>
    <cellStyle name="Calculation 6 7 2" xfId="3834"/>
    <cellStyle name="Calculation 6 7 2 2" xfId="3835"/>
    <cellStyle name="Calculation 6 7 3" xfId="3836"/>
    <cellStyle name="Calculation 6 8" xfId="3837"/>
    <cellStyle name="Calculation 6 8 2" xfId="3838"/>
    <cellStyle name="Calculation 6 8 2 2" xfId="3839"/>
    <cellStyle name="Calculation 6 8 3" xfId="3840"/>
    <cellStyle name="Calculation 6 9" xfId="3841"/>
    <cellStyle name="Calculation 6 9 2" xfId="3842"/>
    <cellStyle name="Calculation 6 9 2 2" xfId="3843"/>
    <cellStyle name="Calculation 6 9 3" xfId="3844"/>
    <cellStyle name="Calculation 7" xfId="3845"/>
    <cellStyle name="Calculation 7 10" xfId="3846"/>
    <cellStyle name="Calculation 7 10 2" xfId="3847"/>
    <cellStyle name="Calculation 7 10 2 2" xfId="3848"/>
    <cellStyle name="Calculation 7 10 3" xfId="3849"/>
    <cellStyle name="Calculation 7 11" xfId="3850"/>
    <cellStyle name="Calculation 7 11 2" xfId="3851"/>
    <cellStyle name="Calculation 7 2" xfId="3852"/>
    <cellStyle name="Calculation 7 2 2" xfId="3853"/>
    <cellStyle name="Calculation 7 2 2 2" xfId="3854"/>
    <cellStyle name="Calculation 7 3" xfId="3855"/>
    <cellStyle name="Calculation 7 3 2" xfId="3856"/>
    <cellStyle name="Calculation 7 3 2 2" xfId="3857"/>
    <cellStyle name="Calculation 7 4" xfId="3858"/>
    <cellStyle name="Calculation 7 4 2" xfId="3859"/>
    <cellStyle name="Calculation 7 4 2 2" xfId="3860"/>
    <cellStyle name="Calculation 7 4 3" xfId="3861"/>
    <cellStyle name="Calculation 7 5" xfId="3862"/>
    <cellStyle name="Calculation 7 5 2" xfId="3863"/>
    <cellStyle name="Calculation 7 5 2 2" xfId="3864"/>
    <cellStyle name="Calculation 7 5 3" xfId="3865"/>
    <cellStyle name="Calculation 7 6" xfId="3866"/>
    <cellStyle name="Calculation 7 6 2" xfId="3867"/>
    <cellStyle name="Calculation 7 6 2 2" xfId="3868"/>
    <cellStyle name="Calculation 7 6 3" xfId="3869"/>
    <cellStyle name="Calculation 7 7" xfId="3870"/>
    <cellStyle name="Calculation 7 7 2" xfId="3871"/>
    <cellStyle name="Calculation 7 7 2 2" xfId="3872"/>
    <cellStyle name="Calculation 7 7 3" xfId="3873"/>
    <cellStyle name="Calculation 7 8" xfId="3874"/>
    <cellStyle name="Calculation 7 8 2" xfId="3875"/>
    <cellStyle name="Calculation 7 8 2 2" xfId="3876"/>
    <cellStyle name="Calculation 7 8 3" xfId="3877"/>
    <cellStyle name="Calculation 7 9" xfId="3878"/>
    <cellStyle name="Calculation 7 9 2" xfId="3879"/>
    <cellStyle name="Calculation 7 9 2 2" xfId="3880"/>
    <cellStyle name="Calculation 7 9 3" xfId="3881"/>
    <cellStyle name="Calculation 8" xfId="3882"/>
    <cellStyle name="Calculation 8 10" xfId="3883"/>
    <cellStyle name="Calculation 8 10 2" xfId="3884"/>
    <cellStyle name="Calculation 8 10 2 2" xfId="3885"/>
    <cellStyle name="Calculation 8 10 3" xfId="3886"/>
    <cellStyle name="Calculation 8 11" xfId="3887"/>
    <cellStyle name="Calculation 8 11 2" xfId="3888"/>
    <cellStyle name="Calculation 8 2" xfId="3889"/>
    <cellStyle name="Calculation 8 2 2" xfId="3890"/>
    <cellStyle name="Calculation 8 2 2 2" xfId="3891"/>
    <cellStyle name="Calculation 8 3" xfId="3892"/>
    <cellStyle name="Calculation 8 3 2" xfId="3893"/>
    <cellStyle name="Calculation 8 3 2 2" xfId="3894"/>
    <cellStyle name="Calculation 8 4" xfId="3895"/>
    <cellStyle name="Calculation 8 4 2" xfId="3896"/>
    <cellStyle name="Calculation 8 4 2 2" xfId="3897"/>
    <cellStyle name="Calculation 8 4 3" xfId="3898"/>
    <cellStyle name="Calculation 8 5" xfId="3899"/>
    <cellStyle name="Calculation 8 5 2" xfId="3900"/>
    <cellStyle name="Calculation 8 5 2 2" xfId="3901"/>
    <cellStyle name="Calculation 8 5 3" xfId="3902"/>
    <cellStyle name="Calculation 8 6" xfId="3903"/>
    <cellStyle name="Calculation 8 6 2" xfId="3904"/>
    <cellStyle name="Calculation 8 6 2 2" xfId="3905"/>
    <cellStyle name="Calculation 8 6 3" xfId="3906"/>
    <cellStyle name="Calculation 8 7" xfId="3907"/>
    <cellStyle name="Calculation 8 7 2" xfId="3908"/>
    <cellStyle name="Calculation 8 7 2 2" xfId="3909"/>
    <cellStyle name="Calculation 8 7 3" xfId="3910"/>
    <cellStyle name="Calculation 8 8" xfId="3911"/>
    <cellStyle name="Calculation 8 8 2" xfId="3912"/>
    <cellStyle name="Calculation 8 8 2 2" xfId="3913"/>
    <cellStyle name="Calculation 8 8 3" xfId="3914"/>
    <cellStyle name="Calculation 8 9" xfId="3915"/>
    <cellStyle name="Calculation 8 9 2" xfId="3916"/>
    <cellStyle name="Calculation 8 9 2 2" xfId="3917"/>
    <cellStyle name="Calculation 8 9 3" xfId="3918"/>
    <cellStyle name="Calculation 9" xfId="3919"/>
    <cellStyle name="Calculation 9 10" xfId="3920"/>
    <cellStyle name="Calculation 9 10 2" xfId="3921"/>
    <cellStyle name="Calculation 9 10 2 2" xfId="3922"/>
    <cellStyle name="Calculation 9 10 3" xfId="3923"/>
    <cellStyle name="Calculation 9 11" xfId="3924"/>
    <cellStyle name="Calculation 9 11 2" xfId="3925"/>
    <cellStyle name="Calculation 9 2" xfId="3926"/>
    <cellStyle name="Calculation 9 2 2" xfId="3927"/>
    <cellStyle name="Calculation 9 2 2 2" xfId="3928"/>
    <cellStyle name="Calculation 9 3" xfId="3929"/>
    <cellStyle name="Calculation 9 3 2" xfId="3930"/>
    <cellStyle name="Calculation 9 3 2 2" xfId="3931"/>
    <cellStyle name="Calculation 9 4" xfId="3932"/>
    <cellStyle name="Calculation 9 4 2" xfId="3933"/>
    <cellStyle name="Calculation 9 4 2 2" xfId="3934"/>
    <cellStyle name="Calculation 9 4 3" xfId="3935"/>
    <cellStyle name="Calculation 9 5" xfId="3936"/>
    <cellStyle name="Calculation 9 5 2" xfId="3937"/>
    <cellStyle name="Calculation 9 5 2 2" xfId="3938"/>
    <cellStyle name="Calculation 9 5 3" xfId="3939"/>
    <cellStyle name="Calculation 9 6" xfId="3940"/>
    <cellStyle name="Calculation 9 6 2" xfId="3941"/>
    <cellStyle name="Calculation 9 6 2 2" xfId="3942"/>
    <cellStyle name="Calculation 9 6 3" xfId="3943"/>
    <cellStyle name="Calculation 9 7" xfId="3944"/>
    <cellStyle name="Calculation 9 7 2" xfId="3945"/>
    <cellStyle name="Calculation 9 7 2 2" xfId="3946"/>
    <cellStyle name="Calculation 9 7 3" xfId="3947"/>
    <cellStyle name="Calculation 9 8" xfId="3948"/>
    <cellStyle name="Calculation 9 8 2" xfId="3949"/>
    <cellStyle name="Calculation 9 8 2 2" xfId="3950"/>
    <cellStyle name="Calculation 9 8 3" xfId="3951"/>
    <cellStyle name="Calculation 9 9" xfId="3952"/>
    <cellStyle name="Calculation 9 9 2" xfId="3953"/>
    <cellStyle name="Calculation 9 9 2 2" xfId="3954"/>
    <cellStyle name="Calculation 9 9 3" xfId="3955"/>
    <cellStyle name="Cálculo" xfId="3956"/>
    <cellStyle name="Cálculo 10" xfId="3957"/>
    <cellStyle name="Cálculo 10 2" xfId="3958"/>
    <cellStyle name="Cálculo 10 2 2" xfId="3959"/>
    <cellStyle name="Cálculo 10 3" xfId="3960"/>
    <cellStyle name="Cálculo 11" xfId="3961"/>
    <cellStyle name="Cálculo 11 2" xfId="3962"/>
    <cellStyle name="Cálculo 2" xfId="3963"/>
    <cellStyle name="Cálculo 2 2" xfId="3964"/>
    <cellStyle name="Cálculo 2 2 2" xfId="3965"/>
    <cellStyle name="Cálculo 3" xfId="3966"/>
    <cellStyle name="Cálculo 3 2" xfId="3967"/>
    <cellStyle name="Cálculo 3 2 2" xfId="3968"/>
    <cellStyle name="Cálculo 4" xfId="3969"/>
    <cellStyle name="Cálculo 4 2" xfId="3970"/>
    <cellStyle name="Cálculo 4 2 2" xfId="3971"/>
    <cellStyle name="Cálculo 4 3" xfId="3972"/>
    <cellStyle name="Cálculo 5" xfId="3973"/>
    <cellStyle name="Cálculo 5 2" xfId="3974"/>
    <cellStyle name="Cálculo 5 2 2" xfId="3975"/>
    <cellStyle name="Cálculo 5 3" xfId="3976"/>
    <cellStyle name="Cálculo 6" xfId="3977"/>
    <cellStyle name="Cálculo 6 2" xfId="3978"/>
    <cellStyle name="Cálculo 6 2 2" xfId="3979"/>
    <cellStyle name="Cálculo 6 3" xfId="3980"/>
    <cellStyle name="Cálculo 7" xfId="3981"/>
    <cellStyle name="Cálculo 7 2" xfId="3982"/>
    <cellStyle name="Cálculo 7 2 2" xfId="3983"/>
    <cellStyle name="Cálculo 7 3" xfId="3984"/>
    <cellStyle name="Cálculo 8" xfId="3985"/>
    <cellStyle name="Cálculo 8 2" xfId="3986"/>
    <cellStyle name="Cálculo 8 2 2" xfId="3987"/>
    <cellStyle name="Cálculo 8 3" xfId="3988"/>
    <cellStyle name="Cálculo 9" xfId="3989"/>
    <cellStyle name="Cálculo 9 2" xfId="3990"/>
    <cellStyle name="Cálculo 9 2 2" xfId="3991"/>
    <cellStyle name="Cálculo 9 3" xfId="3992"/>
    <cellStyle name="Cancel" xfId="3993"/>
    <cellStyle name="carrying value" xfId="3994"/>
    <cellStyle name="Case" xfId="3995"/>
    <cellStyle name="category" xfId="3996"/>
    <cellStyle name="Celda de comprobación" xfId="3997"/>
    <cellStyle name="Celda vinculada" xfId="3998"/>
    <cellStyle name="Center" xfId="3999"/>
    <cellStyle name="Center Comma [0.00]" xfId="4000"/>
    <cellStyle name="Center Comma [0.00] 2" xfId="4001"/>
    <cellStyle name="Center Comma [0.00] 2 2" xfId="4002"/>
    <cellStyle name="Center Comma [0.00] 2 2 2" xfId="4003"/>
    <cellStyle name="Center Comma [0.00] 2 3" xfId="4004"/>
    <cellStyle name="Center Comma [0.00] 3" xfId="4005"/>
    <cellStyle name="Center Comma [0.00] 3 2" xfId="4006"/>
    <cellStyle name="Center Comma [0.00] 3 2 2" xfId="4007"/>
    <cellStyle name="Center Comma [0.00] 3 3" xfId="4008"/>
    <cellStyle name="Center Comma [0.00] 4" xfId="4009"/>
    <cellStyle name="Center Comma [0.00] 4 2" xfId="4010"/>
    <cellStyle name="Center Comma [0]" xfId="4011"/>
    <cellStyle name="Cents" xfId="4012"/>
    <cellStyle name="Cents (0.0)" xfId="4013"/>
    <cellStyle name="Cents_GE Cross-Sound Model 9-14-05 v1 with sensitivity" xfId="4014"/>
    <cellStyle name="Changeable" xfId="4015"/>
    <cellStyle name="Changed" xfId="4016"/>
    <cellStyle name="Chapter" xfId="4017"/>
    <cellStyle name="Check Cell 10" xfId="4018"/>
    <cellStyle name="Check Cell 11" xfId="4019"/>
    <cellStyle name="Check Cell 12" xfId="4020"/>
    <cellStyle name="Check Cell 13" xfId="4021"/>
    <cellStyle name="Check Cell 2" xfId="4022"/>
    <cellStyle name="Check Cell 2 2" xfId="4023"/>
    <cellStyle name="Check Cell 2 2 2" xfId="4024"/>
    <cellStyle name="Check Cell 2 3" xfId="4025"/>
    <cellStyle name="Check Cell 2 4" xfId="4026"/>
    <cellStyle name="Check Cell 2 5" xfId="4027"/>
    <cellStyle name="Check Cell 3" xfId="4028"/>
    <cellStyle name="Check Cell 4" xfId="4029"/>
    <cellStyle name="Check Cell 5" xfId="4030"/>
    <cellStyle name="Check Cell 6" xfId="4031"/>
    <cellStyle name="Check Cell 7" xfId="4032"/>
    <cellStyle name="Check Cell 8" xfId="4033"/>
    <cellStyle name="Check Cell 9" xfId="4034"/>
    <cellStyle name="CHF" xfId="4035"/>
    <cellStyle name="Clean" xfId="4036"/>
    <cellStyle name="Clear" xfId="4037"/>
    <cellStyle name="Co. Names" xfId="4038"/>
    <cellStyle name="Code" xfId="4039"/>
    <cellStyle name="Col Heads" xfId="4040"/>
    <cellStyle name="ColHead" xfId="4041"/>
    <cellStyle name="ColHeading" xfId="4042"/>
    <cellStyle name="Coltitle" xfId="4043"/>
    <cellStyle name="Column Headers" xfId="4044"/>
    <cellStyle name="Column Headers 10" xfId="4045"/>
    <cellStyle name="Column Headers 10 2" xfId="4046"/>
    <cellStyle name="Column Headers 10 2 2" xfId="4047"/>
    <cellStyle name="Column Headers 10 3" xfId="4048"/>
    <cellStyle name="Column Headers 11" xfId="4049"/>
    <cellStyle name="Column Headers 11 2" xfId="4050"/>
    <cellStyle name="Column Headers 11 2 2" xfId="4051"/>
    <cellStyle name="Column Headers 11 3" xfId="4052"/>
    <cellStyle name="Column Headers 12" xfId="4053"/>
    <cellStyle name="Column Headers 12 2" xfId="4054"/>
    <cellStyle name="Column Headers 12 2 2" xfId="4055"/>
    <cellStyle name="Column Headers 12 3" xfId="4056"/>
    <cellStyle name="Column Headers 13" xfId="4057"/>
    <cellStyle name="Column Headers 13 2" xfId="4058"/>
    <cellStyle name="Column Headers 13 2 2" xfId="4059"/>
    <cellStyle name="Column Headers 13 3" xfId="4060"/>
    <cellStyle name="Column Headers 14" xfId="4061"/>
    <cellStyle name="Column Headers 14 2" xfId="4062"/>
    <cellStyle name="Column Headers 14 2 2" xfId="4063"/>
    <cellStyle name="Column Headers 14 3" xfId="4064"/>
    <cellStyle name="Column Headers 15" xfId="4065"/>
    <cellStyle name="Column Headers 15 2" xfId="4066"/>
    <cellStyle name="Column Headers 15 2 2" xfId="4067"/>
    <cellStyle name="Column Headers 15 3" xfId="4068"/>
    <cellStyle name="Column Headers 16" xfId="4069"/>
    <cellStyle name="Column Headers 16 2" xfId="4070"/>
    <cellStyle name="Column Headers 16 2 2" xfId="4071"/>
    <cellStyle name="Column Headers 16 3" xfId="4072"/>
    <cellStyle name="Column Headers 17" xfId="4073"/>
    <cellStyle name="Column Headers 17 2" xfId="4074"/>
    <cellStyle name="Column Headers 17 2 2" xfId="4075"/>
    <cellStyle name="Column Headers 17 3" xfId="4076"/>
    <cellStyle name="Column Headers 18" xfId="4077"/>
    <cellStyle name="Column Headers 18 2" xfId="4078"/>
    <cellStyle name="Column Headers 18 2 2" xfId="4079"/>
    <cellStyle name="Column Headers 18 3" xfId="4080"/>
    <cellStyle name="Column Headers 19" xfId="4081"/>
    <cellStyle name="Column Headers 19 2" xfId="4082"/>
    <cellStyle name="Column Headers 19 2 2" xfId="4083"/>
    <cellStyle name="Column Headers 19 3" xfId="4084"/>
    <cellStyle name="Column Headers 2" xfId="4085"/>
    <cellStyle name="Column Headers 2 10" xfId="4086"/>
    <cellStyle name="Column Headers 2 10 2" xfId="4087"/>
    <cellStyle name="Column Headers 2 10 2 2" xfId="4088"/>
    <cellStyle name="Column Headers 2 10 3" xfId="4089"/>
    <cellStyle name="Column Headers 2 11" xfId="4090"/>
    <cellStyle name="Column Headers 2 11 2" xfId="4091"/>
    <cellStyle name="Column Headers 2 11 2 2" xfId="4092"/>
    <cellStyle name="Column Headers 2 11 3" xfId="4093"/>
    <cellStyle name="Column Headers 2 12" xfId="4094"/>
    <cellStyle name="Column Headers 2 12 2" xfId="4095"/>
    <cellStyle name="Column Headers 2 12 2 2" xfId="4096"/>
    <cellStyle name="Column Headers 2 12 3" xfId="4097"/>
    <cellStyle name="Column Headers 2 13" xfId="4098"/>
    <cellStyle name="Column Headers 2 13 2" xfId="4099"/>
    <cellStyle name="Column Headers 2 13 2 2" xfId="4100"/>
    <cellStyle name="Column Headers 2 13 3" xfId="4101"/>
    <cellStyle name="Column Headers 2 14" xfId="4102"/>
    <cellStyle name="Column Headers 2 14 2" xfId="4103"/>
    <cellStyle name="Column Headers 2 14 2 2" xfId="4104"/>
    <cellStyle name="Column Headers 2 14 3" xfId="4105"/>
    <cellStyle name="Column Headers 2 15" xfId="4106"/>
    <cellStyle name="Column Headers 2 15 2" xfId="4107"/>
    <cellStyle name="Column Headers 2 15 2 2" xfId="4108"/>
    <cellStyle name="Column Headers 2 15 3" xfId="4109"/>
    <cellStyle name="Column Headers 2 16" xfId="4110"/>
    <cellStyle name="Column Headers 2 16 2" xfId="4111"/>
    <cellStyle name="Column Headers 2 16 2 2" xfId="4112"/>
    <cellStyle name="Column Headers 2 16 3" xfId="4113"/>
    <cellStyle name="Column Headers 2 17" xfId="4114"/>
    <cellStyle name="Column Headers 2 17 2" xfId="4115"/>
    <cellStyle name="Column Headers 2 17 2 2" xfId="4116"/>
    <cellStyle name="Column Headers 2 17 3" xfId="4117"/>
    <cellStyle name="Column Headers 2 18" xfId="4118"/>
    <cellStyle name="Column Headers 2 18 2" xfId="4119"/>
    <cellStyle name="Column Headers 2 18 2 2" xfId="4120"/>
    <cellStyle name="Column Headers 2 18 3" xfId="4121"/>
    <cellStyle name="Column Headers 2 19" xfId="4122"/>
    <cellStyle name="Column Headers 2 19 2" xfId="4123"/>
    <cellStyle name="Column Headers 2 19 2 2" xfId="4124"/>
    <cellStyle name="Column Headers 2 19 3" xfId="4125"/>
    <cellStyle name="Column Headers 2 2" xfId="4126"/>
    <cellStyle name="Column Headers 2 2 2" xfId="4127"/>
    <cellStyle name="Column Headers 2 2 2 2" xfId="4128"/>
    <cellStyle name="Column Headers 2 2 3" xfId="4129"/>
    <cellStyle name="Column Headers 2 20" xfId="4130"/>
    <cellStyle name="Column Headers 2 20 2" xfId="4131"/>
    <cellStyle name="Column Headers 2 20 2 2" xfId="4132"/>
    <cellStyle name="Column Headers 2 20 3" xfId="4133"/>
    <cellStyle name="Column Headers 2 21" xfId="4134"/>
    <cellStyle name="Column Headers 2 21 2" xfId="4135"/>
    <cellStyle name="Column Headers 2 21 2 2" xfId="4136"/>
    <cellStyle name="Column Headers 2 21 3" xfId="4137"/>
    <cellStyle name="Column Headers 2 22" xfId="4138"/>
    <cellStyle name="Column Headers 2 22 2" xfId="4139"/>
    <cellStyle name="Column Headers 2 23" xfId="4140"/>
    <cellStyle name="Column Headers 2 3" xfId="4141"/>
    <cellStyle name="Column Headers 2 3 2" xfId="4142"/>
    <cellStyle name="Column Headers 2 3 2 2" xfId="4143"/>
    <cellStyle name="Column Headers 2 3 3" xfId="4144"/>
    <cellStyle name="Column Headers 2 4" xfId="4145"/>
    <cellStyle name="Column Headers 2 4 2" xfId="4146"/>
    <cellStyle name="Column Headers 2 4 2 2" xfId="4147"/>
    <cellStyle name="Column Headers 2 4 3" xfId="4148"/>
    <cellStyle name="Column Headers 2 5" xfId="4149"/>
    <cellStyle name="Column Headers 2 5 2" xfId="4150"/>
    <cellStyle name="Column Headers 2 5 2 2" xfId="4151"/>
    <cellStyle name="Column Headers 2 5 3" xfId="4152"/>
    <cellStyle name="Column Headers 2 6" xfId="4153"/>
    <cellStyle name="Column Headers 2 6 2" xfId="4154"/>
    <cellStyle name="Column Headers 2 6 2 2" xfId="4155"/>
    <cellStyle name="Column Headers 2 6 3" xfId="4156"/>
    <cellStyle name="Column Headers 2 7" xfId="4157"/>
    <cellStyle name="Column Headers 2 7 2" xfId="4158"/>
    <cellStyle name="Column Headers 2 7 2 2" xfId="4159"/>
    <cellStyle name="Column Headers 2 7 3" xfId="4160"/>
    <cellStyle name="Column Headers 2 8" xfId="4161"/>
    <cellStyle name="Column Headers 2 8 2" xfId="4162"/>
    <cellStyle name="Column Headers 2 8 2 2" xfId="4163"/>
    <cellStyle name="Column Headers 2 8 3" xfId="4164"/>
    <cellStyle name="Column Headers 2 9" xfId="4165"/>
    <cellStyle name="Column Headers 2 9 2" xfId="4166"/>
    <cellStyle name="Column Headers 2 9 2 2" xfId="4167"/>
    <cellStyle name="Column Headers 2 9 3" xfId="4168"/>
    <cellStyle name="Column Headers 20" xfId="4169"/>
    <cellStyle name="Column Headers 20 2" xfId="4170"/>
    <cellStyle name="Column Headers 20 2 2" xfId="4171"/>
    <cellStyle name="Column Headers 20 3" xfId="4172"/>
    <cellStyle name="Column Headers 21" xfId="4173"/>
    <cellStyle name="Column Headers 21 2" xfId="4174"/>
    <cellStyle name="Column Headers 21 2 2" xfId="4175"/>
    <cellStyle name="Column Headers 21 3" xfId="4176"/>
    <cellStyle name="Column Headers 22" xfId="4177"/>
    <cellStyle name="Column Headers 22 2" xfId="4178"/>
    <cellStyle name="Column Headers 22 2 2" xfId="4179"/>
    <cellStyle name="Column Headers 22 3" xfId="4180"/>
    <cellStyle name="Column Headers 23" xfId="4181"/>
    <cellStyle name="Column Headers 23 2" xfId="4182"/>
    <cellStyle name="Column Headers 24" xfId="4183"/>
    <cellStyle name="Column Headers 3" xfId="4184"/>
    <cellStyle name="Column Headers 3 10" xfId="4185"/>
    <cellStyle name="Column Headers 3 10 2" xfId="4186"/>
    <cellStyle name="Column Headers 3 10 2 2" xfId="4187"/>
    <cellStyle name="Column Headers 3 10 3" xfId="4188"/>
    <cellStyle name="Column Headers 3 11" xfId="4189"/>
    <cellStyle name="Column Headers 3 11 2" xfId="4190"/>
    <cellStyle name="Column Headers 3 11 2 2" xfId="4191"/>
    <cellStyle name="Column Headers 3 11 3" xfId="4192"/>
    <cellStyle name="Column Headers 3 12" xfId="4193"/>
    <cellStyle name="Column Headers 3 12 2" xfId="4194"/>
    <cellStyle name="Column Headers 3 12 2 2" xfId="4195"/>
    <cellStyle name="Column Headers 3 12 3" xfId="4196"/>
    <cellStyle name="Column Headers 3 13" xfId="4197"/>
    <cellStyle name="Column Headers 3 13 2" xfId="4198"/>
    <cellStyle name="Column Headers 3 13 2 2" xfId="4199"/>
    <cellStyle name="Column Headers 3 13 3" xfId="4200"/>
    <cellStyle name="Column Headers 3 14" xfId="4201"/>
    <cellStyle name="Column Headers 3 14 2" xfId="4202"/>
    <cellStyle name="Column Headers 3 14 2 2" xfId="4203"/>
    <cellStyle name="Column Headers 3 14 3" xfId="4204"/>
    <cellStyle name="Column Headers 3 15" xfId="4205"/>
    <cellStyle name="Column Headers 3 15 2" xfId="4206"/>
    <cellStyle name="Column Headers 3 15 2 2" xfId="4207"/>
    <cellStyle name="Column Headers 3 15 3" xfId="4208"/>
    <cellStyle name="Column Headers 3 16" xfId="4209"/>
    <cellStyle name="Column Headers 3 16 2" xfId="4210"/>
    <cellStyle name="Column Headers 3 16 2 2" xfId="4211"/>
    <cellStyle name="Column Headers 3 16 3" xfId="4212"/>
    <cellStyle name="Column Headers 3 17" xfId="4213"/>
    <cellStyle name="Column Headers 3 17 2" xfId="4214"/>
    <cellStyle name="Column Headers 3 17 2 2" xfId="4215"/>
    <cellStyle name="Column Headers 3 17 3" xfId="4216"/>
    <cellStyle name="Column Headers 3 18" xfId="4217"/>
    <cellStyle name="Column Headers 3 18 2" xfId="4218"/>
    <cellStyle name="Column Headers 3 18 2 2" xfId="4219"/>
    <cellStyle name="Column Headers 3 18 3" xfId="4220"/>
    <cellStyle name="Column Headers 3 19" xfId="4221"/>
    <cellStyle name="Column Headers 3 19 2" xfId="4222"/>
    <cellStyle name="Column Headers 3 19 2 2" xfId="4223"/>
    <cellStyle name="Column Headers 3 19 3" xfId="4224"/>
    <cellStyle name="Column Headers 3 2" xfId="4225"/>
    <cellStyle name="Column Headers 3 2 2" xfId="4226"/>
    <cellStyle name="Column Headers 3 2 2 2" xfId="4227"/>
    <cellStyle name="Column Headers 3 2 3" xfId="4228"/>
    <cellStyle name="Column Headers 3 20" xfId="4229"/>
    <cellStyle name="Column Headers 3 20 2" xfId="4230"/>
    <cellStyle name="Column Headers 3 20 2 2" xfId="4231"/>
    <cellStyle name="Column Headers 3 20 3" xfId="4232"/>
    <cellStyle name="Column Headers 3 21" xfId="4233"/>
    <cellStyle name="Column Headers 3 21 2" xfId="4234"/>
    <cellStyle name="Column Headers 3 22" xfId="4235"/>
    <cellStyle name="Column Headers 3 3" xfId="4236"/>
    <cellStyle name="Column Headers 3 3 2" xfId="4237"/>
    <cellStyle name="Column Headers 3 3 2 2" xfId="4238"/>
    <cellStyle name="Column Headers 3 3 3" xfId="4239"/>
    <cellStyle name="Column Headers 3 4" xfId="4240"/>
    <cellStyle name="Column Headers 3 4 2" xfId="4241"/>
    <cellStyle name="Column Headers 3 4 2 2" xfId="4242"/>
    <cellStyle name="Column Headers 3 4 3" xfId="4243"/>
    <cellStyle name="Column Headers 3 5" xfId="4244"/>
    <cellStyle name="Column Headers 3 5 2" xfId="4245"/>
    <cellStyle name="Column Headers 3 5 2 2" xfId="4246"/>
    <cellStyle name="Column Headers 3 5 3" xfId="4247"/>
    <cellStyle name="Column Headers 3 6" xfId="4248"/>
    <cellStyle name="Column Headers 3 6 2" xfId="4249"/>
    <cellStyle name="Column Headers 3 6 2 2" xfId="4250"/>
    <cellStyle name="Column Headers 3 6 3" xfId="4251"/>
    <cellStyle name="Column Headers 3 7" xfId="4252"/>
    <cellStyle name="Column Headers 3 7 2" xfId="4253"/>
    <cellStyle name="Column Headers 3 7 2 2" xfId="4254"/>
    <cellStyle name="Column Headers 3 7 3" xfId="4255"/>
    <cellStyle name="Column Headers 3 8" xfId="4256"/>
    <cellStyle name="Column Headers 3 8 2" xfId="4257"/>
    <cellStyle name="Column Headers 3 8 2 2" xfId="4258"/>
    <cellStyle name="Column Headers 3 8 3" xfId="4259"/>
    <cellStyle name="Column Headers 3 9" xfId="4260"/>
    <cellStyle name="Column Headers 3 9 2" xfId="4261"/>
    <cellStyle name="Column Headers 3 9 2 2" xfId="4262"/>
    <cellStyle name="Column Headers 3 9 3" xfId="4263"/>
    <cellStyle name="Column Headers 4" xfId="4264"/>
    <cellStyle name="Column Headers 4 2" xfId="4265"/>
    <cellStyle name="Column Headers 4 2 2" xfId="4266"/>
    <cellStyle name="Column Headers 4 3" xfId="4267"/>
    <cellStyle name="Column Headers 5" xfId="4268"/>
    <cellStyle name="Column Headers 5 2" xfId="4269"/>
    <cellStyle name="Column Headers 5 2 2" xfId="4270"/>
    <cellStyle name="Column Headers 5 3" xfId="4271"/>
    <cellStyle name="Column Headers 6" xfId="4272"/>
    <cellStyle name="Column Headers 6 2" xfId="4273"/>
    <cellStyle name="Column Headers 6 2 2" xfId="4274"/>
    <cellStyle name="Column Headers 6 3" xfId="4275"/>
    <cellStyle name="Column Headers 7" xfId="4276"/>
    <cellStyle name="Column Headers 7 2" xfId="4277"/>
    <cellStyle name="Column Headers 7 2 2" xfId="4278"/>
    <cellStyle name="Column Headers 7 3" xfId="4279"/>
    <cellStyle name="Column Headers 8" xfId="4280"/>
    <cellStyle name="Column Headers 8 2" xfId="4281"/>
    <cellStyle name="Column Headers 8 2 2" xfId="4282"/>
    <cellStyle name="Column Headers 8 3" xfId="4283"/>
    <cellStyle name="Column Headers 9" xfId="4284"/>
    <cellStyle name="Column Headers 9 2" xfId="4285"/>
    <cellStyle name="Column Headers 9 2 2" xfId="4286"/>
    <cellStyle name="Column Headers 9 3" xfId="4287"/>
    <cellStyle name="Column Headings" xfId="4288"/>
    <cellStyle name="Column_Title" xfId="4289"/>
    <cellStyle name="Com⯭a_Chart1 (4)" xfId="4290"/>
    <cellStyle name="Coma0" xfId="4291"/>
    <cellStyle name="Coma1" xfId="4292"/>
    <cellStyle name="ComicSansMS8" xfId="4293"/>
    <cellStyle name="Comma  - Style1" xfId="4294"/>
    <cellStyle name="Comma  - Style2" xfId="4295"/>
    <cellStyle name="Comma  - Style3" xfId="4296"/>
    <cellStyle name="Comma  - Style4" xfId="4297"/>
    <cellStyle name="Comma  - Style5" xfId="4298"/>
    <cellStyle name="Comma  - Style6" xfId="4299"/>
    <cellStyle name="Comma  - Style7" xfId="4300"/>
    <cellStyle name="Comma  - Style8" xfId="4301"/>
    <cellStyle name="comma - currency" xfId="4302"/>
    <cellStyle name="comma - multiple" xfId="4303"/>
    <cellStyle name="comma - multiple other" xfId="4304"/>
    <cellStyle name="comma - price" xfId="4305"/>
    <cellStyle name="comma - rev multiple" xfId="4306"/>
    <cellStyle name="comma - Revenue Multiple" xfId="4307"/>
    <cellStyle name="comma - us" xfId="4308"/>
    <cellStyle name="Comma (0)" xfId="4309"/>
    <cellStyle name="Comma (1)" xfId="4310"/>
    <cellStyle name="Comma (3)" xfId="4311"/>
    <cellStyle name="Comma [0] - Credits" xfId="4312"/>
    <cellStyle name="Comma [0] - Debits" xfId="4313"/>
    <cellStyle name="Comma [0] 2" xfId="4314"/>
    <cellStyle name="Comma [00]" xfId="4315"/>
    <cellStyle name="Comma [1]" xfId="4316"/>
    <cellStyle name="Comma [2]" xfId="4317"/>
    <cellStyle name="Comma [3]" xfId="4318"/>
    <cellStyle name="Comma 0" xfId="4319"/>
    <cellStyle name="Comma 0 [0]" xfId="4320"/>
    <cellStyle name="Comma 0*" xfId="4321"/>
    <cellStyle name="Comma 0_5162172_7" xfId="4322"/>
    <cellStyle name="Comma 1" xfId="4323"/>
    <cellStyle name="Comma 1 Btons" xfId="4324"/>
    <cellStyle name="Comma 1 Tcf" xfId="4325"/>
    <cellStyle name="Comma 1_Calpine Fox - Equity Yield Calc_102104_with OE Costs" xfId="4326"/>
    <cellStyle name="Comma 10" xfId="4327"/>
    <cellStyle name="Comma 10 2" xfId="4328"/>
    <cellStyle name="Comma 10 2 2" xfId="4329"/>
    <cellStyle name="Comma 10 2 2 2" xfId="4330"/>
    <cellStyle name="Comma 10 2 2 3" xfId="4331"/>
    <cellStyle name="Comma 10 2 3" xfId="4332"/>
    <cellStyle name="Comma 10 2 4" xfId="4333"/>
    <cellStyle name="Comma 10 3" xfId="4334"/>
    <cellStyle name="Comma 10 3 2" xfId="4335"/>
    <cellStyle name="Comma 10 3 2 2" xfId="4336"/>
    <cellStyle name="Comma 10 3 2 3" xfId="4337"/>
    <cellStyle name="Comma 10 3 3" xfId="4338"/>
    <cellStyle name="Comma 10 3 4" xfId="4339"/>
    <cellStyle name="Comma 10 4" xfId="4340"/>
    <cellStyle name="Comma 10 4 2" xfId="4341"/>
    <cellStyle name="Comma 10 4 2 2" xfId="4342"/>
    <cellStyle name="Comma 10 4 2 3" xfId="4343"/>
    <cellStyle name="Comma 10 4 3" xfId="4344"/>
    <cellStyle name="Comma 10 4 4" xfId="4345"/>
    <cellStyle name="Comma 10 5" xfId="4346"/>
    <cellStyle name="Comma 10 5 2" xfId="4347"/>
    <cellStyle name="Comma 10 5 2 2" xfId="4348"/>
    <cellStyle name="Comma 10 5 2 3" xfId="4349"/>
    <cellStyle name="Comma 10 5 3" xfId="4350"/>
    <cellStyle name="Comma 10 5 4" xfId="4351"/>
    <cellStyle name="Comma 10 6" xfId="4352"/>
    <cellStyle name="Comma 10 6 2" xfId="4353"/>
    <cellStyle name="Comma 10 7" xfId="4354"/>
    <cellStyle name="Comma 109" xfId="4355"/>
    <cellStyle name="Comma 109 2" xfId="4356"/>
    <cellStyle name="Comma 109 2 2" xfId="4357"/>
    <cellStyle name="Comma 109 2 2 2" xfId="4358"/>
    <cellStyle name="Comma 109 2 2 2 2" xfId="4359"/>
    <cellStyle name="Comma 109 2 2 2 2 2" xfId="4360"/>
    <cellStyle name="Comma 109 2 2 2 3" xfId="4361"/>
    <cellStyle name="Comma 109 2 2 3" xfId="4362"/>
    <cellStyle name="Comma 109 2 2 3 2" xfId="4363"/>
    <cellStyle name="Comma 109 2 2 3 2 2" xfId="4364"/>
    <cellStyle name="Comma 109 2 2 3 3" xfId="4365"/>
    <cellStyle name="Comma 109 2 2 4" xfId="4366"/>
    <cellStyle name="Comma 109 2 2 4 2" xfId="4367"/>
    <cellStyle name="Comma 109 2 2 5" xfId="4368"/>
    <cellStyle name="Comma 109 2 3" xfId="4369"/>
    <cellStyle name="Comma 109 2 3 2" xfId="4370"/>
    <cellStyle name="Comma 109 2 3 2 2" xfId="4371"/>
    <cellStyle name="Comma 109 2 3 3" xfId="4372"/>
    <cellStyle name="Comma 109 2 4" xfId="4373"/>
    <cellStyle name="Comma 109 2 4 2" xfId="4374"/>
    <cellStyle name="Comma 109 2 4 2 2" xfId="4375"/>
    <cellStyle name="Comma 109 2 4 3" xfId="4376"/>
    <cellStyle name="Comma 109 2 5" xfId="4377"/>
    <cellStyle name="Comma 109 2 5 2" xfId="4378"/>
    <cellStyle name="Comma 109 2 5 2 2" xfId="4379"/>
    <cellStyle name="Comma 109 2 5 3" xfId="4380"/>
    <cellStyle name="Comma 109 2 6" xfId="4381"/>
    <cellStyle name="Comma 109 2 6 2" xfId="4382"/>
    <cellStyle name="Comma 109 2 7" xfId="4383"/>
    <cellStyle name="Comma 109 3" xfId="4384"/>
    <cellStyle name="Comma 109 3 2" xfId="4385"/>
    <cellStyle name="Comma 109 3 2 2" xfId="4386"/>
    <cellStyle name="Comma 109 3 2 2 2" xfId="4387"/>
    <cellStyle name="Comma 109 3 2 3" xfId="4388"/>
    <cellStyle name="Comma 109 3 3" xfId="4389"/>
    <cellStyle name="Comma 109 3 3 2" xfId="4390"/>
    <cellStyle name="Comma 109 3 3 2 2" xfId="4391"/>
    <cellStyle name="Comma 109 3 3 3" xfId="4392"/>
    <cellStyle name="Comma 109 3 4" xfId="4393"/>
    <cellStyle name="Comma 109 3 4 2" xfId="4394"/>
    <cellStyle name="Comma 109 3 5" xfId="4395"/>
    <cellStyle name="Comma 109 4" xfId="4396"/>
    <cellStyle name="Comma 109 4 2" xfId="4397"/>
    <cellStyle name="Comma 109 4 2 2" xfId="4398"/>
    <cellStyle name="Comma 109 4 3" xfId="4399"/>
    <cellStyle name="Comma 109 5" xfId="4400"/>
    <cellStyle name="Comma 109 5 2" xfId="4401"/>
    <cellStyle name="Comma 109 5 2 2" xfId="4402"/>
    <cellStyle name="Comma 109 5 3" xfId="4403"/>
    <cellStyle name="Comma 109 6" xfId="4404"/>
    <cellStyle name="Comma 109 6 2" xfId="4405"/>
    <cellStyle name="Comma 109 6 2 2" xfId="4406"/>
    <cellStyle name="Comma 109 6 3" xfId="4407"/>
    <cellStyle name="Comma 109 7" xfId="4408"/>
    <cellStyle name="Comma 109 7 2" xfId="4409"/>
    <cellStyle name="Comma 109 8" xfId="4410"/>
    <cellStyle name="Comma 11" xfId="4411"/>
    <cellStyle name="Comma 11 2" xfId="4412"/>
    <cellStyle name="Comma 11 2 2" xfId="4413"/>
    <cellStyle name="Comma 11 2 2 2" xfId="4414"/>
    <cellStyle name="Comma 11 2 2 2 2" xfId="4415"/>
    <cellStyle name="Comma 11 2 2 2 2 2" xfId="4416"/>
    <cellStyle name="Comma 11 2 2 2 3" xfId="4417"/>
    <cellStyle name="Comma 11 2 2 3" xfId="4418"/>
    <cellStyle name="Comma 11 2 2 3 2" xfId="4419"/>
    <cellStyle name="Comma 11 2 2 3 2 2" xfId="4420"/>
    <cellStyle name="Comma 11 2 2 3 3" xfId="4421"/>
    <cellStyle name="Comma 11 2 2 4" xfId="4422"/>
    <cellStyle name="Comma 11 2 2 4 2" xfId="4423"/>
    <cellStyle name="Comma 11 2 2 5" xfId="4424"/>
    <cellStyle name="Comma 11 2 3" xfId="4425"/>
    <cellStyle name="Comma 11 2 3 2" xfId="4426"/>
    <cellStyle name="Comma 11 2 3 2 2" xfId="4427"/>
    <cellStyle name="Comma 11 2 3 3" xfId="4428"/>
    <cellStyle name="Comma 11 2 4" xfId="4429"/>
    <cellStyle name="Comma 11 2 4 2" xfId="4430"/>
    <cellStyle name="Comma 11 2 4 2 2" xfId="4431"/>
    <cellStyle name="Comma 11 2 4 3" xfId="4432"/>
    <cellStyle name="Comma 11 2 5" xfId="4433"/>
    <cellStyle name="Comma 11 2 5 2" xfId="4434"/>
    <cellStyle name="Comma 11 2 5 2 2" xfId="4435"/>
    <cellStyle name="Comma 11 2 5 3" xfId="4436"/>
    <cellStyle name="Comma 11 2 6" xfId="4437"/>
    <cellStyle name="Comma 11 2 6 2" xfId="4438"/>
    <cellStyle name="Comma 11 2 7" xfId="4439"/>
    <cellStyle name="Comma 11 3" xfId="4440"/>
    <cellStyle name="Comma 11 3 2" xfId="4441"/>
    <cellStyle name="Comma 11 3 2 2" xfId="4442"/>
    <cellStyle name="Comma 11 3 2 3" xfId="4443"/>
    <cellStyle name="Comma 11 3 3" xfId="4444"/>
    <cellStyle name="Comma 11 3 4" xfId="4445"/>
    <cellStyle name="Comma 11 4" xfId="4446"/>
    <cellStyle name="Comma 11 4 2" xfId="4447"/>
    <cellStyle name="Comma 11 4 2 2" xfId="4448"/>
    <cellStyle name="Comma 11 4 2 3" xfId="4449"/>
    <cellStyle name="Comma 11 4 3" xfId="4450"/>
    <cellStyle name="Comma 11 4 4" xfId="4451"/>
    <cellStyle name="Comma 11 5" xfId="4452"/>
    <cellStyle name="Comma 11 5 2" xfId="4453"/>
    <cellStyle name="Comma 11 5 2 2" xfId="4454"/>
    <cellStyle name="Comma 11 5 2 3" xfId="4455"/>
    <cellStyle name="Comma 11 5 3" xfId="4456"/>
    <cellStyle name="Comma 11 5 4" xfId="4457"/>
    <cellStyle name="Comma 11 6" xfId="4458"/>
    <cellStyle name="Comma 12" xfId="4459"/>
    <cellStyle name="Comma 12 2" xfId="4460"/>
    <cellStyle name="Comma 12 2 2" xfId="4461"/>
    <cellStyle name="Comma 12 2 2 2" xfId="4462"/>
    <cellStyle name="Comma 12 2 2 2 2" xfId="4463"/>
    <cellStyle name="Comma 12 2 2 2 2 2" xfId="4464"/>
    <cellStyle name="Comma 12 2 2 2 3" xfId="4465"/>
    <cellStyle name="Comma 12 2 2 3" xfId="4466"/>
    <cellStyle name="Comma 12 2 2 3 2" xfId="4467"/>
    <cellStyle name="Comma 12 2 2 3 2 2" xfId="4468"/>
    <cellStyle name="Comma 12 2 2 3 3" xfId="4469"/>
    <cellStyle name="Comma 12 2 2 4" xfId="4470"/>
    <cellStyle name="Comma 12 2 2 4 2" xfId="4471"/>
    <cellStyle name="Comma 12 2 2 5" xfId="4472"/>
    <cellStyle name="Comma 12 2 3" xfId="4473"/>
    <cellStyle name="Comma 12 2 3 2" xfId="4474"/>
    <cellStyle name="Comma 12 2 3 2 2" xfId="4475"/>
    <cellStyle name="Comma 12 2 3 3" xfId="4476"/>
    <cellStyle name="Comma 12 2 4" xfId="4477"/>
    <cellStyle name="Comma 12 2 4 2" xfId="4478"/>
    <cellStyle name="Comma 12 2 4 2 2" xfId="4479"/>
    <cellStyle name="Comma 12 2 4 3" xfId="4480"/>
    <cellStyle name="Comma 12 2 5" xfId="4481"/>
    <cellStyle name="Comma 12 2 5 2" xfId="4482"/>
    <cellStyle name="Comma 12 2 5 2 2" xfId="4483"/>
    <cellStyle name="Comma 12 2 5 3" xfId="4484"/>
    <cellStyle name="Comma 12 2 6" xfId="4485"/>
    <cellStyle name="Comma 12 2 6 2" xfId="4486"/>
    <cellStyle name="Comma 12 2 7" xfId="4487"/>
    <cellStyle name="Comma 121" xfId="4488"/>
    <cellStyle name="Comma 121 2" xfId="4489"/>
    <cellStyle name="Comma 121 2 2" xfId="4490"/>
    <cellStyle name="Comma 121 2 2 2" xfId="4491"/>
    <cellStyle name="Comma 121 2 2 2 2" xfId="4492"/>
    <cellStyle name="Comma 121 2 2 2 2 2" xfId="4493"/>
    <cellStyle name="Comma 121 2 2 2 3" xfId="4494"/>
    <cellStyle name="Comma 121 2 2 3" xfId="4495"/>
    <cellStyle name="Comma 121 2 2 3 2" xfId="4496"/>
    <cellStyle name="Comma 121 2 2 3 2 2" xfId="4497"/>
    <cellStyle name="Comma 121 2 2 3 3" xfId="4498"/>
    <cellStyle name="Comma 121 2 2 4" xfId="4499"/>
    <cellStyle name="Comma 121 2 2 4 2" xfId="4500"/>
    <cellStyle name="Comma 121 2 2 5" xfId="4501"/>
    <cellStyle name="Comma 121 2 3" xfId="4502"/>
    <cellStyle name="Comma 121 2 3 2" xfId="4503"/>
    <cellStyle name="Comma 121 2 3 2 2" xfId="4504"/>
    <cellStyle name="Comma 121 2 3 3" xfId="4505"/>
    <cellStyle name="Comma 121 2 4" xfId="4506"/>
    <cellStyle name="Comma 121 2 4 2" xfId="4507"/>
    <cellStyle name="Comma 121 2 4 2 2" xfId="4508"/>
    <cellStyle name="Comma 121 2 4 3" xfId="4509"/>
    <cellStyle name="Comma 121 2 5" xfId="4510"/>
    <cellStyle name="Comma 121 2 5 2" xfId="4511"/>
    <cellStyle name="Comma 121 2 5 2 2" xfId="4512"/>
    <cellStyle name="Comma 121 2 5 3" xfId="4513"/>
    <cellStyle name="Comma 121 2 6" xfId="4514"/>
    <cellStyle name="Comma 121 2 6 2" xfId="4515"/>
    <cellStyle name="Comma 121 2 7" xfId="4516"/>
    <cellStyle name="Comma 121 3" xfId="4517"/>
    <cellStyle name="Comma 121 3 2" xfId="4518"/>
    <cellStyle name="Comma 121 3 2 2" xfId="4519"/>
    <cellStyle name="Comma 121 3 2 2 2" xfId="4520"/>
    <cellStyle name="Comma 121 3 2 3" xfId="4521"/>
    <cellStyle name="Comma 121 3 3" xfId="4522"/>
    <cellStyle name="Comma 121 3 3 2" xfId="4523"/>
    <cellStyle name="Comma 121 3 3 2 2" xfId="4524"/>
    <cellStyle name="Comma 121 3 3 3" xfId="4525"/>
    <cellStyle name="Comma 121 3 4" xfId="4526"/>
    <cellStyle name="Comma 121 3 4 2" xfId="4527"/>
    <cellStyle name="Comma 121 3 5" xfId="4528"/>
    <cellStyle name="Comma 121 4" xfId="4529"/>
    <cellStyle name="Comma 121 4 2" xfId="4530"/>
    <cellStyle name="Comma 121 4 2 2" xfId="4531"/>
    <cellStyle name="Comma 121 4 3" xfId="4532"/>
    <cellStyle name="Comma 121 5" xfId="4533"/>
    <cellStyle name="Comma 121 5 2" xfId="4534"/>
    <cellStyle name="Comma 121 5 2 2" xfId="4535"/>
    <cellStyle name="Comma 121 5 3" xfId="4536"/>
    <cellStyle name="Comma 121 6" xfId="4537"/>
    <cellStyle name="Comma 121 6 2" xfId="4538"/>
    <cellStyle name="Comma 121 6 2 2" xfId="4539"/>
    <cellStyle name="Comma 121 6 3" xfId="4540"/>
    <cellStyle name="Comma 121 7" xfId="4541"/>
    <cellStyle name="Comma 121 7 2" xfId="4542"/>
    <cellStyle name="Comma 121 8" xfId="4543"/>
    <cellStyle name="Comma 13" xfId="4544"/>
    <cellStyle name="Comma 14" xfId="4545"/>
    <cellStyle name="Comma 14 10" xfId="4546"/>
    <cellStyle name="Comma 14 10 2" xfId="4547"/>
    <cellStyle name="Comma 14 10 2 2" xfId="4548"/>
    <cellStyle name="Comma 14 10 2 2 2" xfId="4549"/>
    <cellStyle name="Comma 14 10 2 2 3" xfId="4550"/>
    <cellStyle name="Comma 14 10 2 3" xfId="4551"/>
    <cellStyle name="Comma 14 10 2 4" xfId="4552"/>
    <cellStyle name="Comma 14 10 3" xfId="4553"/>
    <cellStyle name="Comma 14 10 3 2" xfId="4554"/>
    <cellStyle name="Comma 14 10 3 3" xfId="4555"/>
    <cellStyle name="Comma 14 10 4" xfId="4556"/>
    <cellStyle name="Comma 14 10 5" xfId="4557"/>
    <cellStyle name="Comma 14 11" xfId="4558"/>
    <cellStyle name="Comma 14 11 2" xfId="4559"/>
    <cellStyle name="Comma 14 11 2 2" xfId="4560"/>
    <cellStyle name="Comma 14 11 2 2 2" xfId="4561"/>
    <cellStyle name="Comma 14 11 2 2 3" xfId="4562"/>
    <cellStyle name="Comma 14 11 2 3" xfId="4563"/>
    <cellStyle name="Comma 14 11 2 4" xfId="4564"/>
    <cellStyle name="Comma 14 11 3" xfId="4565"/>
    <cellStyle name="Comma 14 11 3 2" xfId="4566"/>
    <cellStyle name="Comma 14 11 3 3" xfId="4567"/>
    <cellStyle name="Comma 14 11 4" xfId="4568"/>
    <cellStyle name="Comma 14 11 5" xfId="4569"/>
    <cellStyle name="Comma 14 12" xfId="4570"/>
    <cellStyle name="Comma 14 12 2" xfId="4571"/>
    <cellStyle name="Comma 14 12 2 2" xfId="4572"/>
    <cellStyle name="Comma 14 12 2 2 2" xfId="4573"/>
    <cellStyle name="Comma 14 12 2 2 3" xfId="4574"/>
    <cellStyle name="Comma 14 12 2 3" xfId="4575"/>
    <cellStyle name="Comma 14 12 2 4" xfId="4576"/>
    <cellStyle name="Comma 14 12 3" xfId="4577"/>
    <cellStyle name="Comma 14 12 3 2" xfId="4578"/>
    <cellStyle name="Comma 14 12 3 3" xfId="4579"/>
    <cellStyle name="Comma 14 12 4" xfId="4580"/>
    <cellStyle name="Comma 14 12 5" xfId="4581"/>
    <cellStyle name="Comma 14 13" xfId="4582"/>
    <cellStyle name="Comma 14 13 2" xfId="4583"/>
    <cellStyle name="Comma 14 13 2 2" xfId="4584"/>
    <cellStyle name="Comma 14 13 2 2 2" xfId="4585"/>
    <cellStyle name="Comma 14 13 2 2 3" xfId="4586"/>
    <cellStyle name="Comma 14 13 2 3" xfId="4587"/>
    <cellStyle name="Comma 14 13 2 4" xfId="4588"/>
    <cellStyle name="Comma 14 13 3" xfId="4589"/>
    <cellStyle name="Comma 14 13 3 2" xfId="4590"/>
    <cellStyle name="Comma 14 13 3 3" xfId="4591"/>
    <cellStyle name="Comma 14 13 4" xfId="4592"/>
    <cellStyle name="Comma 14 13 5" xfId="4593"/>
    <cellStyle name="Comma 14 14" xfId="4594"/>
    <cellStyle name="Comma 14 14 2" xfId="4595"/>
    <cellStyle name="Comma 14 14 2 2" xfId="4596"/>
    <cellStyle name="Comma 14 14 2 2 2" xfId="4597"/>
    <cellStyle name="Comma 14 14 2 2 3" xfId="4598"/>
    <cellStyle name="Comma 14 14 2 3" xfId="4599"/>
    <cellStyle name="Comma 14 14 2 4" xfId="4600"/>
    <cellStyle name="Comma 14 14 3" xfId="4601"/>
    <cellStyle name="Comma 14 14 3 2" xfId="4602"/>
    <cellStyle name="Comma 14 14 3 3" xfId="4603"/>
    <cellStyle name="Comma 14 14 4" xfId="4604"/>
    <cellStyle name="Comma 14 14 5" xfId="4605"/>
    <cellStyle name="Comma 14 15" xfId="4606"/>
    <cellStyle name="Comma 14 15 2" xfId="4607"/>
    <cellStyle name="Comma 14 15 2 2" xfId="4608"/>
    <cellStyle name="Comma 14 15 2 2 2" xfId="4609"/>
    <cellStyle name="Comma 14 15 2 2 3" xfId="4610"/>
    <cellStyle name="Comma 14 15 2 3" xfId="4611"/>
    <cellStyle name="Comma 14 15 2 4" xfId="4612"/>
    <cellStyle name="Comma 14 15 3" xfId="4613"/>
    <cellStyle name="Comma 14 15 3 2" xfId="4614"/>
    <cellStyle name="Comma 14 15 3 3" xfId="4615"/>
    <cellStyle name="Comma 14 15 4" xfId="4616"/>
    <cellStyle name="Comma 14 15 5" xfId="4617"/>
    <cellStyle name="Comma 14 16" xfId="4618"/>
    <cellStyle name="Comma 14 16 2" xfId="4619"/>
    <cellStyle name="Comma 14 16 2 2" xfId="4620"/>
    <cellStyle name="Comma 14 16 2 3" xfId="4621"/>
    <cellStyle name="Comma 14 16 3" xfId="4622"/>
    <cellStyle name="Comma 14 16 4" xfId="4623"/>
    <cellStyle name="Comma 14 17" xfId="4624"/>
    <cellStyle name="Comma 14 17 2" xfId="4625"/>
    <cellStyle name="Comma 14 17 2 2" xfId="4626"/>
    <cellStyle name="Comma 14 17 2 3" xfId="4627"/>
    <cellStyle name="Comma 14 17 3" xfId="4628"/>
    <cellStyle name="Comma 14 17 4" xfId="4629"/>
    <cellStyle name="Comma 14 18" xfId="4630"/>
    <cellStyle name="Comma 14 18 2" xfId="4631"/>
    <cellStyle name="Comma 14 18 3" xfId="4632"/>
    <cellStyle name="Comma 14 19" xfId="4633"/>
    <cellStyle name="Comma 14 19 2" xfId="4634"/>
    <cellStyle name="Comma 14 19 3" xfId="4635"/>
    <cellStyle name="Comma 14 2" xfId="4636"/>
    <cellStyle name="Comma 14 20" xfId="4637"/>
    <cellStyle name="Comma 14 20 2" xfId="4638"/>
    <cellStyle name="Comma 14 20 3" xfId="4639"/>
    <cellStyle name="Comma 14 21" xfId="4640"/>
    <cellStyle name="Comma 14 21 2" xfId="4641"/>
    <cellStyle name="Comma 14 21 3" xfId="4642"/>
    <cellStyle name="Comma 14 22" xfId="4643"/>
    <cellStyle name="Comma 14 22 2" xfId="4644"/>
    <cellStyle name="Comma 14 22 3" xfId="4645"/>
    <cellStyle name="Comma 14 23" xfId="4646"/>
    <cellStyle name="Comma 14 24" xfId="4647"/>
    <cellStyle name="Comma 14 3" xfId="4648"/>
    <cellStyle name="Comma 14 3 10" xfId="4649"/>
    <cellStyle name="Comma 14 3 2" xfId="4650"/>
    <cellStyle name="Comma 14 3 2 2" xfId="4651"/>
    <cellStyle name="Comma 14 3 2 2 2" xfId="4652"/>
    <cellStyle name="Comma 14 3 2 2 2 2" xfId="4653"/>
    <cellStyle name="Comma 14 3 2 2 2 2 2" xfId="4654"/>
    <cellStyle name="Comma 14 3 2 2 2 2 2 2" xfId="4655"/>
    <cellStyle name="Comma 14 3 2 2 2 2 2 3" xfId="4656"/>
    <cellStyle name="Comma 14 3 2 2 2 2 3" xfId="4657"/>
    <cellStyle name="Comma 14 3 2 2 2 2 4" xfId="4658"/>
    <cellStyle name="Comma 14 3 2 2 2 3" xfId="4659"/>
    <cellStyle name="Comma 14 3 2 2 2 3 2" xfId="4660"/>
    <cellStyle name="Comma 14 3 2 2 2 3 3" xfId="4661"/>
    <cellStyle name="Comma 14 3 2 2 2 4" xfId="4662"/>
    <cellStyle name="Comma 14 3 2 2 2 4 2" xfId="4663"/>
    <cellStyle name="Comma 14 3 2 2 2 4 3" xfId="4664"/>
    <cellStyle name="Comma 14 3 2 2 2 5" xfId="4665"/>
    <cellStyle name="Comma 14 3 2 2 2 6" xfId="4666"/>
    <cellStyle name="Comma 14 3 2 2 3" xfId="4667"/>
    <cellStyle name="Comma 14 3 2 2 3 2" xfId="4668"/>
    <cellStyle name="Comma 14 3 2 2 3 2 2" xfId="4669"/>
    <cellStyle name="Comma 14 3 2 2 3 2 3" xfId="4670"/>
    <cellStyle name="Comma 14 3 2 2 3 3" xfId="4671"/>
    <cellStyle name="Comma 14 3 2 2 3 4" xfId="4672"/>
    <cellStyle name="Comma 14 3 2 2 4" xfId="4673"/>
    <cellStyle name="Comma 14 3 2 2 4 2" xfId="4674"/>
    <cellStyle name="Comma 14 3 2 2 4 3" xfId="4675"/>
    <cellStyle name="Comma 14 3 2 2 5" xfId="4676"/>
    <cellStyle name="Comma 14 3 2 2 5 2" xfId="4677"/>
    <cellStyle name="Comma 14 3 2 2 5 3" xfId="4678"/>
    <cellStyle name="Comma 14 3 2 2 6" xfId="4679"/>
    <cellStyle name="Comma 14 3 2 2 7" xfId="4680"/>
    <cellStyle name="Comma 14 3 2 3" xfId="4681"/>
    <cellStyle name="Comma 14 3 2 3 2" xfId="4682"/>
    <cellStyle name="Comma 14 3 2 3 2 2" xfId="4683"/>
    <cellStyle name="Comma 14 3 2 3 2 2 2" xfId="4684"/>
    <cellStyle name="Comma 14 3 2 3 2 2 3" xfId="4685"/>
    <cellStyle name="Comma 14 3 2 3 2 3" xfId="4686"/>
    <cellStyle name="Comma 14 3 2 3 2 4" xfId="4687"/>
    <cellStyle name="Comma 14 3 2 3 3" xfId="4688"/>
    <cellStyle name="Comma 14 3 2 3 3 2" xfId="4689"/>
    <cellStyle name="Comma 14 3 2 3 3 3" xfId="4690"/>
    <cellStyle name="Comma 14 3 2 3 4" xfId="4691"/>
    <cellStyle name="Comma 14 3 2 3 4 2" xfId="4692"/>
    <cellStyle name="Comma 14 3 2 3 4 3" xfId="4693"/>
    <cellStyle name="Comma 14 3 2 3 5" xfId="4694"/>
    <cellStyle name="Comma 14 3 2 3 6" xfId="4695"/>
    <cellStyle name="Comma 14 3 2 4" xfId="4696"/>
    <cellStyle name="Comma 14 3 2 4 2" xfId="4697"/>
    <cellStyle name="Comma 14 3 2 4 2 2" xfId="4698"/>
    <cellStyle name="Comma 14 3 2 4 2 2 2" xfId="4699"/>
    <cellStyle name="Comma 14 3 2 4 2 2 3" xfId="4700"/>
    <cellStyle name="Comma 14 3 2 4 2 3" xfId="4701"/>
    <cellStyle name="Comma 14 3 2 4 2 4" xfId="4702"/>
    <cellStyle name="Comma 14 3 2 4 3" xfId="4703"/>
    <cellStyle name="Comma 14 3 2 4 3 2" xfId="4704"/>
    <cellStyle name="Comma 14 3 2 4 3 3" xfId="4705"/>
    <cellStyle name="Comma 14 3 2 4 4" xfId="4706"/>
    <cellStyle name="Comma 14 3 2 4 5" xfId="4707"/>
    <cellStyle name="Comma 14 3 2 5" xfId="4708"/>
    <cellStyle name="Comma 14 3 2 5 2" xfId="4709"/>
    <cellStyle name="Comma 14 3 2 5 2 2" xfId="4710"/>
    <cellStyle name="Comma 14 3 2 5 2 3" xfId="4711"/>
    <cellStyle name="Comma 14 3 2 5 3" xfId="4712"/>
    <cellStyle name="Comma 14 3 2 5 4" xfId="4713"/>
    <cellStyle name="Comma 14 3 2 6" xfId="4714"/>
    <cellStyle name="Comma 14 3 2 6 2" xfId="4715"/>
    <cellStyle name="Comma 14 3 2 6 3" xfId="4716"/>
    <cellStyle name="Comma 14 3 2 7" xfId="4717"/>
    <cellStyle name="Comma 14 3 2 7 2" xfId="4718"/>
    <cellStyle name="Comma 14 3 2 7 3" xfId="4719"/>
    <cellStyle name="Comma 14 3 2 8" xfId="4720"/>
    <cellStyle name="Comma 14 3 2 9" xfId="4721"/>
    <cellStyle name="Comma 14 3 3" xfId="4722"/>
    <cellStyle name="Comma 14 3 3 2" xfId="4723"/>
    <cellStyle name="Comma 14 3 3 2 2" xfId="4724"/>
    <cellStyle name="Comma 14 3 3 2 2 2" xfId="4725"/>
    <cellStyle name="Comma 14 3 3 2 2 2 2" xfId="4726"/>
    <cellStyle name="Comma 14 3 3 2 2 2 3" xfId="4727"/>
    <cellStyle name="Comma 14 3 3 2 2 3" xfId="4728"/>
    <cellStyle name="Comma 14 3 3 2 2 4" xfId="4729"/>
    <cellStyle name="Comma 14 3 3 2 3" xfId="4730"/>
    <cellStyle name="Comma 14 3 3 2 3 2" xfId="4731"/>
    <cellStyle name="Comma 14 3 3 2 3 3" xfId="4732"/>
    <cellStyle name="Comma 14 3 3 2 4" xfId="4733"/>
    <cellStyle name="Comma 14 3 3 2 5" xfId="4734"/>
    <cellStyle name="Comma 14 3 3 3" xfId="4735"/>
    <cellStyle name="Comma 14 3 3 3 2" xfId="4736"/>
    <cellStyle name="Comma 14 3 3 3 2 2" xfId="4737"/>
    <cellStyle name="Comma 14 3 3 3 2 3" xfId="4738"/>
    <cellStyle name="Comma 14 3 3 3 3" xfId="4739"/>
    <cellStyle name="Comma 14 3 3 3 4" xfId="4740"/>
    <cellStyle name="Comma 14 3 3 4" xfId="4741"/>
    <cellStyle name="Comma 14 3 3 4 2" xfId="4742"/>
    <cellStyle name="Comma 14 3 3 4 3" xfId="4743"/>
    <cellStyle name="Comma 14 3 3 5" xfId="4744"/>
    <cellStyle name="Comma 14 3 3 5 2" xfId="4745"/>
    <cellStyle name="Comma 14 3 3 5 3" xfId="4746"/>
    <cellStyle name="Comma 14 3 3 6" xfId="4747"/>
    <cellStyle name="Comma 14 3 3 7" xfId="4748"/>
    <cellStyle name="Comma 14 3 4" xfId="4749"/>
    <cellStyle name="Comma 14 3 4 2" xfId="4750"/>
    <cellStyle name="Comma 14 3 4 2 2" xfId="4751"/>
    <cellStyle name="Comma 14 3 4 2 2 2" xfId="4752"/>
    <cellStyle name="Comma 14 3 4 2 2 3" xfId="4753"/>
    <cellStyle name="Comma 14 3 4 2 3" xfId="4754"/>
    <cellStyle name="Comma 14 3 4 2 4" xfId="4755"/>
    <cellStyle name="Comma 14 3 4 3" xfId="4756"/>
    <cellStyle name="Comma 14 3 4 3 2" xfId="4757"/>
    <cellStyle name="Comma 14 3 4 3 3" xfId="4758"/>
    <cellStyle name="Comma 14 3 4 4" xfId="4759"/>
    <cellStyle name="Comma 14 3 4 5" xfId="4760"/>
    <cellStyle name="Comma 14 3 5" xfId="4761"/>
    <cellStyle name="Comma 14 3 5 2" xfId="4762"/>
    <cellStyle name="Comma 14 3 5 2 2" xfId="4763"/>
    <cellStyle name="Comma 14 3 5 2 2 2" xfId="4764"/>
    <cellStyle name="Comma 14 3 5 2 2 3" xfId="4765"/>
    <cellStyle name="Comma 14 3 5 2 3" xfId="4766"/>
    <cellStyle name="Comma 14 3 5 2 4" xfId="4767"/>
    <cellStyle name="Comma 14 3 5 3" xfId="4768"/>
    <cellStyle name="Comma 14 3 5 3 2" xfId="4769"/>
    <cellStyle name="Comma 14 3 5 3 3" xfId="4770"/>
    <cellStyle name="Comma 14 3 5 4" xfId="4771"/>
    <cellStyle name="Comma 14 3 5 5" xfId="4772"/>
    <cellStyle name="Comma 14 3 6" xfId="4773"/>
    <cellStyle name="Comma 14 3 6 2" xfId="4774"/>
    <cellStyle name="Comma 14 3 6 2 2" xfId="4775"/>
    <cellStyle name="Comma 14 3 6 2 3" xfId="4776"/>
    <cellStyle name="Comma 14 3 6 3" xfId="4777"/>
    <cellStyle name="Comma 14 3 6 4" xfId="4778"/>
    <cellStyle name="Comma 14 3 7" xfId="4779"/>
    <cellStyle name="Comma 14 3 7 2" xfId="4780"/>
    <cellStyle name="Comma 14 3 7 3" xfId="4781"/>
    <cellStyle name="Comma 14 3 8" xfId="4782"/>
    <cellStyle name="Comma 14 3 8 2" xfId="4783"/>
    <cellStyle name="Comma 14 3 8 3" xfId="4784"/>
    <cellStyle name="Comma 14 3 9" xfId="4785"/>
    <cellStyle name="Comma 14 4" xfId="4786"/>
    <cellStyle name="Comma 14 4 10" xfId="4787"/>
    <cellStyle name="Comma 14 4 2" xfId="4788"/>
    <cellStyle name="Comma 14 4 2 2" xfId="4789"/>
    <cellStyle name="Comma 14 4 2 2 2" xfId="4790"/>
    <cellStyle name="Comma 14 4 2 2 2 2" xfId="4791"/>
    <cellStyle name="Comma 14 4 2 2 2 2 2" xfId="4792"/>
    <cellStyle name="Comma 14 4 2 2 2 2 2 2" xfId="4793"/>
    <cellStyle name="Comma 14 4 2 2 2 2 2 3" xfId="4794"/>
    <cellStyle name="Comma 14 4 2 2 2 2 3" xfId="4795"/>
    <cellStyle name="Comma 14 4 2 2 2 2 4" xfId="4796"/>
    <cellStyle name="Comma 14 4 2 2 2 3" xfId="4797"/>
    <cellStyle name="Comma 14 4 2 2 2 3 2" xfId="4798"/>
    <cellStyle name="Comma 14 4 2 2 2 3 3" xfId="4799"/>
    <cellStyle name="Comma 14 4 2 2 2 4" xfId="4800"/>
    <cellStyle name="Comma 14 4 2 2 2 5" xfId="4801"/>
    <cellStyle name="Comma 14 4 2 2 3" xfId="4802"/>
    <cellStyle name="Comma 14 4 2 2 3 2" xfId="4803"/>
    <cellStyle name="Comma 14 4 2 2 3 2 2" xfId="4804"/>
    <cellStyle name="Comma 14 4 2 2 3 2 3" xfId="4805"/>
    <cellStyle name="Comma 14 4 2 2 3 3" xfId="4806"/>
    <cellStyle name="Comma 14 4 2 2 3 4" xfId="4807"/>
    <cellStyle name="Comma 14 4 2 2 4" xfId="4808"/>
    <cellStyle name="Comma 14 4 2 2 4 2" xfId="4809"/>
    <cellStyle name="Comma 14 4 2 2 4 3" xfId="4810"/>
    <cellStyle name="Comma 14 4 2 2 5" xfId="4811"/>
    <cellStyle name="Comma 14 4 2 2 6" xfId="4812"/>
    <cellStyle name="Comma 14 4 2 3" xfId="4813"/>
    <cellStyle name="Comma 14 4 2 3 2" xfId="4814"/>
    <cellStyle name="Comma 14 4 2 3 2 2" xfId="4815"/>
    <cellStyle name="Comma 14 4 2 3 2 2 2" xfId="4816"/>
    <cellStyle name="Comma 14 4 2 3 2 2 3" xfId="4817"/>
    <cellStyle name="Comma 14 4 2 3 2 3" xfId="4818"/>
    <cellStyle name="Comma 14 4 2 3 2 4" xfId="4819"/>
    <cellStyle name="Comma 14 4 2 3 3" xfId="4820"/>
    <cellStyle name="Comma 14 4 2 3 3 2" xfId="4821"/>
    <cellStyle name="Comma 14 4 2 3 3 3" xfId="4822"/>
    <cellStyle name="Comma 14 4 2 3 4" xfId="4823"/>
    <cellStyle name="Comma 14 4 2 3 5" xfId="4824"/>
    <cellStyle name="Comma 14 4 2 4" xfId="4825"/>
    <cellStyle name="Comma 14 4 2 4 2" xfId="4826"/>
    <cellStyle name="Comma 14 4 2 4 2 2" xfId="4827"/>
    <cellStyle name="Comma 14 4 2 4 2 2 2" xfId="4828"/>
    <cellStyle name="Comma 14 4 2 4 2 2 3" xfId="4829"/>
    <cellStyle name="Comma 14 4 2 4 2 3" xfId="4830"/>
    <cellStyle name="Comma 14 4 2 4 2 4" xfId="4831"/>
    <cellStyle name="Comma 14 4 2 4 3" xfId="4832"/>
    <cellStyle name="Comma 14 4 2 4 3 2" xfId="4833"/>
    <cellStyle name="Comma 14 4 2 4 3 3" xfId="4834"/>
    <cellStyle name="Comma 14 4 2 4 4" xfId="4835"/>
    <cellStyle name="Comma 14 4 2 4 5" xfId="4836"/>
    <cellStyle name="Comma 14 4 2 5" xfId="4837"/>
    <cellStyle name="Comma 14 4 2 5 2" xfId="4838"/>
    <cellStyle name="Comma 14 4 2 5 2 2" xfId="4839"/>
    <cellStyle name="Comma 14 4 2 5 2 3" xfId="4840"/>
    <cellStyle name="Comma 14 4 2 5 3" xfId="4841"/>
    <cellStyle name="Comma 14 4 2 5 4" xfId="4842"/>
    <cellStyle name="Comma 14 4 2 6" xfId="4843"/>
    <cellStyle name="Comma 14 4 2 6 2" xfId="4844"/>
    <cellStyle name="Comma 14 4 2 6 3" xfId="4845"/>
    <cellStyle name="Comma 14 4 2 7" xfId="4846"/>
    <cellStyle name="Comma 14 4 2 8" xfId="4847"/>
    <cellStyle name="Comma 14 4 3" xfId="4848"/>
    <cellStyle name="Comma 14 4 3 2" xfId="4849"/>
    <cellStyle name="Comma 14 4 3 2 2" xfId="4850"/>
    <cellStyle name="Comma 14 4 3 2 2 2" xfId="4851"/>
    <cellStyle name="Comma 14 4 3 2 2 2 2" xfId="4852"/>
    <cellStyle name="Comma 14 4 3 2 2 2 3" xfId="4853"/>
    <cellStyle name="Comma 14 4 3 2 2 3" xfId="4854"/>
    <cellStyle name="Comma 14 4 3 2 2 4" xfId="4855"/>
    <cellStyle name="Comma 14 4 3 2 3" xfId="4856"/>
    <cellStyle name="Comma 14 4 3 2 3 2" xfId="4857"/>
    <cellStyle name="Comma 14 4 3 2 3 3" xfId="4858"/>
    <cellStyle name="Comma 14 4 3 2 4" xfId="4859"/>
    <cellStyle name="Comma 14 4 3 2 5" xfId="4860"/>
    <cellStyle name="Comma 14 4 3 3" xfId="4861"/>
    <cellStyle name="Comma 14 4 3 3 2" xfId="4862"/>
    <cellStyle name="Comma 14 4 3 3 2 2" xfId="4863"/>
    <cellStyle name="Comma 14 4 3 3 2 3" xfId="4864"/>
    <cellStyle name="Comma 14 4 3 3 3" xfId="4865"/>
    <cellStyle name="Comma 14 4 3 3 4" xfId="4866"/>
    <cellStyle name="Comma 14 4 3 4" xfId="4867"/>
    <cellStyle name="Comma 14 4 3 4 2" xfId="4868"/>
    <cellStyle name="Comma 14 4 3 4 3" xfId="4869"/>
    <cellStyle name="Comma 14 4 3 5" xfId="4870"/>
    <cellStyle name="Comma 14 4 3 6" xfId="4871"/>
    <cellStyle name="Comma 14 4 4" xfId="4872"/>
    <cellStyle name="Comma 14 4 4 2" xfId="4873"/>
    <cellStyle name="Comma 14 4 4 2 2" xfId="4874"/>
    <cellStyle name="Comma 14 4 4 2 2 2" xfId="4875"/>
    <cellStyle name="Comma 14 4 4 2 2 3" xfId="4876"/>
    <cellStyle name="Comma 14 4 4 2 3" xfId="4877"/>
    <cellStyle name="Comma 14 4 4 2 4" xfId="4878"/>
    <cellStyle name="Comma 14 4 4 3" xfId="4879"/>
    <cellStyle name="Comma 14 4 4 3 2" xfId="4880"/>
    <cellStyle name="Comma 14 4 4 3 3" xfId="4881"/>
    <cellStyle name="Comma 14 4 4 4" xfId="4882"/>
    <cellStyle name="Comma 14 4 4 5" xfId="4883"/>
    <cellStyle name="Comma 14 4 5" xfId="4884"/>
    <cellStyle name="Comma 14 4 5 2" xfId="4885"/>
    <cellStyle name="Comma 14 4 5 2 2" xfId="4886"/>
    <cellStyle name="Comma 14 4 5 2 2 2" xfId="4887"/>
    <cellStyle name="Comma 14 4 5 2 2 3" xfId="4888"/>
    <cellStyle name="Comma 14 4 5 2 3" xfId="4889"/>
    <cellStyle name="Comma 14 4 5 2 4" xfId="4890"/>
    <cellStyle name="Comma 14 4 5 3" xfId="4891"/>
    <cellStyle name="Comma 14 4 5 3 2" xfId="4892"/>
    <cellStyle name="Comma 14 4 5 3 3" xfId="4893"/>
    <cellStyle name="Comma 14 4 5 4" xfId="4894"/>
    <cellStyle name="Comma 14 4 5 5" xfId="4895"/>
    <cellStyle name="Comma 14 4 6" xfId="4896"/>
    <cellStyle name="Comma 14 4 6 2" xfId="4897"/>
    <cellStyle name="Comma 14 4 6 2 2" xfId="4898"/>
    <cellStyle name="Comma 14 4 6 2 3" xfId="4899"/>
    <cellStyle name="Comma 14 4 6 3" xfId="4900"/>
    <cellStyle name="Comma 14 4 6 4" xfId="4901"/>
    <cellStyle name="Comma 14 4 7" xfId="4902"/>
    <cellStyle name="Comma 14 4 7 2" xfId="4903"/>
    <cellStyle name="Comma 14 4 7 3" xfId="4904"/>
    <cellStyle name="Comma 14 4 8" xfId="4905"/>
    <cellStyle name="Comma 14 4 8 2" xfId="4906"/>
    <cellStyle name="Comma 14 4 8 3" xfId="4907"/>
    <cellStyle name="Comma 14 4 9" xfId="4908"/>
    <cellStyle name="Comma 14 5" xfId="4909"/>
    <cellStyle name="Comma 14 5 2" xfId="4910"/>
    <cellStyle name="Comma 14 5 2 2" xfId="4911"/>
    <cellStyle name="Comma 14 5 2 2 2" xfId="4912"/>
    <cellStyle name="Comma 14 5 2 2 2 2" xfId="4913"/>
    <cellStyle name="Comma 14 5 2 2 2 2 2" xfId="4914"/>
    <cellStyle name="Comma 14 5 2 2 2 2 2 2" xfId="4915"/>
    <cellStyle name="Comma 14 5 2 2 2 2 2 3" xfId="4916"/>
    <cellStyle name="Comma 14 5 2 2 2 2 3" xfId="4917"/>
    <cellStyle name="Comma 14 5 2 2 2 2 4" xfId="4918"/>
    <cellStyle name="Comma 14 5 2 2 2 3" xfId="4919"/>
    <cellStyle name="Comma 14 5 2 2 2 3 2" xfId="4920"/>
    <cellStyle name="Comma 14 5 2 2 2 3 3" xfId="4921"/>
    <cellStyle name="Comma 14 5 2 2 2 4" xfId="4922"/>
    <cellStyle name="Comma 14 5 2 2 2 5" xfId="4923"/>
    <cellStyle name="Comma 14 5 2 2 3" xfId="4924"/>
    <cellStyle name="Comma 14 5 2 2 3 2" xfId="4925"/>
    <cellStyle name="Comma 14 5 2 2 3 2 2" xfId="4926"/>
    <cellStyle name="Comma 14 5 2 2 3 2 3" xfId="4927"/>
    <cellStyle name="Comma 14 5 2 2 3 3" xfId="4928"/>
    <cellStyle name="Comma 14 5 2 2 3 4" xfId="4929"/>
    <cellStyle name="Comma 14 5 2 2 4" xfId="4930"/>
    <cellStyle name="Comma 14 5 2 2 4 2" xfId="4931"/>
    <cellStyle name="Comma 14 5 2 2 4 3" xfId="4932"/>
    <cellStyle name="Comma 14 5 2 2 5" xfId="4933"/>
    <cellStyle name="Comma 14 5 2 2 6" xfId="4934"/>
    <cellStyle name="Comma 14 5 2 3" xfId="4935"/>
    <cellStyle name="Comma 14 5 2 3 2" xfId="4936"/>
    <cellStyle name="Comma 14 5 2 3 2 2" xfId="4937"/>
    <cellStyle name="Comma 14 5 2 3 2 2 2" xfId="4938"/>
    <cellStyle name="Comma 14 5 2 3 2 2 3" xfId="4939"/>
    <cellStyle name="Comma 14 5 2 3 2 3" xfId="4940"/>
    <cellStyle name="Comma 14 5 2 3 2 4" xfId="4941"/>
    <cellStyle name="Comma 14 5 2 3 3" xfId="4942"/>
    <cellStyle name="Comma 14 5 2 3 3 2" xfId="4943"/>
    <cellStyle name="Comma 14 5 2 3 3 3" xfId="4944"/>
    <cellStyle name="Comma 14 5 2 3 4" xfId="4945"/>
    <cellStyle name="Comma 14 5 2 3 5" xfId="4946"/>
    <cellStyle name="Comma 14 5 2 4" xfId="4947"/>
    <cellStyle name="Comma 14 5 2 4 2" xfId="4948"/>
    <cellStyle name="Comma 14 5 2 4 2 2" xfId="4949"/>
    <cellStyle name="Comma 14 5 2 4 2 2 2" xfId="4950"/>
    <cellStyle name="Comma 14 5 2 4 2 2 3" xfId="4951"/>
    <cellStyle name="Comma 14 5 2 4 2 3" xfId="4952"/>
    <cellStyle name="Comma 14 5 2 4 2 4" xfId="4953"/>
    <cellStyle name="Comma 14 5 2 4 3" xfId="4954"/>
    <cellStyle name="Comma 14 5 2 4 3 2" xfId="4955"/>
    <cellStyle name="Comma 14 5 2 4 3 3" xfId="4956"/>
    <cellStyle name="Comma 14 5 2 4 4" xfId="4957"/>
    <cellStyle name="Comma 14 5 2 4 5" xfId="4958"/>
    <cellStyle name="Comma 14 5 2 5" xfId="4959"/>
    <cellStyle name="Comma 14 5 2 5 2" xfId="4960"/>
    <cellStyle name="Comma 14 5 2 5 2 2" xfId="4961"/>
    <cellStyle name="Comma 14 5 2 5 2 3" xfId="4962"/>
    <cellStyle name="Comma 14 5 2 5 3" xfId="4963"/>
    <cellStyle name="Comma 14 5 2 5 4" xfId="4964"/>
    <cellStyle name="Comma 14 5 2 6" xfId="4965"/>
    <cellStyle name="Comma 14 5 2 6 2" xfId="4966"/>
    <cellStyle name="Comma 14 5 2 6 3" xfId="4967"/>
    <cellStyle name="Comma 14 5 2 7" xfId="4968"/>
    <cellStyle name="Comma 14 5 2 8" xfId="4969"/>
    <cellStyle name="Comma 14 5 3" xfId="4970"/>
    <cellStyle name="Comma 14 5 3 2" xfId="4971"/>
    <cellStyle name="Comma 14 5 3 2 2" xfId="4972"/>
    <cellStyle name="Comma 14 5 3 2 2 2" xfId="4973"/>
    <cellStyle name="Comma 14 5 3 2 2 2 2" xfId="4974"/>
    <cellStyle name="Comma 14 5 3 2 2 2 3" xfId="4975"/>
    <cellStyle name="Comma 14 5 3 2 2 3" xfId="4976"/>
    <cellStyle name="Comma 14 5 3 2 2 4" xfId="4977"/>
    <cellStyle name="Comma 14 5 3 2 3" xfId="4978"/>
    <cellStyle name="Comma 14 5 3 2 3 2" xfId="4979"/>
    <cellStyle name="Comma 14 5 3 2 3 3" xfId="4980"/>
    <cellStyle name="Comma 14 5 3 2 4" xfId="4981"/>
    <cellStyle name="Comma 14 5 3 2 5" xfId="4982"/>
    <cellStyle name="Comma 14 5 3 3" xfId="4983"/>
    <cellStyle name="Comma 14 5 3 3 2" xfId="4984"/>
    <cellStyle name="Comma 14 5 3 3 2 2" xfId="4985"/>
    <cellStyle name="Comma 14 5 3 3 2 3" xfId="4986"/>
    <cellStyle name="Comma 14 5 3 3 3" xfId="4987"/>
    <cellStyle name="Comma 14 5 3 3 4" xfId="4988"/>
    <cellStyle name="Comma 14 5 3 4" xfId="4989"/>
    <cellStyle name="Comma 14 5 3 4 2" xfId="4990"/>
    <cellStyle name="Comma 14 5 3 4 3" xfId="4991"/>
    <cellStyle name="Comma 14 5 3 5" xfId="4992"/>
    <cellStyle name="Comma 14 5 3 6" xfId="4993"/>
    <cellStyle name="Comma 14 5 4" xfId="4994"/>
    <cellStyle name="Comma 14 5 4 2" xfId="4995"/>
    <cellStyle name="Comma 14 5 4 2 2" xfId="4996"/>
    <cellStyle name="Comma 14 5 4 2 2 2" xfId="4997"/>
    <cellStyle name="Comma 14 5 4 2 2 3" xfId="4998"/>
    <cellStyle name="Comma 14 5 4 2 3" xfId="4999"/>
    <cellStyle name="Comma 14 5 4 2 4" xfId="5000"/>
    <cellStyle name="Comma 14 5 4 3" xfId="5001"/>
    <cellStyle name="Comma 14 5 4 3 2" xfId="5002"/>
    <cellStyle name="Comma 14 5 4 3 3" xfId="5003"/>
    <cellStyle name="Comma 14 5 4 4" xfId="5004"/>
    <cellStyle name="Comma 14 5 4 5" xfId="5005"/>
    <cellStyle name="Comma 14 5 5" xfId="5006"/>
    <cellStyle name="Comma 14 5 5 2" xfId="5007"/>
    <cellStyle name="Comma 14 5 5 2 2" xfId="5008"/>
    <cellStyle name="Comma 14 5 5 2 2 2" xfId="5009"/>
    <cellStyle name="Comma 14 5 5 2 2 3" xfId="5010"/>
    <cellStyle name="Comma 14 5 5 2 3" xfId="5011"/>
    <cellStyle name="Comma 14 5 5 2 4" xfId="5012"/>
    <cellStyle name="Comma 14 5 5 3" xfId="5013"/>
    <cellStyle name="Comma 14 5 5 3 2" xfId="5014"/>
    <cellStyle name="Comma 14 5 5 3 3" xfId="5015"/>
    <cellStyle name="Comma 14 5 5 4" xfId="5016"/>
    <cellStyle name="Comma 14 5 5 5" xfId="5017"/>
    <cellStyle name="Comma 14 5 6" xfId="5018"/>
    <cellStyle name="Comma 14 5 6 2" xfId="5019"/>
    <cellStyle name="Comma 14 5 6 2 2" xfId="5020"/>
    <cellStyle name="Comma 14 5 6 2 3" xfId="5021"/>
    <cellStyle name="Comma 14 5 6 3" xfId="5022"/>
    <cellStyle name="Comma 14 5 6 4" xfId="5023"/>
    <cellStyle name="Comma 14 5 7" xfId="5024"/>
    <cellStyle name="Comma 14 5 7 2" xfId="5025"/>
    <cellStyle name="Comma 14 5 7 3" xfId="5026"/>
    <cellStyle name="Comma 14 5 8" xfId="5027"/>
    <cellStyle name="Comma 14 5 9" xfId="5028"/>
    <cellStyle name="Comma 14 6" xfId="5029"/>
    <cellStyle name="Comma 14 6 2" xfId="5030"/>
    <cellStyle name="Comma 14 6 2 2" xfId="5031"/>
    <cellStyle name="Comma 14 6 2 2 2" xfId="5032"/>
    <cellStyle name="Comma 14 6 2 2 2 2" xfId="5033"/>
    <cellStyle name="Comma 14 6 2 2 2 2 2" xfId="5034"/>
    <cellStyle name="Comma 14 6 2 2 2 2 2 2" xfId="5035"/>
    <cellStyle name="Comma 14 6 2 2 2 2 2 3" xfId="5036"/>
    <cellStyle name="Comma 14 6 2 2 2 2 3" xfId="5037"/>
    <cellStyle name="Comma 14 6 2 2 2 2 4" xfId="5038"/>
    <cellStyle name="Comma 14 6 2 2 2 3" xfId="5039"/>
    <cellStyle name="Comma 14 6 2 2 2 3 2" xfId="5040"/>
    <cellStyle name="Comma 14 6 2 2 2 3 3" xfId="5041"/>
    <cellStyle name="Comma 14 6 2 2 2 4" xfId="5042"/>
    <cellStyle name="Comma 14 6 2 2 2 5" xfId="5043"/>
    <cellStyle name="Comma 14 6 2 2 3" xfId="5044"/>
    <cellStyle name="Comma 14 6 2 2 3 2" xfId="5045"/>
    <cellStyle name="Comma 14 6 2 2 3 2 2" xfId="5046"/>
    <cellStyle name="Comma 14 6 2 2 3 2 3" xfId="5047"/>
    <cellStyle name="Comma 14 6 2 2 3 3" xfId="5048"/>
    <cellStyle name="Comma 14 6 2 2 3 4" xfId="5049"/>
    <cellStyle name="Comma 14 6 2 2 4" xfId="5050"/>
    <cellStyle name="Comma 14 6 2 2 4 2" xfId="5051"/>
    <cellStyle name="Comma 14 6 2 2 4 3" xfId="5052"/>
    <cellStyle name="Comma 14 6 2 2 5" xfId="5053"/>
    <cellStyle name="Comma 14 6 2 2 6" xfId="5054"/>
    <cellStyle name="Comma 14 6 2 3" xfId="5055"/>
    <cellStyle name="Comma 14 6 2 3 2" xfId="5056"/>
    <cellStyle name="Comma 14 6 2 3 2 2" xfId="5057"/>
    <cellStyle name="Comma 14 6 2 3 2 2 2" xfId="5058"/>
    <cellStyle name="Comma 14 6 2 3 2 2 3" xfId="5059"/>
    <cellStyle name="Comma 14 6 2 3 2 3" xfId="5060"/>
    <cellStyle name="Comma 14 6 2 3 2 4" xfId="5061"/>
    <cellStyle name="Comma 14 6 2 3 3" xfId="5062"/>
    <cellStyle name="Comma 14 6 2 3 3 2" xfId="5063"/>
    <cellStyle name="Comma 14 6 2 3 3 3" xfId="5064"/>
    <cellStyle name="Comma 14 6 2 3 4" xfId="5065"/>
    <cellStyle name="Comma 14 6 2 3 5" xfId="5066"/>
    <cellStyle name="Comma 14 6 2 4" xfId="5067"/>
    <cellStyle name="Comma 14 6 2 4 2" xfId="5068"/>
    <cellStyle name="Comma 14 6 2 4 2 2" xfId="5069"/>
    <cellStyle name="Comma 14 6 2 4 2 2 2" xfId="5070"/>
    <cellStyle name="Comma 14 6 2 4 2 2 3" xfId="5071"/>
    <cellStyle name="Comma 14 6 2 4 2 3" xfId="5072"/>
    <cellStyle name="Comma 14 6 2 4 2 4" xfId="5073"/>
    <cellStyle name="Comma 14 6 2 4 3" xfId="5074"/>
    <cellStyle name="Comma 14 6 2 4 3 2" xfId="5075"/>
    <cellStyle name="Comma 14 6 2 4 3 3" xfId="5076"/>
    <cellStyle name="Comma 14 6 2 4 4" xfId="5077"/>
    <cellStyle name="Comma 14 6 2 4 5" xfId="5078"/>
    <cellStyle name="Comma 14 6 2 5" xfId="5079"/>
    <cellStyle name="Comma 14 6 2 5 2" xfId="5080"/>
    <cellStyle name="Comma 14 6 2 5 2 2" xfId="5081"/>
    <cellStyle name="Comma 14 6 2 5 2 3" xfId="5082"/>
    <cellStyle name="Comma 14 6 2 5 3" xfId="5083"/>
    <cellStyle name="Comma 14 6 2 5 4" xfId="5084"/>
    <cellStyle name="Comma 14 6 2 6" xfId="5085"/>
    <cellStyle name="Comma 14 6 2 6 2" xfId="5086"/>
    <cellStyle name="Comma 14 6 2 6 3" xfId="5087"/>
    <cellStyle name="Comma 14 6 2 7" xfId="5088"/>
    <cellStyle name="Comma 14 6 2 8" xfId="5089"/>
    <cellStyle name="Comma 14 6 3" xfId="5090"/>
    <cellStyle name="Comma 14 6 3 2" xfId="5091"/>
    <cellStyle name="Comma 14 6 3 2 2" xfId="5092"/>
    <cellStyle name="Comma 14 6 3 2 2 2" xfId="5093"/>
    <cellStyle name="Comma 14 6 3 2 2 2 2" xfId="5094"/>
    <cellStyle name="Comma 14 6 3 2 2 2 3" xfId="5095"/>
    <cellStyle name="Comma 14 6 3 2 2 3" xfId="5096"/>
    <cellStyle name="Comma 14 6 3 2 2 4" xfId="5097"/>
    <cellStyle name="Comma 14 6 3 2 3" xfId="5098"/>
    <cellStyle name="Comma 14 6 3 2 3 2" xfId="5099"/>
    <cellStyle name="Comma 14 6 3 2 3 3" xfId="5100"/>
    <cellStyle name="Comma 14 6 3 2 4" xfId="5101"/>
    <cellStyle name="Comma 14 6 3 2 5" xfId="5102"/>
    <cellStyle name="Comma 14 6 3 3" xfId="5103"/>
    <cellStyle name="Comma 14 6 3 3 2" xfId="5104"/>
    <cellStyle name="Comma 14 6 3 3 2 2" xfId="5105"/>
    <cellStyle name="Comma 14 6 3 3 2 3" xfId="5106"/>
    <cellStyle name="Comma 14 6 3 3 3" xfId="5107"/>
    <cellStyle name="Comma 14 6 3 3 4" xfId="5108"/>
    <cellStyle name="Comma 14 6 3 4" xfId="5109"/>
    <cellStyle name="Comma 14 6 3 4 2" xfId="5110"/>
    <cellStyle name="Comma 14 6 3 4 3" xfId="5111"/>
    <cellStyle name="Comma 14 6 3 5" xfId="5112"/>
    <cellStyle name="Comma 14 6 3 6" xfId="5113"/>
    <cellStyle name="Comma 14 6 4" xfId="5114"/>
    <cellStyle name="Comma 14 6 4 2" xfId="5115"/>
    <cellStyle name="Comma 14 6 4 2 2" xfId="5116"/>
    <cellStyle name="Comma 14 6 4 2 2 2" xfId="5117"/>
    <cellStyle name="Comma 14 6 4 2 2 3" xfId="5118"/>
    <cellStyle name="Comma 14 6 4 2 3" xfId="5119"/>
    <cellStyle name="Comma 14 6 4 2 4" xfId="5120"/>
    <cellStyle name="Comma 14 6 4 3" xfId="5121"/>
    <cellStyle name="Comma 14 6 4 3 2" xfId="5122"/>
    <cellStyle name="Comma 14 6 4 3 3" xfId="5123"/>
    <cellStyle name="Comma 14 6 4 4" xfId="5124"/>
    <cellStyle name="Comma 14 6 4 5" xfId="5125"/>
    <cellStyle name="Comma 14 6 5" xfId="5126"/>
    <cellStyle name="Comma 14 6 5 2" xfId="5127"/>
    <cellStyle name="Comma 14 6 5 2 2" xfId="5128"/>
    <cellStyle name="Comma 14 6 5 2 2 2" xfId="5129"/>
    <cellStyle name="Comma 14 6 5 2 2 3" xfId="5130"/>
    <cellStyle name="Comma 14 6 5 2 3" xfId="5131"/>
    <cellStyle name="Comma 14 6 5 2 4" xfId="5132"/>
    <cellStyle name="Comma 14 6 5 3" xfId="5133"/>
    <cellStyle name="Comma 14 6 5 3 2" xfId="5134"/>
    <cellStyle name="Comma 14 6 5 3 3" xfId="5135"/>
    <cellStyle name="Comma 14 6 5 4" xfId="5136"/>
    <cellStyle name="Comma 14 6 5 5" xfId="5137"/>
    <cellStyle name="Comma 14 6 6" xfId="5138"/>
    <cellStyle name="Comma 14 6 6 2" xfId="5139"/>
    <cellStyle name="Comma 14 6 6 2 2" xfId="5140"/>
    <cellStyle name="Comma 14 6 6 2 3" xfId="5141"/>
    <cellStyle name="Comma 14 6 6 3" xfId="5142"/>
    <cellStyle name="Comma 14 6 6 4" xfId="5143"/>
    <cellStyle name="Comma 14 6 7" xfId="5144"/>
    <cellStyle name="Comma 14 6 7 2" xfId="5145"/>
    <cellStyle name="Comma 14 6 7 3" xfId="5146"/>
    <cellStyle name="Comma 14 6 8" xfId="5147"/>
    <cellStyle name="Comma 14 6 9" xfId="5148"/>
    <cellStyle name="Comma 14 7" xfId="5149"/>
    <cellStyle name="Comma 14 7 2" xfId="5150"/>
    <cellStyle name="Comma 14 7 2 2" xfId="5151"/>
    <cellStyle name="Comma 14 7 2 2 2" xfId="5152"/>
    <cellStyle name="Comma 14 7 2 2 2 2" xfId="5153"/>
    <cellStyle name="Comma 14 7 2 2 2 2 2" xfId="5154"/>
    <cellStyle name="Comma 14 7 2 2 2 2 3" xfId="5155"/>
    <cellStyle name="Comma 14 7 2 2 2 3" xfId="5156"/>
    <cellStyle name="Comma 14 7 2 2 2 4" xfId="5157"/>
    <cellStyle name="Comma 14 7 2 2 3" xfId="5158"/>
    <cellStyle name="Comma 14 7 2 2 3 2" xfId="5159"/>
    <cellStyle name="Comma 14 7 2 2 3 3" xfId="5160"/>
    <cellStyle name="Comma 14 7 2 2 4" xfId="5161"/>
    <cellStyle name="Comma 14 7 2 2 5" xfId="5162"/>
    <cellStyle name="Comma 14 7 2 3" xfId="5163"/>
    <cellStyle name="Comma 14 7 2 3 2" xfId="5164"/>
    <cellStyle name="Comma 14 7 2 3 2 2" xfId="5165"/>
    <cellStyle name="Comma 14 7 2 3 2 3" xfId="5166"/>
    <cellStyle name="Comma 14 7 2 3 3" xfId="5167"/>
    <cellStyle name="Comma 14 7 2 3 4" xfId="5168"/>
    <cellStyle name="Comma 14 7 2 4" xfId="5169"/>
    <cellStyle name="Comma 14 7 2 4 2" xfId="5170"/>
    <cellStyle name="Comma 14 7 2 4 3" xfId="5171"/>
    <cellStyle name="Comma 14 7 2 5" xfId="5172"/>
    <cellStyle name="Comma 14 7 2 6" xfId="5173"/>
    <cellStyle name="Comma 14 7 3" xfId="5174"/>
    <cellStyle name="Comma 14 7 3 2" xfId="5175"/>
    <cellStyle name="Comma 14 7 3 2 2" xfId="5176"/>
    <cellStyle name="Comma 14 7 3 2 2 2" xfId="5177"/>
    <cellStyle name="Comma 14 7 3 2 2 3" xfId="5178"/>
    <cellStyle name="Comma 14 7 3 2 3" xfId="5179"/>
    <cellStyle name="Comma 14 7 3 2 4" xfId="5180"/>
    <cellStyle name="Comma 14 7 3 3" xfId="5181"/>
    <cellStyle name="Comma 14 7 3 3 2" xfId="5182"/>
    <cellStyle name="Comma 14 7 3 3 3" xfId="5183"/>
    <cellStyle name="Comma 14 7 3 4" xfId="5184"/>
    <cellStyle name="Comma 14 7 3 5" xfId="5185"/>
    <cellStyle name="Comma 14 7 4" xfId="5186"/>
    <cellStyle name="Comma 14 7 4 2" xfId="5187"/>
    <cellStyle name="Comma 14 7 4 2 2" xfId="5188"/>
    <cellStyle name="Comma 14 7 4 2 2 2" xfId="5189"/>
    <cellStyle name="Comma 14 7 4 2 2 3" xfId="5190"/>
    <cellStyle name="Comma 14 7 4 2 3" xfId="5191"/>
    <cellStyle name="Comma 14 7 4 2 4" xfId="5192"/>
    <cellStyle name="Comma 14 7 4 3" xfId="5193"/>
    <cellStyle name="Comma 14 7 4 3 2" xfId="5194"/>
    <cellStyle name="Comma 14 7 4 3 3" xfId="5195"/>
    <cellStyle name="Comma 14 7 4 4" xfId="5196"/>
    <cellStyle name="Comma 14 7 4 5" xfId="5197"/>
    <cellStyle name="Comma 14 7 5" xfId="5198"/>
    <cellStyle name="Comma 14 7 5 2" xfId="5199"/>
    <cellStyle name="Comma 14 7 5 2 2" xfId="5200"/>
    <cellStyle name="Comma 14 7 5 2 3" xfId="5201"/>
    <cellStyle name="Comma 14 7 5 3" xfId="5202"/>
    <cellStyle name="Comma 14 7 5 4" xfId="5203"/>
    <cellStyle name="Comma 14 7 6" xfId="5204"/>
    <cellStyle name="Comma 14 7 6 2" xfId="5205"/>
    <cellStyle name="Comma 14 7 6 3" xfId="5206"/>
    <cellStyle name="Comma 14 7 7" xfId="5207"/>
    <cellStyle name="Comma 14 7 8" xfId="5208"/>
    <cellStyle name="Comma 14 8" xfId="5209"/>
    <cellStyle name="Comma 14 8 2" xfId="5210"/>
    <cellStyle name="Comma 14 8 2 2" xfId="5211"/>
    <cellStyle name="Comma 14 8 2 2 2" xfId="5212"/>
    <cellStyle name="Comma 14 8 2 2 2 2" xfId="5213"/>
    <cellStyle name="Comma 14 8 2 2 2 3" xfId="5214"/>
    <cellStyle name="Comma 14 8 2 2 3" xfId="5215"/>
    <cellStyle name="Comma 14 8 2 2 4" xfId="5216"/>
    <cellStyle name="Comma 14 8 2 3" xfId="5217"/>
    <cellStyle name="Comma 14 8 2 3 2" xfId="5218"/>
    <cellStyle name="Comma 14 8 2 3 3" xfId="5219"/>
    <cellStyle name="Comma 14 8 2 4" xfId="5220"/>
    <cellStyle name="Comma 14 8 2 5" xfId="5221"/>
    <cellStyle name="Comma 14 8 3" xfId="5222"/>
    <cellStyle name="Comma 14 8 3 2" xfId="5223"/>
    <cellStyle name="Comma 14 8 3 2 2" xfId="5224"/>
    <cellStyle name="Comma 14 8 3 2 3" xfId="5225"/>
    <cellStyle name="Comma 14 8 3 3" xfId="5226"/>
    <cellStyle name="Comma 14 8 3 4" xfId="5227"/>
    <cellStyle name="Comma 14 8 4" xfId="5228"/>
    <cellStyle name="Comma 14 8 4 2" xfId="5229"/>
    <cellStyle name="Comma 14 8 4 3" xfId="5230"/>
    <cellStyle name="Comma 14 8 5" xfId="5231"/>
    <cellStyle name="Comma 14 8 6" xfId="5232"/>
    <cellStyle name="Comma 14 9" xfId="5233"/>
    <cellStyle name="Comma 14 9 2" xfId="5234"/>
    <cellStyle name="Comma 14 9 2 2" xfId="5235"/>
    <cellStyle name="Comma 14 9 2 2 2" xfId="5236"/>
    <cellStyle name="Comma 14 9 2 2 3" xfId="5237"/>
    <cellStyle name="Comma 14 9 2 3" xfId="5238"/>
    <cellStyle name="Comma 14 9 2 4" xfId="5239"/>
    <cellStyle name="Comma 14 9 3" xfId="5240"/>
    <cellStyle name="Comma 14 9 3 2" xfId="5241"/>
    <cellStyle name="Comma 14 9 3 3" xfId="5242"/>
    <cellStyle name="Comma 14 9 4" xfId="5243"/>
    <cellStyle name="Comma 14 9 5" xfId="5244"/>
    <cellStyle name="Comma 15" xfId="5245"/>
    <cellStyle name="Comma 15 10" xfId="5246"/>
    <cellStyle name="Comma 15 10 2" xfId="5247"/>
    <cellStyle name="Comma 15 10 2 2" xfId="5248"/>
    <cellStyle name="Comma 15 10 2 2 2" xfId="5249"/>
    <cellStyle name="Comma 15 10 2 2 3" xfId="5250"/>
    <cellStyle name="Comma 15 10 2 3" xfId="5251"/>
    <cellStyle name="Comma 15 10 2 4" xfId="5252"/>
    <cellStyle name="Comma 15 10 3" xfId="5253"/>
    <cellStyle name="Comma 15 10 3 2" xfId="5254"/>
    <cellStyle name="Comma 15 10 3 3" xfId="5255"/>
    <cellStyle name="Comma 15 10 4" xfId="5256"/>
    <cellStyle name="Comma 15 10 5" xfId="5257"/>
    <cellStyle name="Comma 15 11" xfId="5258"/>
    <cellStyle name="Comma 15 11 2" xfId="5259"/>
    <cellStyle name="Comma 15 11 2 2" xfId="5260"/>
    <cellStyle name="Comma 15 11 2 3" xfId="5261"/>
    <cellStyle name="Comma 15 11 3" xfId="5262"/>
    <cellStyle name="Comma 15 11 4" xfId="5263"/>
    <cellStyle name="Comma 15 12" xfId="5264"/>
    <cellStyle name="Comma 15 12 2" xfId="5265"/>
    <cellStyle name="Comma 15 12 2 2" xfId="5266"/>
    <cellStyle name="Comma 15 12 2 3" xfId="5267"/>
    <cellStyle name="Comma 15 12 3" xfId="5268"/>
    <cellStyle name="Comma 15 12 4" xfId="5269"/>
    <cellStyle name="Comma 15 13" xfId="5270"/>
    <cellStyle name="Comma 15 13 2" xfId="5271"/>
    <cellStyle name="Comma 15 13 3" xfId="5272"/>
    <cellStyle name="Comma 15 14" xfId="5273"/>
    <cellStyle name="Comma 15 15" xfId="5274"/>
    <cellStyle name="Comma 15 15 2" xfId="5275"/>
    <cellStyle name="Comma 15 15 3" xfId="5276"/>
    <cellStyle name="Comma 15 16" xfId="5277"/>
    <cellStyle name="Comma 15 16 2" xfId="5278"/>
    <cellStyle name="Comma 15 16 3" xfId="5279"/>
    <cellStyle name="Comma 15 17" xfId="5280"/>
    <cellStyle name="Comma 15 17 2" xfId="5281"/>
    <cellStyle name="Comma 15 17 3" xfId="5282"/>
    <cellStyle name="Comma 15 18" xfId="5283"/>
    <cellStyle name="Comma 15 19" xfId="5284"/>
    <cellStyle name="Comma 15 2" xfId="5285"/>
    <cellStyle name="Comma 15 2 10" xfId="5286"/>
    <cellStyle name="Comma 15 2 2" xfId="5287"/>
    <cellStyle name="Comma 15 2 2 2" xfId="5288"/>
    <cellStyle name="Comma 15 2 2 2 2" xfId="5289"/>
    <cellStyle name="Comma 15 2 2 2 2 2" xfId="5290"/>
    <cellStyle name="Comma 15 2 2 2 2 2 2" xfId="5291"/>
    <cellStyle name="Comma 15 2 2 2 2 2 2 2" xfId="5292"/>
    <cellStyle name="Comma 15 2 2 2 2 2 2 3" xfId="5293"/>
    <cellStyle name="Comma 15 2 2 2 2 2 3" xfId="5294"/>
    <cellStyle name="Comma 15 2 2 2 2 2 4" xfId="5295"/>
    <cellStyle name="Comma 15 2 2 2 2 3" xfId="5296"/>
    <cellStyle name="Comma 15 2 2 2 2 3 2" xfId="5297"/>
    <cellStyle name="Comma 15 2 2 2 2 3 3" xfId="5298"/>
    <cellStyle name="Comma 15 2 2 2 2 4" xfId="5299"/>
    <cellStyle name="Comma 15 2 2 2 2 5" xfId="5300"/>
    <cellStyle name="Comma 15 2 2 2 3" xfId="5301"/>
    <cellStyle name="Comma 15 2 2 2 3 2" xfId="5302"/>
    <cellStyle name="Comma 15 2 2 2 3 2 2" xfId="5303"/>
    <cellStyle name="Comma 15 2 2 2 3 2 3" xfId="5304"/>
    <cellStyle name="Comma 15 2 2 2 3 3" xfId="5305"/>
    <cellStyle name="Comma 15 2 2 2 3 4" xfId="5306"/>
    <cellStyle name="Comma 15 2 2 2 4" xfId="5307"/>
    <cellStyle name="Comma 15 2 2 2 4 2" xfId="5308"/>
    <cellStyle name="Comma 15 2 2 2 4 3" xfId="5309"/>
    <cellStyle name="Comma 15 2 2 2 5" xfId="5310"/>
    <cellStyle name="Comma 15 2 2 2 6" xfId="5311"/>
    <cellStyle name="Comma 15 2 2 3" xfId="5312"/>
    <cellStyle name="Comma 15 2 2 3 2" xfId="5313"/>
    <cellStyle name="Comma 15 2 2 3 2 2" xfId="5314"/>
    <cellStyle name="Comma 15 2 2 3 2 2 2" xfId="5315"/>
    <cellStyle name="Comma 15 2 2 3 2 2 3" xfId="5316"/>
    <cellStyle name="Comma 15 2 2 3 2 3" xfId="5317"/>
    <cellStyle name="Comma 15 2 2 3 2 4" xfId="5318"/>
    <cellStyle name="Comma 15 2 2 3 3" xfId="5319"/>
    <cellStyle name="Comma 15 2 2 3 3 2" xfId="5320"/>
    <cellStyle name="Comma 15 2 2 3 3 3" xfId="5321"/>
    <cellStyle name="Comma 15 2 2 3 4" xfId="5322"/>
    <cellStyle name="Comma 15 2 2 3 5" xfId="5323"/>
    <cellStyle name="Comma 15 2 2 4" xfId="5324"/>
    <cellStyle name="Comma 15 2 2 4 2" xfId="5325"/>
    <cellStyle name="Comma 15 2 2 4 2 2" xfId="5326"/>
    <cellStyle name="Comma 15 2 2 4 2 2 2" xfId="5327"/>
    <cellStyle name="Comma 15 2 2 4 2 2 3" xfId="5328"/>
    <cellStyle name="Comma 15 2 2 4 2 3" xfId="5329"/>
    <cellStyle name="Comma 15 2 2 4 2 4" xfId="5330"/>
    <cellStyle name="Comma 15 2 2 4 3" xfId="5331"/>
    <cellStyle name="Comma 15 2 2 4 3 2" xfId="5332"/>
    <cellStyle name="Comma 15 2 2 4 3 3" xfId="5333"/>
    <cellStyle name="Comma 15 2 2 4 4" xfId="5334"/>
    <cellStyle name="Comma 15 2 2 4 5" xfId="5335"/>
    <cellStyle name="Comma 15 2 2 5" xfId="5336"/>
    <cellStyle name="Comma 15 2 2 5 2" xfId="5337"/>
    <cellStyle name="Comma 15 2 2 5 2 2" xfId="5338"/>
    <cellStyle name="Comma 15 2 2 5 2 3" xfId="5339"/>
    <cellStyle name="Comma 15 2 2 5 3" xfId="5340"/>
    <cellStyle name="Comma 15 2 2 5 4" xfId="5341"/>
    <cellStyle name="Comma 15 2 2 6" xfId="5342"/>
    <cellStyle name="Comma 15 2 2 6 2" xfId="5343"/>
    <cellStyle name="Comma 15 2 2 6 3" xfId="5344"/>
    <cellStyle name="Comma 15 2 2 7" xfId="5345"/>
    <cellStyle name="Comma 15 2 2 7 2" xfId="5346"/>
    <cellStyle name="Comma 15 2 2 7 3" xfId="5347"/>
    <cellStyle name="Comma 15 2 2 8" xfId="5348"/>
    <cellStyle name="Comma 15 2 2 9" xfId="5349"/>
    <cellStyle name="Comma 15 2 3" xfId="5350"/>
    <cellStyle name="Comma 15 2 3 2" xfId="5351"/>
    <cellStyle name="Comma 15 2 3 2 2" xfId="5352"/>
    <cellStyle name="Comma 15 2 3 2 2 2" xfId="5353"/>
    <cellStyle name="Comma 15 2 3 2 2 2 2" xfId="5354"/>
    <cellStyle name="Comma 15 2 3 2 2 2 3" xfId="5355"/>
    <cellStyle name="Comma 15 2 3 2 2 3" xfId="5356"/>
    <cellStyle name="Comma 15 2 3 2 2 4" xfId="5357"/>
    <cellStyle name="Comma 15 2 3 2 3" xfId="5358"/>
    <cellStyle name="Comma 15 2 3 2 3 2" xfId="5359"/>
    <cellStyle name="Comma 15 2 3 2 3 3" xfId="5360"/>
    <cellStyle name="Comma 15 2 3 2 4" xfId="5361"/>
    <cellStyle name="Comma 15 2 3 2 5" xfId="5362"/>
    <cellStyle name="Comma 15 2 3 3" xfId="5363"/>
    <cellStyle name="Comma 15 2 3 3 2" xfId="5364"/>
    <cellStyle name="Comma 15 2 3 3 2 2" xfId="5365"/>
    <cellStyle name="Comma 15 2 3 3 2 3" xfId="5366"/>
    <cellStyle name="Comma 15 2 3 3 3" xfId="5367"/>
    <cellStyle name="Comma 15 2 3 3 4" xfId="5368"/>
    <cellStyle name="Comma 15 2 3 4" xfId="5369"/>
    <cellStyle name="Comma 15 2 3 4 2" xfId="5370"/>
    <cellStyle name="Comma 15 2 3 4 3" xfId="5371"/>
    <cellStyle name="Comma 15 2 3 5" xfId="5372"/>
    <cellStyle name="Comma 15 2 3 6" xfId="5373"/>
    <cellStyle name="Comma 15 2 4" xfId="5374"/>
    <cellStyle name="Comma 15 2 4 2" xfId="5375"/>
    <cellStyle name="Comma 15 2 4 2 2" xfId="5376"/>
    <cellStyle name="Comma 15 2 4 2 2 2" xfId="5377"/>
    <cellStyle name="Comma 15 2 4 2 2 3" xfId="5378"/>
    <cellStyle name="Comma 15 2 4 2 3" xfId="5379"/>
    <cellStyle name="Comma 15 2 4 2 4" xfId="5380"/>
    <cellStyle name="Comma 15 2 4 3" xfId="5381"/>
    <cellStyle name="Comma 15 2 4 3 2" xfId="5382"/>
    <cellStyle name="Comma 15 2 4 3 3" xfId="5383"/>
    <cellStyle name="Comma 15 2 4 4" xfId="5384"/>
    <cellStyle name="Comma 15 2 4 5" xfId="5385"/>
    <cellStyle name="Comma 15 2 5" xfId="5386"/>
    <cellStyle name="Comma 15 2 5 2" xfId="5387"/>
    <cellStyle name="Comma 15 2 5 2 2" xfId="5388"/>
    <cellStyle name="Comma 15 2 5 2 2 2" xfId="5389"/>
    <cellStyle name="Comma 15 2 5 2 2 3" xfId="5390"/>
    <cellStyle name="Comma 15 2 5 2 3" xfId="5391"/>
    <cellStyle name="Comma 15 2 5 2 4" xfId="5392"/>
    <cellStyle name="Comma 15 2 5 3" xfId="5393"/>
    <cellStyle name="Comma 15 2 5 3 2" xfId="5394"/>
    <cellStyle name="Comma 15 2 5 3 3" xfId="5395"/>
    <cellStyle name="Comma 15 2 5 4" xfId="5396"/>
    <cellStyle name="Comma 15 2 5 5" xfId="5397"/>
    <cellStyle name="Comma 15 2 6" xfId="5398"/>
    <cellStyle name="Comma 15 2 6 2" xfId="5399"/>
    <cellStyle name="Comma 15 2 6 2 2" xfId="5400"/>
    <cellStyle name="Comma 15 2 6 2 3" xfId="5401"/>
    <cellStyle name="Comma 15 2 6 3" xfId="5402"/>
    <cellStyle name="Comma 15 2 6 4" xfId="5403"/>
    <cellStyle name="Comma 15 2 7" xfId="5404"/>
    <cellStyle name="Comma 15 2 7 2" xfId="5405"/>
    <cellStyle name="Comma 15 2 7 3" xfId="5406"/>
    <cellStyle name="Comma 15 2 8" xfId="5407"/>
    <cellStyle name="Comma 15 2 8 2" xfId="5408"/>
    <cellStyle name="Comma 15 2 8 3" xfId="5409"/>
    <cellStyle name="Comma 15 2 9" xfId="5410"/>
    <cellStyle name="Comma 15 3" xfId="5411"/>
    <cellStyle name="Comma 15 3 10" xfId="5412"/>
    <cellStyle name="Comma 15 3 2" xfId="5413"/>
    <cellStyle name="Comma 15 3 2 2" xfId="5414"/>
    <cellStyle name="Comma 15 3 2 2 2" xfId="5415"/>
    <cellStyle name="Comma 15 3 2 2 2 2" xfId="5416"/>
    <cellStyle name="Comma 15 3 2 2 2 2 2" xfId="5417"/>
    <cellStyle name="Comma 15 3 2 2 2 2 2 2" xfId="5418"/>
    <cellStyle name="Comma 15 3 2 2 2 2 2 3" xfId="5419"/>
    <cellStyle name="Comma 15 3 2 2 2 2 3" xfId="5420"/>
    <cellStyle name="Comma 15 3 2 2 2 2 4" xfId="5421"/>
    <cellStyle name="Comma 15 3 2 2 2 3" xfId="5422"/>
    <cellStyle name="Comma 15 3 2 2 2 3 2" xfId="5423"/>
    <cellStyle name="Comma 15 3 2 2 2 3 3" xfId="5424"/>
    <cellStyle name="Comma 15 3 2 2 2 4" xfId="5425"/>
    <cellStyle name="Comma 15 3 2 2 2 5" xfId="5426"/>
    <cellStyle name="Comma 15 3 2 2 3" xfId="5427"/>
    <cellStyle name="Comma 15 3 2 2 3 2" xfId="5428"/>
    <cellStyle name="Comma 15 3 2 2 3 2 2" xfId="5429"/>
    <cellStyle name="Comma 15 3 2 2 3 2 3" xfId="5430"/>
    <cellStyle name="Comma 15 3 2 2 3 3" xfId="5431"/>
    <cellStyle name="Comma 15 3 2 2 3 4" xfId="5432"/>
    <cellStyle name="Comma 15 3 2 2 4" xfId="5433"/>
    <cellStyle name="Comma 15 3 2 2 4 2" xfId="5434"/>
    <cellStyle name="Comma 15 3 2 2 4 3" xfId="5435"/>
    <cellStyle name="Comma 15 3 2 2 5" xfId="5436"/>
    <cellStyle name="Comma 15 3 2 2 6" xfId="5437"/>
    <cellStyle name="Comma 15 3 2 3" xfId="5438"/>
    <cellStyle name="Comma 15 3 2 3 2" xfId="5439"/>
    <cellStyle name="Comma 15 3 2 3 2 2" xfId="5440"/>
    <cellStyle name="Comma 15 3 2 3 2 2 2" xfId="5441"/>
    <cellStyle name="Comma 15 3 2 3 2 2 3" xfId="5442"/>
    <cellStyle name="Comma 15 3 2 3 2 3" xfId="5443"/>
    <cellStyle name="Comma 15 3 2 3 2 4" xfId="5444"/>
    <cellStyle name="Comma 15 3 2 3 3" xfId="5445"/>
    <cellStyle name="Comma 15 3 2 3 3 2" xfId="5446"/>
    <cellStyle name="Comma 15 3 2 3 3 3" xfId="5447"/>
    <cellStyle name="Comma 15 3 2 3 4" xfId="5448"/>
    <cellStyle name="Comma 15 3 2 3 5" xfId="5449"/>
    <cellStyle name="Comma 15 3 2 4" xfId="5450"/>
    <cellStyle name="Comma 15 3 2 4 2" xfId="5451"/>
    <cellStyle name="Comma 15 3 2 4 2 2" xfId="5452"/>
    <cellStyle name="Comma 15 3 2 4 2 2 2" xfId="5453"/>
    <cellStyle name="Comma 15 3 2 4 2 2 3" xfId="5454"/>
    <cellStyle name="Comma 15 3 2 4 2 3" xfId="5455"/>
    <cellStyle name="Comma 15 3 2 4 2 4" xfId="5456"/>
    <cellStyle name="Comma 15 3 2 4 3" xfId="5457"/>
    <cellStyle name="Comma 15 3 2 4 3 2" xfId="5458"/>
    <cellStyle name="Comma 15 3 2 4 3 3" xfId="5459"/>
    <cellStyle name="Comma 15 3 2 4 4" xfId="5460"/>
    <cellStyle name="Comma 15 3 2 4 5" xfId="5461"/>
    <cellStyle name="Comma 15 3 2 5" xfId="5462"/>
    <cellStyle name="Comma 15 3 2 5 2" xfId="5463"/>
    <cellStyle name="Comma 15 3 2 5 2 2" xfId="5464"/>
    <cellStyle name="Comma 15 3 2 5 2 3" xfId="5465"/>
    <cellStyle name="Comma 15 3 2 5 3" xfId="5466"/>
    <cellStyle name="Comma 15 3 2 5 4" xfId="5467"/>
    <cellStyle name="Comma 15 3 2 6" xfId="5468"/>
    <cellStyle name="Comma 15 3 2 6 2" xfId="5469"/>
    <cellStyle name="Comma 15 3 2 6 3" xfId="5470"/>
    <cellStyle name="Comma 15 3 2 7" xfId="5471"/>
    <cellStyle name="Comma 15 3 2 7 2" xfId="5472"/>
    <cellStyle name="Comma 15 3 2 7 3" xfId="5473"/>
    <cellStyle name="Comma 15 3 2 8" xfId="5474"/>
    <cellStyle name="Comma 15 3 2 9" xfId="5475"/>
    <cellStyle name="Comma 15 3 3" xfId="5476"/>
    <cellStyle name="Comma 15 3 3 2" xfId="5477"/>
    <cellStyle name="Comma 15 3 3 2 2" xfId="5478"/>
    <cellStyle name="Comma 15 3 3 2 2 2" xfId="5479"/>
    <cellStyle name="Comma 15 3 3 2 2 2 2" xfId="5480"/>
    <cellStyle name="Comma 15 3 3 2 2 2 3" xfId="5481"/>
    <cellStyle name="Comma 15 3 3 2 2 3" xfId="5482"/>
    <cellStyle name="Comma 15 3 3 2 2 4" xfId="5483"/>
    <cellStyle name="Comma 15 3 3 2 3" xfId="5484"/>
    <cellStyle name="Comma 15 3 3 2 3 2" xfId="5485"/>
    <cellStyle name="Comma 15 3 3 2 3 3" xfId="5486"/>
    <cellStyle name="Comma 15 3 3 2 4" xfId="5487"/>
    <cellStyle name="Comma 15 3 3 2 5" xfId="5488"/>
    <cellStyle name="Comma 15 3 3 3" xfId="5489"/>
    <cellStyle name="Comma 15 3 3 3 2" xfId="5490"/>
    <cellStyle name="Comma 15 3 3 3 2 2" xfId="5491"/>
    <cellStyle name="Comma 15 3 3 3 2 3" xfId="5492"/>
    <cellStyle name="Comma 15 3 3 3 3" xfId="5493"/>
    <cellStyle name="Comma 15 3 3 3 4" xfId="5494"/>
    <cellStyle name="Comma 15 3 3 4" xfId="5495"/>
    <cellStyle name="Comma 15 3 3 4 2" xfId="5496"/>
    <cellStyle name="Comma 15 3 3 4 3" xfId="5497"/>
    <cellStyle name="Comma 15 3 3 5" xfId="5498"/>
    <cellStyle name="Comma 15 3 3 6" xfId="5499"/>
    <cellStyle name="Comma 15 3 4" xfId="5500"/>
    <cellStyle name="Comma 15 3 4 2" xfId="5501"/>
    <cellStyle name="Comma 15 3 4 2 2" xfId="5502"/>
    <cellStyle name="Comma 15 3 4 2 2 2" xfId="5503"/>
    <cellStyle name="Comma 15 3 4 2 2 3" xfId="5504"/>
    <cellStyle name="Comma 15 3 4 2 3" xfId="5505"/>
    <cellStyle name="Comma 15 3 4 2 4" xfId="5506"/>
    <cellStyle name="Comma 15 3 4 3" xfId="5507"/>
    <cellStyle name="Comma 15 3 4 3 2" xfId="5508"/>
    <cellStyle name="Comma 15 3 4 3 3" xfId="5509"/>
    <cellStyle name="Comma 15 3 4 4" xfId="5510"/>
    <cellStyle name="Comma 15 3 4 5" xfId="5511"/>
    <cellStyle name="Comma 15 3 5" xfId="5512"/>
    <cellStyle name="Comma 15 3 5 2" xfId="5513"/>
    <cellStyle name="Comma 15 3 5 2 2" xfId="5514"/>
    <cellStyle name="Comma 15 3 5 2 2 2" xfId="5515"/>
    <cellStyle name="Comma 15 3 5 2 2 3" xfId="5516"/>
    <cellStyle name="Comma 15 3 5 2 3" xfId="5517"/>
    <cellStyle name="Comma 15 3 5 2 4" xfId="5518"/>
    <cellStyle name="Comma 15 3 5 3" xfId="5519"/>
    <cellStyle name="Comma 15 3 5 3 2" xfId="5520"/>
    <cellStyle name="Comma 15 3 5 3 3" xfId="5521"/>
    <cellStyle name="Comma 15 3 5 4" xfId="5522"/>
    <cellStyle name="Comma 15 3 5 5" xfId="5523"/>
    <cellStyle name="Comma 15 3 6" xfId="5524"/>
    <cellStyle name="Comma 15 3 6 2" xfId="5525"/>
    <cellStyle name="Comma 15 3 6 2 2" xfId="5526"/>
    <cellStyle name="Comma 15 3 6 2 3" xfId="5527"/>
    <cellStyle name="Comma 15 3 6 3" xfId="5528"/>
    <cellStyle name="Comma 15 3 6 4" xfId="5529"/>
    <cellStyle name="Comma 15 3 7" xfId="5530"/>
    <cellStyle name="Comma 15 3 7 2" xfId="5531"/>
    <cellStyle name="Comma 15 3 7 3" xfId="5532"/>
    <cellStyle name="Comma 15 3 8" xfId="5533"/>
    <cellStyle name="Comma 15 3 8 2" xfId="5534"/>
    <cellStyle name="Comma 15 3 8 3" xfId="5535"/>
    <cellStyle name="Comma 15 3 9" xfId="5536"/>
    <cellStyle name="Comma 15 4" xfId="5537"/>
    <cellStyle name="Comma 15 4 2" xfId="5538"/>
    <cellStyle name="Comma 15 4 2 2" xfId="5539"/>
    <cellStyle name="Comma 15 4 2 2 2" xfId="5540"/>
    <cellStyle name="Comma 15 4 2 2 2 2" xfId="5541"/>
    <cellStyle name="Comma 15 4 2 2 2 2 2" xfId="5542"/>
    <cellStyle name="Comma 15 4 2 2 2 2 3" xfId="5543"/>
    <cellStyle name="Comma 15 4 2 2 2 3" xfId="5544"/>
    <cellStyle name="Comma 15 4 2 2 2 4" xfId="5545"/>
    <cellStyle name="Comma 15 4 2 2 3" xfId="5546"/>
    <cellStyle name="Comma 15 4 2 2 3 2" xfId="5547"/>
    <cellStyle name="Comma 15 4 2 2 3 3" xfId="5548"/>
    <cellStyle name="Comma 15 4 2 2 4" xfId="5549"/>
    <cellStyle name="Comma 15 4 2 2 5" xfId="5550"/>
    <cellStyle name="Comma 15 4 2 3" xfId="5551"/>
    <cellStyle name="Comma 15 4 2 3 2" xfId="5552"/>
    <cellStyle name="Comma 15 4 2 3 2 2" xfId="5553"/>
    <cellStyle name="Comma 15 4 2 3 2 3" xfId="5554"/>
    <cellStyle name="Comma 15 4 2 3 3" xfId="5555"/>
    <cellStyle name="Comma 15 4 2 3 4" xfId="5556"/>
    <cellStyle name="Comma 15 4 2 4" xfId="5557"/>
    <cellStyle name="Comma 15 4 2 4 2" xfId="5558"/>
    <cellStyle name="Comma 15 4 2 4 3" xfId="5559"/>
    <cellStyle name="Comma 15 4 2 5" xfId="5560"/>
    <cellStyle name="Comma 15 4 2 6" xfId="5561"/>
    <cellStyle name="Comma 15 4 3" xfId="5562"/>
    <cellStyle name="Comma 15 4 3 2" xfId="5563"/>
    <cellStyle name="Comma 15 4 3 2 2" xfId="5564"/>
    <cellStyle name="Comma 15 4 3 2 2 2" xfId="5565"/>
    <cellStyle name="Comma 15 4 3 2 2 3" xfId="5566"/>
    <cellStyle name="Comma 15 4 3 2 3" xfId="5567"/>
    <cellStyle name="Comma 15 4 3 2 4" xfId="5568"/>
    <cellStyle name="Comma 15 4 3 3" xfId="5569"/>
    <cellStyle name="Comma 15 4 3 3 2" xfId="5570"/>
    <cellStyle name="Comma 15 4 3 3 3" xfId="5571"/>
    <cellStyle name="Comma 15 4 3 4" xfId="5572"/>
    <cellStyle name="Comma 15 4 3 5" xfId="5573"/>
    <cellStyle name="Comma 15 4 4" xfId="5574"/>
    <cellStyle name="Comma 15 4 4 2" xfId="5575"/>
    <cellStyle name="Comma 15 4 4 2 2" xfId="5576"/>
    <cellStyle name="Comma 15 4 4 2 2 2" xfId="5577"/>
    <cellStyle name="Comma 15 4 4 2 2 3" xfId="5578"/>
    <cellStyle name="Comma 15 4 4 2 3" xfId="5579"/>
    <cellStyle name="Comma 15 4 4 2 4" xfId="5580"/>
    <cellStyle name="Comma 15 4 4 3" xfId="5581"/>
    <cellStyle name="Comma 15 4 4 3 2" xfId="5582"/>
    <cellStyle name="Comma 15 4 4 3 3" xfId="5583"/>
    <cellStyle name="Comma 15 4 4 4" xfId="5584"/>
    <cellStyle name="Comma 15 4 4 5" xfId="5585"/>
    <cellStyle name="Comma 15 4 5" xfId="5586"/>
    <cellStyle name="Comma 15 4 5 2" xfId="5587"/>
    <cellStyle name="Comma 15 4 5 2 2" xfId="5588"/>
    <cellStyle name="Comma 15 4 5 2 3" xfId="5589"/>
    <cellStyle name="Comma 15 4 5 3" xfId="5590"/>
    <cellStyle name="Comma 15 4 5 4" xfId="5591"/>
    <cellStyle name="Comma 15 4 6" xfId="5592"/>
    <cellStyle name="Comma 15 4 6 2" xfId="5593"/>
    <cellStyle name="Comma 15 4 6 3" xfId="5594"/>
    <cellStyle name="Comma 15 4 7" xfId="5595"/>
    <cellStyle name="Comma 15 4 8" xfId="5596"/>
    <cellStyle name="Comma 15 5" xfId="5597"/>
    <cellStyle name="Comma 15 5 2" xfId="5598"/>
    <cellStyle name="Comma 15 5 2 2" xfId="5599"/>
    <cellStyle name="Comma 15 5 2 2 2" xfId="5600"/>
    <cellStyle name="Comma 15 5 2 2 2 2" xfId="5601"/>
    <cellStyle name="Comma 15 5 2 2 2 3" xfId="5602"/>
    <cellStyle name="Comma 15 5 2 2 3" xfId="5603"/>
    <cellStyle name="Comma 15 5 2 2 4" xfId="5604"/>
    <cellStyle name="Comma 15 5 2 3" xfId="5605"/>
    <cellStyle name="Comma 15 5 2 3 2" xfId="5606"/>
    <cellStyle name="Comma 15 5 2 3 3" xfId="5607"/>
    <cellStyle name="Comma 15 5 2 4" xfId="5608"/>
    <cellStyle name="Comma 15 5 2 5" xfId="5609"/>
    <cellStyle name="Comma 15 5 3" xfId="5610"/>
    <cellStyle name="Comma 15 5 3 2" xfId="5611"/>
    <cellStyle name="Comma 15 5 3 2 2" xfId="5612"/>
    <cellStyle name="Comma 15 5 3 2 3" xfId="5613"/>
    <cellStyle name="Comma 15 5 3 3" xfId="5614"/>
    <cellStyle name="Comma 15 5 3 4" xfId="5615"/>
    <cellStyle name="Comma 15 5 4" xfId="5616"/>
    <cellStyle name="Comma 15 5 4 2" xfId="5617"/>
    <cellStyle name="Comma 15 5 4 3" xfId="5618"/>
    <cellStyle name="Comma 15 5 5" xfId="5619"/>
    <cellStyle name="Comma 15 5 6" xfId="5620"/>
    <cellStyle name="Comma 15 6" xfId="5621"/>
    <cellStyle name="Comma 15 6 2" xfId="5622"/>
    <cellStyle name="Comma 15 6 2 2" xfId="5623"/>
    <cellStyle name="Comma 15 6 2 2 2" xfId="5624"/>
    <cellStyle name="Comma 15 6 2 2 3" xfId="5625"/>
    <cellStyle name="Comma 15 6 2 3" xfId="5626"/>
    <cellStyle name="Comma 15 6 2 4" xfId="5627"/>
    <cellStyle name="Comma 15 6 3" xfId="5628"/>
    <cellStyle name="Comma 15 6 3 2" xfId="5629"/>
    <cellStyle name="Comma 15 6 3 3" xfId="5630"/>
    <cellStyle name="Comma 15 6 4" xfId="5631"/>
    <cellStyle name="Comma 15 6 5" xfId="5632"/>
    <cellStyle name="Comma 15 7" xfId="5633"/>
    <cellStyle name="Comma 15 7 2" xfId="5634"/>
    <cellStyle name="Comma 15 7 2 2" xfId="5635"/>
    <cellStyle name="Comma 15 7 2 2 2" xfId="5636"/>
    <cellStyle name="Comma 15 7 2 2 3" xfId="5637"/>
    <cellStyle name="Comma 15 7 2 3" xfId="5638"/>
    <cellStyle name="Comma 15 7 2 4" xfId="5639"/>
    <cellStyle name="Comma 15 7 3" xfId="5640"/>
    <cellStyle name="Comma 15 7 3 2" xfId="5641"/>
    <cellStyle name="Comma 15 7 3 3" xfId="5642"/>
    <cellStyle name="Comma 15 7 4" xfId="5643"/>
    <cellStyle name="Comma 15 7 5" xfId="5644"/>
    <cellStyle name="Comma 15 8" xfId="5645"/>
    <cellStyle name="Comma 15 8 2" xfId="5646"/>
    <cellStyle name="Comma 15 8 2 2" xfId="5647"/>
    <cellStyle name="Comma 15 8 2 2 2" xfId="5648"/>
    <cellStyle name="Comma 15 8 2 2 3" xfId="5649"/>
    <cellStyle name="Comma 15 8 2 3" xfId="5650"/>
    <cellStyle name="Comma 15 8 2 4" xfId="5651"/>
    <cellStyle name="Comma 15 8 3" xfId="5652"/>
    <cellStyle name="Comma 15 8 3 2" xfId="5653"/>
    <cellStyle name="Comma 15 8 3 3" xfId="5654"/>
    <cellStyle name="Comma 15 8 4" xfId="5655"/>
    <cellStyle name="Comma 15 8 5" xfId="5656"/>
    <cellStyle name="Comma 15 9" xfId="5657"/>
    <cellStyle name="Comma 15 9 2" xfId="5658"/>
    <cellStyle name="Comma 15 9 2 2" xfId="5659"/>
    <cellStyle name="Comma 15 9 2 2 2" xfId="5660"/>
    <cellStyle name="Comma 15 9 2 2 3" xfId="5661"/>
    <cellStyle name="Comma 15 9 2 3" xfId="5662"/>
    <cellStyle name="Comma 15 9 2 4" xfId="5663"/>
    <cellStyle name="Comma 15 9 3" xfId="5664"/>
    <cellStyle name="Comma 15 9 3 2" xfId="5665"/>
    <cellStyle name="Comma 15 9 3 3" xfId="5666"/>
    <cellStyle name="Comma 15 9 4" xfId="5667"/>
    <cellStyle name="Comma 15 9 5" xfId="5668"/>
    <cellStyle name="Comma 16" xfId="5669"/>
    <cellStyle name="Comma 16 2" xfId="5670"/>
    <cellStyle name="Comma 16 2 2" xfId="5671"/>
    <cellStyle name="Comma 16 2 3" xfId="5672"/>
    <cellStyle name="Comma 16 3" xfId="5673"/>
    <cellStyle name="Comma 16 4" xfId="5674"/>
    <cellStyle name="Comma 17" xfId="5675"/>
    <cellStyle name="Comma 17 2" xfId="5676"/>
    <cellStyle name="Comma 17 2 2" xfId="5677"/>
    <cellStyle name="Comma 17 2 2 2 2 5 2 2 8" xfId="5678"/>
    <cellStyle name="Comma 17 2 2 2 2 5 2 2 8 2" xfId="5679"/>
    <cellStyle name="Comma 17 2 2 2 2 5 2 2 8 2 2" xfId="5680"/>
    <cellStyle name="Comma 17 2 2 2 2 5 2 2 8 2 2 2" xfId="5681"/>
    <cellStyle name="Comma 17 2 2 2 2 5 2 2 8 2 2 2 2" xfId="5682"/>
    <cellStyle name="Comma 17 2 2 2 2 5 2 2 8 2 2 2 2 2" xfId="5683"/>
    <cellStyle name="Comma 17 2 2 2 2 5 2 2 8 2 2 2 3" xfId="5684"/>
    <cellStyle name="Comma 17 2 2 2 2 5 2 2 8 2 2 3" xfId="5685"/>
    <cellStyle name="Comma 17 2 2 2 2 5 2 2 8 2 2 3 2" xfId="5686"/>
    <cellStyle name="Comma 17 2 2 2 2 5 2 2 8 2 2 3 2 2" xfId="5687"/>
    <cellStyle name="Comma 17 2 2 2 2 5 2 2 8 2 2 3 3" xfId="5688"/>
    <cellStyle name="Comma 17 2 2 2 2 5 2 2 8 2 2 4" xfId="5689"/>
    <cellStyle name="Comma 17 2 2 2 2 5 2 2 8 2 2 4 2" xfId="5690"/>
    <cellStyle name="Comma 17 2 2 2 2 5 2 2 8 2 2 5" xfId="5691"/>
    <cellStyle name="Comma 17 2 2 2 2 5 2 2 8 2 3" xfId="5692"/>
    <cellStyle name="Comma 17 2 2 2 2 5 2 2 8 2 3 2" xfId="5693"/>
    <cellStyle name="Comma 17 2 2 2 2 5 2 2 8 2 3 2 2" xfId="5694"/>
    <cellStyle name="Comma 17 2 2 2 2 5 2 2 8 2 3 3" xfId="5695"/>
    <cellStyle name="Comma 17 2 2 2 2 5 2 2 8 2 4" xfId="5696"/>
    <cellStyle name="Comma 17 2 2 2 2 5 2 2 8 2 4 2" xfId="5697"/>
    <cellStyle name="Comma 17 2 2 2 2 5 2 2 8 2 4 2 2" xfId="5698"/>
    <cellStyle name="Comma 17 2 2 2 2 5 2 2 8 2 4 3" xfId="5699"/>
    <cellStyle name="Comma 17 2 2 2 2 5 2 2 8 2 5" xfId="5700"/>
    <cellStyle name="Comma 17 2 2 2 2 5 2 2 8 2 5 2" xfId="5701"/>
    <cellStyle name="Comma 17 2 2 2 2 5 2 2 8 2 5 2 2" xfId="5702"/>
    <cellStyle name="Comma 17 2 2 2 2 5 2 2 8 2 5 3" xfId="5703"/>
    <cellStyle name="Comma 17 2 2 2 2 5 2 2 8 2 6" xfId="5704"/>
    <cellStyle name="Comma 17 2 2 2 2 5 2 2 8 2 6 2" xfId="5705"/>
    <cellStyle name="Comma 17 2 2 2 2 5 2 2 8 2 7" xfId="5706"/>
    <cellStyle name="Comma 17 2 2 2 2 5 2 2 8 3" xfId="5707"/>
    <cellStyle name="Comma 17 2 2 2 2 5 2 2 8 3 2" xfId="5708"/>
    <cellStyle name="Comma 17 2 2 2 2 5 2 2 8 3 2 2" xfId="5709"/>
    <cellStyle name="Comma 17 2 2 2 2 5 2 2 8 3 2 2 2" xfId="5710"/>
    <cellStyle name="Comma 17 2 2 2 2 5 2 2 8 3 2 3" xfId="5711"/>
    <cellStyle name="Comma 17 2 2 2 2 5 2 2 8 3 3" xfId="5712"/>
    <cellStyle name="Comma 17 2 2 2 2 5 2 2 8 3 3 2" xfId="5713"/>
    <cellStyle name="Comma 17 2 2 2 2 5 2 2 8 3 3 2 2" xfId="5714"/>
    <cellStyle name="Comma 17 2 2 2 2 5 2 2 8 3 3 3" xfId="5715"/>
    <cellStyle name="Comma 17 2 2 2 2 5 2 2 8 3 4" xfId="5716"/>
    <cellStyle name="Comma 17 2 2 2 2 5 2 2 8 3 4 2" xfId="5717"/>
    <cellStyle name="Comma 17 2 2 2 2 5 2 2 8 3 5" xfId="5718"/>
    <cellStyle name="Comma 17 2 2 2 2 5 2 2 8 4" xfId="5719"/>
    <cellStyle name="Comma 17 2 2 2 2 5 2 2 8 4 2" xfId="5720"/>
    <cellStyle name="Comma 17 2 2 2 2 5 2 2 8 4 2 2" xfId="5721"/>
    <cellStyle name="Comma 17 2 2 2 2 5 2 2 8 4 3" xfId="5722"/>
    <cellStyle name="Comma 17 2 2 2 2 5 2 2 8 5" xfId="5723"/>
    <cellStyle name="Comma 17 2 2 2 2 5 2 2 8 5 2" xfId="5724"/>
    <cellStyle name="Comma 17 2 2 2 2 5 2 2 8 5 2 2" xfId="5725"/>
    <cellStyle name="Comma 17 2 2 2 2 5 2 2 8 5 3" xfId="5726"/>
    <cellStyle name="Comma 17 2 2 2 2 5 2 2 8 6" xfId="5727"/>
    <cellStyle name="Comma 17 2 2 2 2 5 2 2 8 6 2" xfId="5728"/>
    <cellStyle name="Comma 17 2 2 2 2 5 2 2 8 6 2 2" xfId="5729"/>
    <cellStyle name="Comma 17 2 2 2 2 5 2 2 8 6 3" xfId="5730"/>
    <cellStyle name="Comma 17 2 2 2 2 5 2 2 8 7" xfId="5731"/>
    <cellStyle name="Comma 17 2 2 2 2 5 2 2 8 7 2" xfId="5732"/>
    <cellStyle name="Comma 17 2 2 2 2 5 2 2 8 8" xfId="5733"/>
    <cellStyle name="Comma 17 2 3" xfId="5734"/>
    <cellStyle name="Comma 17 3" xfId="5735"/>
    <cellStyle name="Comma 17 4" xfId="5736"/>
    <cellStyle name="Comma 18" xfId="5737"/>
    <cellStyle name="Comma 18 2" xfId="5738"/>
    <cellStyle name="Comma 18 2 2" xfId="5739"/>
    <cellStyle name="Comma 18 2 3" xfId="5740"/>
    <cellStyle name="Comma 18 3" xfId="5741"/>
    <cellStyle name="Comma 18 4" xfId="5742"/>
    <cellStyle name="Comma 19" xfId="5743"/>
    <cellStyle name="Comma 19 2" xfId="5744"/>
    <cellStyle name="Comma 19 2 2" xfId="5745"/>
    <cellStyle name="Comma 19 2 3" xfId="5746"/>
    <cellStyle name="Comma 19 3" xfId="5747"/>
    <cellStyle name="Comma 19 4" xfId="5748"/>
    <cellStyle name="Comma 2" xfId="5"/>
    <cellStyle name="Comma 2 2" xfId="5749"/>
    <cellStyle name="Comma 2 2 2" xfId="5750"/>
    <cellStyle name="Comma 2 2 2 2" xfId="5751"/>
    <cellStyle name="Comma 2 2 2 2 2" xfId="5752"/>
    <cellStyle name="Comma 2 2 2 2 2 2" xfId="5753"/>
    <cellStyle name="Comma 2 2 2 2 2 3" xfId="5754"/>
    <cellStyle name="Comma 2 2 2 2 3" xfId="5755"/>
    <cellStyle name="Comma 2 2 2 2 4" xfId="5756"/>
    <cellStyle name="Comma 2 2 3" xfId="5757"/>
    <cellStyle name="Comma 2 2 4" xfId="5758"/>
    <cellStyle name="Comma 2 2 5" xfId="5759"/>
    <cellStyle name="Comma 2 2_1. 2010-2014 Provision Expense BP Submission January 15 2010 (R7- CGAAP-A3)" xfId="5760"/>
    <cellStyle name="Comma 2 3" xfId="5761"/>
    <cellStyle name="Comma 2 3 2" xfId="5762"/>
    <cellStyle name="Comma 2 3 2 2" xfId="5763"/>
    <cellStyle name="Comma 2 3 2 2 2" xfId="5764"/>
    <cellStyle name="Comma 2 3 2 2 3" xfId="5765"/>
    <cellStyle name="Comma 2 3 2 3" xfId="5766"/>
    <cellStyle name="Comma 2 3 2 4" xfId="5767"/>
    <cellStyle name="Comma 2 3 3" xfId="5768"/>
    <cellStyle name="Comma 2 3 3 2" xfId="5769"/>
    <cellStyle name="Comma 2 3 3 2 2" xfId="5770"/>
    <cellStyle name="Comma 2 3 3 2 3" xfId="5771"/>
    <cellStyle name="Comma 2 3 3 3" xfId="5772"/>
    <cellStyle name="Comma 2 3 3 4" xfId="5773"/>
    <cellStyle name="Comma 2 3 4" xfId="5774"/>
    <cellStyle name="Comma 2 3 4 2" xfId="5775"/>
    <cellStyle name="Comma 2 3 4 3" xfId="5776"/>
    <cellStyle name="Comma 2 3 5" xfId="5777"/>
    <cellStyle name="Comma 2 3 5 2" xfId="5778"/>
    <cellStyle name="Comma 2 3 5 3" xfId="5779"/>
    <cellStyle name="Comma 2 3 6" xfId="5780"/>
    <cellStyle name="Comma 2 3 7" xfId="5781"/>
    <cellStyle name="Comma 2 4" xfId="5782"/>
    <cellStyle name="Comma 2 5" xfId="5783"/>
    <cellStyle name="Comma 2 6" xfId="5784"/>
    <cellStyle name="Comma 2*" xfId="5785"/>
    <cellStyle name="Comma 2_3. ARO Balance 2010-2014 CGAAP - BP Submission January 15 2010" xfId="5786"/>
    <cellStyle name="Comma 20" xfId="5787"/>
    <cellStyle name="Comma 20 2" xfId="5788"/>
    <cellStyle name="Comma 20 2 2" xfId="5789"/>
    <cellStyle name="Comma 20 2 3" xfId="5790"/>
    <cellStyle name="Comma 20 3" xfId="5791"/>
    <cellStyle name="Comma 20 4" xfId="5792"/>
    <cellStyle name="Comma 21" xfId="5793"/>
    <cellStyle name="Comma 21 2" xfId="5794"/>
    <cellStyle name="Comma 21 2 2" xfId="5795"/>
    <cellStyle name="Comma 21 2 3" xfId="5796"/>
    <cellStyle name="Comma 21 3" xfId="5797"/>
    <cellStyle name="Comma 21 4" xfId="5798"/>
    <cellStyle name="Comma 22" xfId="5799"/>
    <cellStyle name="Comma 22 2" xfId="5800"/>
    <cellStyle name="Comma 22 2 2" xfId="5801"/>
    <cellStyle name="Comma 22 2 3" xfId="5802"/>
    <cellStyle name="Comma 22 3" xfId="5803"/>
    <cellStyle name="Comma 22 4" xfId="5804"/>
    <cellStyle name="Comma 23" xfId="5805"/>
    <cellStyle name="Comma 23 2" xfId="5806"/>
    <cellStyle name="Comma 23 2 2" xfId="5807"/>
    <cellStyle name="Comma 23 2 2 2" xfId="5808"/>
    <cellStyle name="Comma 23 2 3" xfId="5809"/>
    <cellStyle name="Comma 23 3" xfId="5810"/>
    <cellStyle name="Comma 24" xfId="5811"/>
    <cellStyle name="Comma 24 2" xfId="5812"/>
    <cellStyle name="Comma 24 2 2" xfId="5813"/>
    <cellStyle name="Comma 24 3" xfId="5814"/>
    <cellStyle name="Comma 25" xfId="5815"/>
    <cellStyle name="Comma 25 2" xfId="5816"/>
    <cellStyle name="Comma 25 2 2" xfId="5817"/>
    <cellStyle name="Comma 25 3" xfId="5818"/>
    <cellStyle name="Comma 25 4" xfId="5819"/>
    <cellStyle name="Comma 26" xfId="5820"/>
    <cellStyle name="Comma 26 2" xfId="5821"/>
    <cellStyle name="Comma 27" xfId="5822"/>
    <cellStyle name="Comma 27 2" xfId="5823"/>
    <cellStyle name="Comma 28" xfId="5824"/>
    <cellStyle name="Comma 28 2" xfId="5825"/>
    <cellStyle name="Comma 29" xfId="5826"/>
    <cellStyle name="Comma 29 2" xfId="5827"/>
    <cellStyle name="Comma 3" xfId="5828"/>
    <cellStyle name="Comma 3 10" xfId="5829"/>
    <cellStyle name="Comma 3 10 2" xfId="5830"/>
    <cellStyle name="Comma 3 10 2 2" xfId="5831"/>
    <cellStyle name="Comma 3 10 2 2 2" xfId="5832"/>
    <cellStyle name="Comma 3 10 2 2 3" xfId="5833"/>
    <cellStyle name="Comma 3 10 2 3" xfId="5834"/>
    <cellStyle name="Comma 3 10 2 4" xfId="5835"/>
    <cellStyle name="Comma 3 10 3" xfId="5836"/>
    <cellStyle name="Comma 3 10 3 2" xfId="5837"/>
    <cellStyle name="Comma 3 10 3 3" xfId="5838"/>
    <cellStyle name="Comma 3 10 4" xfId="5839"/>
    <cellStyle name="Comma 3 10 5" xfId="5840"/>
    <cellStyle name="Comma 3 11" xfId="5841"/>
    <cellStyle name="Comma 3 11 2" xfId="5842"/>
    <cellStyle name="Comma 3 11 2 2" xfId="5843"/>
    <cellStyle name="Comma 3 11 2 2 2" xfId="5844"/>
    <cellStyle name="Comma 3 11 2 2 3" xfId="5845"/>
    <cellStyle name="Comma 3 11 2 3" xfId="5846"/>
    <cellStyle name="Comma 3 11 2 4" xfId="5847"/>
    <cellStyle name="Comma 3 11 3" xfId="5848"/>
    <cellStyle name="Comma 3 11 3 2" xfId="5849"/>
    <cellStyle name="Comma 3 11 3 3" xfId="5850"/>
    <cellStyle name="Comma 3 11 4" xfId="5851"/>
    <cellStyle name="Comma 3 11 5" xfId="5852"/>
    <cellStyle name="Comma 3 12" xfId="5853"/>
    <cellStyle name="Comma 3 12 2" xfId="5854"/>
    <cellStyle name="Comma 3 12 2 2" xfId="5855"/>
    <cellStyle name="Comma 3 12 2 3" xfId="5856"/>
    <cellStyle name="Comma 3 12 3" xfId="5857"/>
    <cellStyle name="Comma 3 12 4" xfId="5858"/>
    <cellStyle name="Comma 3 13" xfId="5859"/>
    <cellStyle name="Comma 3 13 2" xfId="5860"/>
    <cellStyle name="Comma 3 13 2 2" xfId="5861"/>
    <cellStyle name="Comma 3 13 2 3" xfId="5862"/>
    <cellStyle name="Comma 3 13 3" xfId="5863"/>
    <cellStyle name="Comma 3 13 4" xfId="5864"/>
    <cellStyle name="Comma 3 14" xfId="5865"/>
    <cellStyle name="Comma 3 2" xfId="5866"/>
    <cellStyle name="Comma 3 2 10" xfId="5867"/>
    <cellStyle name="Comma 3 2 11" xfId="5868"/>
    <cellStyle name="Comma 3 2 11 2" xfId="5869"/>
    <cellStyle name="Comma 3 2 2" xfId="5870"/>
    <cellStyle name="Comma 3 2 2 2" xfId="5871"/>
    <cellStyle name="Comma 3 2 2 2 2" xfId="5872"/>
    <cellStyle name="Comma 3 2 2 2 2 2" xfId="5873"/>
    <cellStyle name="Comma 3 2 2 2 2 2 2" xfId="5874"/>
    <cellStyle name="Comma 3 2 2 2 2 2 2 2" xfId="5875"/>
    <cellStyle name="Comma 3 2 2 2 2 2 2 3" xfId="5876"/>
    <cellStyle name="Comma 3 2 2 2 2 2 3" xfId="5877"/>
    <cellStyle name="Comma 3 2 2 2 2 2 4" xfId="5878"/>
    <cellStyle name="Comma 3 2 2 2 2 3" xfId="5879"/>
    <cellStyle name="Comma 3 2 2 2 2 3 2" xfId="5880"/>
    <cellStyle name="Comma 3 2 2 2 2 3 3" xfId="5881"/>
    <cellStyle name="Comma 3 2 2 2 2 4" xfId="5882"/>
    <cellStyle name="Comma 3 2 2 2 2 5" xfId="5883"/>
    <cellStyle name="Comma 3 2 2 2 3" xfId="5884"/>
    <cellStyle name="Comma 3 2 2 2 3 2" xfId="5885"/>
    <cellStyle name="Comma 3 2 2 2 3 2 2" xfId="5886"/>
    <cellStyle name="Comma 3 2 2 2 3 2 3" xfId="5887"/>
    <cellStyle name="Comma 3 2 2 2 3 3" xfId="5888"/>
    <cellStyle name="Comma 3 2 2 2 3 4" xfId="5889"/>
    <cellStyle name="Comma 3 2 2 2 4" xfId="5890"/>
    <cellStyle name="Comma 3 2 2 2 4 2" xfId="5891"/>
    <cellStyle name="Comma 3 2 2 2 4 3" xfId="5892"/>
    <cellStyle name="Comma 3 2 2 2 5" xfId="5893"/>
    <cellStyle name="Comma 3 2 2 2 6" xfId="5894"/>
    <cellStyle name="Comma 3 2 2 3" xfId="5895"/>
    <cellStyle name="Comma 3 2 2 3 2" xfId="5896"/>
    <cellStyle name="Comma 3 2 2 3 2 2" xfId="5897"/>
    <cellStyle name="Comma 3 2 2 3 2 2 2" xfId="5898"/>
    <cellStyle name="Comma 3 2 2 3 2 2 2 2" xfId="5899"/>
    <cellStyle name="Comma 3 2 2 3 2 2 2 3" xfId="5900"/>
    <cellStyle name="Comma 3 2 2 3 2 2 3" xfId="5901"/>
    <cellStyle name="Comma 3 2 2 3 2 2 4" xfId="5902"/>
    <cellStyle name="Comma 3 2 2 3 2 3" xfId="5903"/>
    <cellStyle name="Comma 3 2 2 3 2 3 2" xfId="5904"/>
    <cellStyle name="Comma 3 2 2 3 2 3 3" xfId="5905"/>
    <cellStyle name="Comma 3 2 2 3 2 4" xfId="5906"/>
    <cellStyle name="Comma 3 2 2 3 2 5" xfId="5907"/>
    <cellStyle name="Comma 3 2 2 3 3" xfId="5908"/>
    <cellStyle name="Comma 3 2 2 3 3 2" xfId="5909"/>
    <cellStyle name="Comma 3 2 2 3 3 2 2" xfId="5910"/>
    <cellStyle name="Comma 3 2 2 3 3 2 3" xfId="5911"/>
    <cellStyle name="Comma 3 2 2 3 3 3" xfId="5912"/>
    <cellStyle name="Comma 3 2 2 3 3 4" xfId="5913"/>
    <cellStyle name="Comma 3 2 2 3 4" xfId="5914"/>
    <cellStyle name="Comma 3 2 2 3 4 2" xfId="5915"/>
    <cellStyle name="Comma 3 2 2 3 4 3" xfId="5916"/>
    <cellStyle name="Comma 3 2 2 3 5" xfId="5917"/>
    <cellStyle name="Comma 3 2 2 3 6" xfId="5918"/>
    <cellStyle name="Comma 3 2 2 4" xfId="5919"/>
    <cellStyle name="Comma 3 2 2 4 2" xfId="5920"/>
    <cellStyle name="Comma 3 2 2 4 2 2" xfId="5921"/>
    <cellStyle name="Comma 3 2 2 4 2 2 2" xfId="5922"/>
    <cellStyle name="Comma 3 2 2 4 2 2 3" xfId="5923"/>
    <cellStyle name="Comma 3 2 2 4 2 3" xfId="5924"/>
    <cellStyle name="Comma 3 2 2 4 2 4" xfId="5925"/>
    <cellStyle name="Comma 3 2 2 4 3" xfId="5926"/>
    <cellStyle name="Comma 3 2 2 4 3 2" xfId="5927"/>
    <cellStyle name="Comma 3 2 2 4 3 3" xfId="5928"/>
    <cellStyle name="Comma 3 2 2 4 4" xfId="5929"/>
    <cellStyle name="Comma 3 2 2 4 5" xfId="5930"/>
    <cellStyle name="Comma 3 2 2 5" xfId="5931"/>
    <cellStyle name="Comma 3 2 2 5 2" xfId="5932"/>
    <cellStyle name="Comma 3 2 2 5 2 2" xfId="5933"/>
    <cellStyle name="Comma 3 2 2 5 2 3" xfId="5934"/>
    <cellStyle name="Comma 3 2 2 5 3" xfId="5935"/>
    <cellStyle name="Comma 3 2 2 5 4" xfId="5936"/>
    <cellStyle name="Comma 3 2 2 6" xfId="5937"/>
    <cellStyle name="Comma 3 2 2 6 2" xfId="5938"/>
    <cellStyle name="Comma 3 2 2 6 3" xfId="5939"/>
    <cellStyle name="Comma 3 2 2 7" xfId="5940"/>
    <cellStyle name="Comma 3 2 2 8" xfId="5941"/>
    <cellStyle name="Comma 3 2 3" xfId="5942"/>
    <cellStyle name="Comma 3 2 3 2" xfId="5943"/>
    <cellStyle name="Comma 3 2 3 2 2" xfId="5944"/>
    <cellStyle name="Comma 3 2 3 2 2 2" xfId="5945"/>
    <cellStyle name="Comma 3 2 3 2 2 2 2" xfId="5946"/>
    <cellStyle name="Comma 3 2 3 2 2 2 2 2" xfId="5947"/>
    <cellStyle name="Comma 3 2 3 2 2 2 2 3" xfId="5948"/>
    <cellStyle name="Comma 3 2 3 2 2 2 3" xfId="5949"/>
    <cellStyle name="Comma 3 2 3 2 2 2 4" xfId="5950"/>
    <cellStyle name="Comma 3 2 3 2 2 3" xfId="5951"/>
    <cellStyle name="Comma 3 2 3 2 2 3 2" xfId="5952"/>
    <cellStyle name="Comma 3 2 3 2 2 3 3" xfId="5953"/>
    <cellStyle name="Comma 3 2 3 2 2 4" xfId="5954"/>
    <cellStyle name="Comma 3 2 3 2 2 5" xfId="5955"/>
    <cellStyle name="Comma 3 2 3 2 3" xfId="5956"/>
    <cellStyle name="Comma 3 2 3 2 3 2" xfId="5957"/>
    <cellStyle name="Comma 3 2 3 2 3 2 2" xfId="5958"/>
    <cellStyle name="Comma 3 2 3 2 3 2 3" xfId="5959"/>
    <cellStyle name="Comma 3 2 3 2 3 3" xfId="5960"/>
    <cellStyle name="Comma 3 2 3 2 3 4" xfId="5961"/>
    <cellStyle name="Comma 3 2 3 2 4" xfId="5962"/>
    <cellStyle name="Comma 3 2 3 2 4 2" xfId="5963"/>
    <cellStyle name="Comma 3 2 3 2 4 3" xfId="5964"/>
    <cellStyle name="Comma 3 2 3 2 5" xfId="5965"/>
    <cellStyle name="Comma 3 2 3 2 6" xfId="5966"/>
    <cellStyle name="Comma 3 2 3 3" xfId="5967"/>
    <cellStyle name="Comma 3 2 3 3 2" xfId="5968"/>
    <cellStyle name="Comma 3 2 3 3 2 2" xfId="5969"/>
    <cellStyle name="Comma 3 2 3 3 2 2 2" xfId="5970"/>
    <cellStyle name="Comma 3 2 3 3 2 2 3" xfId="5971"/>
    <cellStyle name="Comma 3 2 3 3 2 3" xfId="5972"/>
    <cellStyle name="Comma 3 2 3 3 2 4" xfId="5973"/>
    <cellStyle name="Comma 3 2 3 3 3" xfId="5974"/>
    <cellStyle name="Comma 3 2 3 3 3 2" xfId="5975"/>
    <cellStyle name="Comma 3 2 3 3 3 3" xfId="5976"/>
    <cellStyle name="Comma 3 2 3 3 4" xfId="5977"/>
    <cellStyle name="Comma 3 2 3 3 5" xfId="5978"/>
    <cellStyle name="Comma 3 2 3 4" xfId="5979"/>
    <cellStyle name="Comma 3 2 3 4 2" xfId="5980"/>
    <cellStyle name="Comma 3 2 3 4 2 2" xfId="5981"/>
    <cellStyle name="Comma 3 2 3 4 2 3" xfId="5982"/>
    <cellStyle name="Comma 3 2 3 4 3" xfId="5983"/>
    <cellStyle name="Comma 3 2 3 4 4" xfId="5984"/>
    <cellStyle name="Comma 3 2 3 5" xfId="5985"/>
    <cellStyle name="Comma 3 2 3 5 2" xfId="5986"/>
    <cellStyle name="Comma 3 2 3 5 3" xfId="5987"/>
    <cellStyle name="Comma 3 2 3 6" xfId="5988"/>
    <cellStyle name="Comma 3 2 3 7" xfId="5989"/>
    <cellStyle name="Comma 3 2 4" xfId="5990"/>
    <cellStyle name="Comma 3 2 4 2" xfId="5991"/>
    <cellStyle name="Comma 3 2 4 2 2" xfId="5992"/>
    <cellStyle name="Comma 3 2 4 2 2 2" xfId="5993"/>
    <cellStyle name="Comma 3 2 4 2 2 2 2" xfId="5994"/>
    <cellStyle name="Comma 3 2 4 2 2 2 3" xfId="5995"/>
    <cellStyle name="Comma 3 2 4 2 2 3" xfId="5996"/>
    <cellStyle name="Comma 3 2 4 2 2 4" xfId="5997"/>
    <cellStyle name="Comma 3 2 4 2 3" xfId="5998"/>
    <cellStyle name="Comma 3 2 4 2 3 2" xfId="5999"/>
    <cellStyle name="Comma 3 2 4 2 3 3" xfId="6000"/>
    <cellStyle name="Comma 3 2 4 2 4" xfId="6001"/>
    <cellStyle name="Comma 3 2 4 2 5" xfId="6002"/>
    <cellStyle name="Comma 3 2 4 3" xfId="6003"/>
    <cellStyle name="Comma 3 2 4 3 2" xfId="6004"/>
    <cellStyle name="Comma 3 2 4 3 2 2" xfId="6005"/>
    <cellStyle name="Comma 3 2 4 3 2 3" xfId="6006"/>
    <cellStyle name="Comma 3 2 4 3 3" xfId="6007"/>
    <cellStyle name="Comma 3 2 4 3 4" xfId="6008"/>
    <cellStyle name="Comma 3 2 4 4" xfId="6009"/>
    <cellStyle name="Comma 3 2 4 4 2" xfId="6010"/>
    <cellStyle name="Comma 3 2 4 4 3" xfId="6011"/>
    <cellStyle name="Comma 3 2 4 5" xfId="6012"/>
    <cellStyle name="Comma 3 2 4 6" xfId="6013"/>
    <cellStyle name="Comma 3 2 5" xfId="6014"/>
    <cellStyle name="Comma 3 2 5 2" xfId="6015"/>
    <cellStyle name="Comma 3 2 5 2 2" xfId="6016"/>
    <cellStyle name="Comma 3 2 5 2 2 2" xfId="6017"/>
    <cellStyle name="Comma 3 2 5 2 2 2 2" xfId="6018"/>
    <cellStyle name="Comma 3 2 5 2 2 2 3" xfId="6019"/>
    <cellStyle name="Comma 3 2 5 2 2 3" xfId="6020"/>
    <cellStyle name="Comma 3 2 5 2 2 4" xfId="6021"/>
    <cellStyle name="Comma 3 2 5 2 3" xfId="6022"/>
    <cellStyle name="Comma 3 2 5 2 3 2" xfId="6023"/>
    <cellStyle name="Comma 3 2 5 2 3 3" xfId="6024"/>
    <cellStyle name="Comma 3 2 5 2 4" xfId="6025"/>
    <cellStyle name="Comma 3 2 5 2 5" xfId="6026"/>
    <cellStyle name="Comma 3 2 5 3" xfId="6027"/>
    <cellStyle name="Comma 3 2 5 3 2" xfId="6028"/>
    <cellStyle name="Comma 3 2 5 3 2 2" xfId="6029"/>
    <cellStyle name="Comma 3 2 5 3 2 3" xfId="6030"/>
    <cellStyle name="Comma 3 2 5 3 3" xfId="6031"/>
    <cellStyle name="Comma 3 2 5 3 4" xfId="6032"/>
    <cellStyle name="Comma 3 2 5 4" xfId="6033"/>
    <cellStyle name="Comma 3 2 5 4 2" xfId="6034"/>
    <cellStyle name="Comma 3 2 5 4 3" xfId="6035"/>
    <cellStyle name="Comma 3 2 5 5" xfId="6036"/>
    <cellStyle name="Comma 3 2 5 6" xfId="6037"/>
    <cellStyle name="Comma 3 2 6" xfId="6038"/>
    <cellStyle name="Comma 3 2 6 2" xfId="6039"/>
    <cellStyle name="Comma 3 2 6 2 2" xfId="6040"/>
    <cellStyle name="Comma 3 2 6 2 2 2" xfId="6041"/>
    <cellStyle name="Comma 3 2 6 2 2 3" xfId="6042"/>
    <cellStyle name="Comma 3 2 6 2 3" xfId="6043"/>
    <cellStyle name="Comma 3 2 6 2 4" xfId="6044"/>
    <cellStyle name="Comma 3 2 6 3" xfId="6045"/>
    <cellStyle name="Comma 3 2 6 3 2" xfId="6046"/>
    <cellStyle name="Comma 3 2 6 3 3" xfId="6047"/>
    <cellStyle name="Comma 3 2 6 4" xfId="6048"/>
    <cellStyle name="Comma 3 2 6 5" xfId="6049"/>
    <cellStyle name="Comma 3 2 7" xfId="6050"/>
    <cellStyle name="Comma 3 2 7 2" xfId="6051"/>
    <cellStyle name="Comma 3 2 7 2 2" xfId="6052"/>
    <cellStyle name="Comma 3 2 7 2 2 2" xfId="6053"/>
    <cellStyle name="Comma 3 2 7 2 2 3" xfId="6054"/>
    <cellStyle name="Comma 3 2 7 2 3" xfId="6055"/>
    <cellStyle name="Comma 3 2 7 2 4" xfId="6056"/>
    <cellStyle name="Comma 3 2 7 3" xfId="6057"/>
    <cellStyle name="Comma 3 2 7 3 2" xfId="6058"/>
    <cellStyle name="Comma 3 2 7 3 3" xfId="6059"/>
    <cellStyle name="Comma 3 2 7 4" xfId="6060"/>
    <cellStyle name="Comma 3 2 7 5" xfId="6061"/>
    <cellStyle name="Comma 3 2 8" xfId="6062"/>
    <cellStyle name="Comma 3 2 8 2" xfId="6063"/>
    <cellStyle name="Comma 3 2 8 2 2" xfId="6064"/>
    <cellStyle name="Comma 3 2 8 2 3" xfId="6065"/>
    <cellStyle name="Comma 3 2 8 3" xfId="6066"/>
    <cellStyle name="Comma 3 2 8 4" xfId="6067"/>
    <cellStyle name="Comma 3 2 9" xfId="6068"/>
    <cellStyle name="Comma 3 2 9 2" xfId="6069"/>
    <cellStyle name="Comma 3 3" xfId="6070"/>
    <cellStyle name="Comma 3 3 10" xfId="6071"/>
    <cellStyle name="Comma 3 3 10 2" xfId="6072"/>
    <cellStyle name="Comma 3 3 10 2 2" xfId="6073"/>
    <cellStyle name="Comma 3 3 10 2 2 2" xfId="6074"/>
    <cellStyle name="Comma 3 3 10 2 2 3" xfId="6075"/>
    <cellStyle name="Comma 3 3 10 2 3" xfId="6076"/>
    <cellStyle name="Comma 3 3 10 2 4" xfId="6077"/>
    <cellStyle name="Comma 3 3 10 3" xfId="6078"/>
    <cellStyle name="Comma 3 3 10 3 2" xfId="6079"/>
    <cellStyle name="Comma 3 3 10 3 3" xfId="6080"/>
    <cellStyle name="Comma 3 3 10 4" xfId="6081"/>
    <cellStyle name="Comma 3 3 10 5" xfId="6082"/>
    <cellStyle name="Comma 3 3 11" xfId="6083"/>
    <cellStyle name="Comma 3 3 11 2" xfId="6084"/>
    <cellStyle name="Comma 3 3 11 2 2" xfId="6085"/>
    <cellStyle name="Comma 3 3 11 2 3" xfId="6086"/>
    <cellStyle name="Comma 3 3 11 3" xfId="6087"/>
    <cellStyle name="Comma 3 3 11 4" xfId="6088"/>
    <cellStyle name="Comma 3 3 12" xfId="6089"/>
    <cellStyle name="Comma 3 3 12 2" xfId="6090"/>
    <cellStyle name="Comma 3 3 12 2 2" xfId="6091"/>
    <cellStyle name="Comma 3 3 12 2 3" xfId="6092"/>
    <cellStyle name="Comma 3 3 12 3" xfId="6093"/>
    <cellStyle name="Comma 3 3 12 4" xfId="6094"/>
    <cellStyle name="Comma 3 3 13" xfId="6095"/>
    <cellStyle name="Comma 3 3 13 2" xfId="6096"/>
    <cellStyle name="Comma 3 3 13 3" xfId="6097"/>
    <cellStyle name="Comma 3 3 14" xfId="6098"/>
    <cellStyle name="Comma 3 3 14 2" xfId="6099"/>
    <cellStyle name="Comma 3 3 14 3" xfId="6100"/>
    <cellStyle name="Comma 3 3 15" xfId="6101"/>
    <cellStyle name="Comma 3 3 15 2" xfId="6102"/>
    <cellStyle name="Comma 3 3 15 3" xfId="6103"/>
    <cellStyle name="Comma 3 3 16" xfId="6104"/>
    <cellStyle name="Comma 3 3 16 2" xfId="6105"/>
    <cellStyle name="Comma 3 3 16 3" xfId="6106"/>
    <cellStyle name="Comma 3 3 17" xfId="6107"/>
    <cellStyle name="Comma 3 3 17 2" xfId="6108"/>
    <cellStyle name="Comma 3 3 17 3" xfId="6109"/>
    <cellStyle name="Comma 3 3 18" xfId="6110"/>
    <cellStyle name="Comma 3 3 19" xfId="6111"/>
    <cellStyle name="Comma 3 3 2" xfId="6112"/>
    <cellStyle name="Comma 3 3 2 10" xfId="6113"/>
    <cellStyle name="Comma 3 3 2 2" xfId="6114"/>
    <cellStyle name="Comma 3 3 2 2 2" xfId="6115"/>
    <cellStyle name="Comma 3 3 2 2 2 2" xfId="6116"/>
    <cellStyle name="Comma 3 3 2 2 2 2 2" xfId="6117"/>
    <cellStyle name="Comma 3 3 2 2 2 2 2 2" xfId="6118"/>
    <cellStyle name="Comma 3 3 2 2 2 2 2 2 2" xfId="6119"/>
    <cellStyle name="Comma 3 3 2 2 2 2 2 2 3" xfId="6120"/>
    <cellStyle name="Comma 3 3 2 2 2 2 2 3" xfId="6121"/>
    <cellStyle name="Comma 3 3 2 2 2 2 2 3 2" xfId="6122"/>
    <cellStyle name="Comma 3 3 2 2 2 2 2 3 3" xfId="6123"/>
    <cellStyle name="Comma 3 3 2 2 2 2 2 4" xfId="6124"/>
    <cellStyle name="Comma 3 3 2 2 2 2 2 5" xfId="6125"/>
    <cellStyle name="Comma 3 3 2 2 2 2 3" xfId="6126"/>
    <cellStyle name="Comma 3 3 2 2 2 2 3 2" xfId="6127"/>
    <cellStyle name="Comma 3 3 2 2 2 2 3 3" xfId="6128"/>
    <cellStyle name="Comma 3 3 2 2 2 2 4" xfId="6129"/>
    <cellStyle name="Comma 3 3 2 2 2 2 4 2" xfId="6130"/>
    <cellStyle name="Comma 3 3 2 2 2 2 4 3" xfId="6131"/>
    <cellStyle name="Comma 3 3 2 2 2 2 5" xfId="6132"/>
    <cellStyle name="Comma 3 3 2 2 2 2 6" xfId="6133"/>
    <cellStyle name="Comma 3 3 2 2 2 3" xfId="6134"/>
    <cellStyle name="Comma 3 3 2 2 2 3 2" xfId="6135"/>
    <cellStyle name="Comma 3 3 2 2 2 3 2 2" xfId="6136"/>
    <cellStyle name="Comma 3 3 2 2 2 3 2 3" xfId="6137"/>
    <cellStyle name="Comma 3 3 2 2 2 3 3" xfId="6138"/>
    <cellStyle name="Comma 3 3 2 2 2 3 3 2" xfId="6139"/>
    <cellStyle name="Comma 3 3 2 2 2 3 3 3" xfId="6140"/>
    <cellStyle name="Comma 3 3 2 2 2 3 4" xfId="6141"/>
    <cellStyle name="Comma 3 3 2 2 2 3 5" xfId="6142"/>
    <cellStyle name="Comma 3 3 2 2 2 4" xfId="6143"/>
    <cellStyle name="Comma 3 3 2 2 2 4 2" xfId="6144"/>
    <cellStyle name="Comma 3 3 2 2 2 4 3" xfId="6145"/>
    <cellStyle name="Comma 3 3 2 2 2 5" xfId="6146"/>
    <cellStyle name="Comma 3 3 2 2 2 5 2" xfId="6147"/>
    <cellStyle name="Comma 3 3 2 2 2 5 3" xfId="6148"/>
    <cellStyle name="Comma 3 3 2 2 2 6" xfId="6149"/>
    <cellStyle name="Comma 3 3 2 2 2 7" xfId="6150"/>
    <cellStyle name="Comma 3 3 2 2 3" xfId="6151"/>
    <cellStyle name="Comma 3 3 2 2 3 2" xfId="6152"/>
    <cellStyle name="Comma 3 3 2 2 3 2 2" xfId="6153"/>
    <cellStyle name="Comma 3 3 2 2 3 2 2 2" xfId="6154"/>
    <cellStyle name="Comma 3 3 2 2 3 2 2 3" xfId="6155"/>
    <cellStyle name="Comma 3 3 2 2 3 2 3" xfId="6156"/>
    <cellStyle name="Comma 3 3 2 2 3 2 3 2" xfId="6157"/>
    <cellStyle name="Comma 3 3 2 2 3 2 3 3" xfId="6158"/>
    <cellStyle name="Comma 3 3 2 2 3 2 4" xfId="6159"/>
    <cellStyle name="Comma 3 3 2 2 3 2 5" xfId="6160"/>
    <cellStyle name="Comma 3 3 2 2 3 3" xfId="6161"/>
    <cellStyle name="Comma 3 3 2 2 3 3 2" xfId="6162"/>
    <cellStyle name="Comma 3 3 2 2 3 3 3" xfId="6163"/>
    <cellStyle name="Comma 3 3 2 2 3 4" xfId="6164"/>
    <cellStyle name="Comma 3 3 2 2 3 4 2" xfId="6165"/>
    <cellStyle name="Comma 3 3 2 2 3 4 3" xfId="6166"/>
    <cellStyle name="Comma 3 3 2 2 3 5" xfId="6167"/>
    <cellStyle name="Comma 3 3 2 2 3 6" xfId="6168"/>
    <cellStyle name="Comma 3 3 2 2 4" xfId="6169"/>
    <cellStyle name="Comma 3 3 2 2 4 2" xfId="6170"/>
    <cellStyle name="Comma 3 3 2 2 4 2 2" xfId="6171"/>
    <cellStyle name="Comma 3 3 2 2 4 2 2 2" xfId="6172"/>
    <cellStyle name="Comma 3 3 2 2 4 2 2 3" xfId="6173"/>
    <cellStyle name="Comma 3 3 2 2 4 2 3" xfId="6174"/>
    <cellStyle name="Comma 3 3 2 2 4 2 4" xfId="6175"/>
    <cellStyle name="Comma 3 3 2 2 4 3" xfId="6176"/>
    <cellStyle name="Comma 3 3 2 2 4 3 2" xfId="6177"/>
    <cellStyle name="Comma 3 3 2 2 4 3 3" xfId="6178"/>
    <cellStyle name="Comma 3 3 2 2 4 4" xfId="6179"/>
    <cellStyle name="Comma 3 3 2 2 4 4 2" xfId="6180"/>
    <cellStyle name="Comma 3 3 2 2 4 4 3" xfId="6181"/>
    <cellStyle name="Comma 3 3 2 2 4 5" xfId="6182"/>
    <cellStyle name="Comma 3 3 2 2 4 6" xfId="6183"/>
    <cellStyle name="Comma 3 3 2 2 5" xfId="6184"/>
    <cellStyle name="Comma 3 3 2 2 5 2" xfId="6185"/>
    <cellStyle name="Comma 3 3 2 2 5 2 2" xfId="6186"/>
    <cellStyle name="Comma 3 3 2 2 5 2 3" xfId="6187"/>
    <cellStyle name="Comma 3 3 2 2 5 3" xfId="6188"/>
    <cellStyle name="Comma 3 3 2 2 5 4" xfId="6189"/>
    <cellStyle name="Comma 3 3 2 2 6" xfId="6190"/>
    <cellStyle name="Comma 3 3 2 2 6 2" xfId="6191"/>
    <cellStyle name="Comma 3 3 2 2 6 3" xfId="6192"/>
    <cellStyle name="Comma 3 3 2 2 7" xfId="6193"/>
    <cellStyle name="Comma 3 3 2 2 7 2" xfId="6194"/>
    <cellStyle name="Comma 3 3 2 2 7 3" xfId="6195"/>
    <cellStyle name="Comma 3 3 2 2 8" xfId="6196"/>
    <cellStyle name="Comma 3 3 2 2 9" xfId="6197"/>
    <cellStyle name="Comma 3 3 2 3" xfId="6198"/>
    <cellStyle name="Comma 3 3 2 3 2" xfId="6199"/>
    <cellStyle name="Comma 3 3 2 3 2 2" xfId="6200"/>
    <cellStyle name="Comma 3 3 2 3 2 2 2" xfId="6201"/>
    <cellStyle name="Comma 3 3 2 3 2 2 2 2" xfId="6202"/>
    <cellStyle name="Comma 3 3 2 3 2 2 2 2 2" xfId="6203"/>
    <cellStyle name="Comma 3 3 2 3 2 2 2 2 3" xfId="6204"/>
    <cellStyle name="Comma 3 3 2 3 2 2 2 3" xfId="6205"/>
    <cellStyle name="Comma 3 3 2 3 2 2 2 4" xfId="6206"/>
    <cellStyle name="Comma 3 3 2 3 2 2 3" xfId="6207"/>
    <cellStyle name="Comma 3 3 2 3 2 2 3 2" xfId="6208"/>
    <cellStyle name="Comma 3 3 2 3 2 2 3 3" xfId="6209"/>
    <cellStyle name="Comma 3 3 2 3 2 2 4" xfId="6210"/>
    <cellStyle name="Comma 3 3 2 3 2 2 5" xfId="6211"/>
    <cellStyle name="Comma 3 3 2 3 2 3" xfId="6212"/>
    <cellStyle name="Comma 3 3 2 3 2 3 2" xfId="6213"/>
    <cellStyle name="Comma 3 3 2 3 2 3 2 2" xfId="6214"/>
    <cellStyle name="Comma 3 3 2 3 2 3 2 3" xfId="6215"/>
    <cellStyle name="Comma 3 3 2 3 2 3 3" xfId="6216"/>
    <cellStyle name="Comma 3 3 2 3 2 3 4" xfId="6217"/>
    <cellStyle name="Comma 3 3 2 3 2 4" xfId="6218"/>
    <cellStyle name="Comma 3 3 2 3 2 4 2" xfId="6219"/>
    <cellStyle name="Comma 3 3 2 3 2 4 3" xfId="6220"/>
    <cellStyle name="Comma 3 3 2 3 2 5" xfId="6221"/>
    <cellStyle name="Comma 3 3 2 3 2 6" xfId="6222"/>
    <cellStyle name="Comma 3 3 2 3 3" xfId="6223"/>
    <cellStyle name="Comma 3 3 2 3 3 2" xfId="6224"/>
    <cellStyle name="Comma 3 3 2 3 3 2 2" xfId="6225"/>
    <cellStyle name="Comma 3 3 2 3 3 2 2 2" xfId="6226"/>
    <cellStyle name="Comma 3 3 2 3 3 2 2 3" xfId="6227"/>
    <cellStyle name="Comma 3 3 2 3 3 2 3" xfId="6228"/>
    <cellStyle name="Comma 3 3 2 3 3 2 4" xfId="6229"/>
    <cellStyle name="Comma 3 3 2 3 3 3" xfId="6230"/>
    <cellStyle name="Comma 3 3 2 3 3 3 2" xfId="6231"/>
    <cellStyle name="Comma 3 3 2 3 3 3 3" xfId="6232"/>
    <cellStyle name="Comma 3 3 2 3 3 4" xfId="6233"/>
    <cellStyle name="Comma 3 3 2 3 3 5" xfId="6234"/>
    <cellStyle name="Comma 3 3 2 3 4" xfId="6235"/>
    <cellStyle name="Comma 3 3 2 3 4 2" xfId="6236"/>
    <cellStyle name="Comma 3 3 2 3 4 2 2" xfId="6237"/>
    <cellStyle name="Comma 3 3 2 3 4 2 3" xfId="6238"/>
    <cellStyle name="Comma 3 3 2 3 4 3" xfId="6239"/>
    <cellStyle name="Comma 3 3 2 3 4 4" xfId="6240"/>
    <cellStyle name="Comma 3 3 2 3 5" xfId="6241"/>
    <cellStyle name="Comma 3 3 2 3 5 2" xfId="6242"/>
    <cellStyle name="Comma 3 3 2 3 5 3" xfId="6243"/>
    <cellStyle name="Comma 3 3 2 3 6" xfId="6244"/>
    <cellStyle name="Comma 3 3 2 3 7" xfId="6245"/>
    <cellStyle name="Comma 3 3 2 4" xfId="6246"/>
    <cellStyle name="Comma 3 3 2 4 2" xfId="6247"/>
    <cellStyle name="Comma 3 3 2 4 2 2" xfId="6248"/>
    <cellStyle name="Comma 3 3 2 4 2 2 2" xfId="6249"/>
    <cellStyle name="Comma 3 3 2 4 2 2 2 2" xfId="6250"/>
    <cellStyle name="Comma 3 3 2 4 2 2 2 3" xfId="6251"/>
    <cellStyle name="Comma 3 3 2 4 2 2 3" xfId="6252"/>
    <cellStyle name="Comma 3 3 2 4 2 2 4" xfId="6253"/>
    <cellStyle name="Comma 3 3 2 4 2 3" xfId="6254"/>
    <cellStyle name="Comma 3 3 2 4 2 3 2" xfId="6255"/>
    <cellStyle name="Comma 3 3 2 4 2 3 3" xfId="6256"/>
    <cellStyle name="Comma 3 3 2 4 2 4" xfId="6257"/>
    <cellStyle name="Comma 3 3 2 4 2 5" xfId="6258"/>
    <cellStyle name="Comma 3 3 2 4 3" xfId="6259"/>
    <cellStyle name="Comma 3 3 2 4 3 2" xfId="6260"/>
    <cellStyle name="Comma 3 3 2 4 3 2 2" xfId="6261"/>
    <cellStyle name="Comma 3 3 2 4 3 2 3" xfId="6262"/>
    <cellStyle name="Comma 3 3 2 4 3 3" xfId="6263"/>
    <cellStyle name="Comma 3 3 2 4 3 4" xfId="6264"/>
    <cellStyle name="Comma 3 3 2 4 4" xfId="6265"/>
    <cellStyle name="Comma 3 3 2 4 4 2" xfId="6266"/>
    <cellStyle name="Comma 3 3 2 4 4 3" xfId="6267"/>
    <cellStyle name="Comma 3 3 2 4 5" xfId="6268"/>
    <cellStyle name="Comma 3 3 2 4 6" xfId="6269"/>
    <cellStyle name="Comma 3 3 2 5" xfId="6270"/>
    <cellStyle name="Comma 3 3 2 5 2" xfId="6271"/>
    <cellStyle name="Comma 3 3 2 5 2 2" xfId="6272"/>
    <cellStyle name="Comma 3 3 2 5 2 2 2" xfId="6273"/>
    <cellStyle name="Comma 3 3 2 5 2 2 3" xfId="6274"/>
    <cellStyle name="Comma 3 3 2 5 2 3" xfId="6275"/>
    <cellStyle name="Comma 3 3 2 5 2 3 2" xfId="6276"/>
    <cellStyle name="Comma 3 3 2 5 2 3 3" xfId="6277"/>
    <cellStyle name="Comma 3 3 2 5 2 4" xfId="6278"/>
    <cellStyle name="Comma 3 3 2 5 2 5" xfId="6279"/>
    <cellStyle name="Comma 3 3 2 5 3" xfId="6280"/>
    <cellStyle name="Comma 3 3 2 5 3 2" xfId="6281"/>
    <cellStyle name="Comma 3 3 2 5 3 3" xfId="6282"/>
    <cellStyle name="Comma 3 3 2 5 4" xfId="6283"/>
    <cellStyle name="Comma 3 3 2 5 4 2" xfId="6284"/>
    <cellStyle name="Comma 3 3 2 5 4 3" xfId="6285"/>
    <cellStyle name="Comma 3 3 2 5 5" xfId="6286"/>
    <cellStyle name="Comma 3 3 2 5 6" xfId="6287"/>
    <cellStyle name="Comma 3 3 2 6" xfId="6288"/>
    <cellStyle name="Comma 3 3 2 6 2" xfId="6289"/>
    <cellStyle name="Comma 3 3 2 6 2 2" xfId="6290"/>
    <cellStyle name="Comma 3 3 2 6 2 3" xfId="6291"/>
    <cellStyle name="Comma 3 3 2 6 3" xfId="6292"/>
    <cellStyle name="Comma 3 3 2 6 3 2" xfId="6293"/>
    <cellStyle name="Comma 3 3 2 6 3 3" xfId="6294"/>
    <cellStyle name="Comma 3 3 2 6 4" xfId="6295"/>
    <cellStyle name="Comma 3 3 2 6 5" xfId="6296"/>
    <cellStyle name="Comma 3 3 2 7" xfId="6297"/>
    <cellStyle name="Comma 3 3 2 7 2" xfId="6298"/>
    <cellStyle name="Comma 3 3 2 7 3" xfId="6299"/>
    <cellStyle name="Comma 3 3 2 8" xfId="6300"/>
    <cellStyle name="Comma 3 3 2 8 2" xfId="6301"/>
    <cellStyle name="Comma 3 3 2 8 3" xfId="6302"/>
    <cellStyle name="Comma 3 3 2 9" xfId="6303"/>
    <cellStyle name="Comma 3 3 3" xfId="6304"/>
    <cellStyle name="Comma 3 3 3 10" xfId="6305"/>
    <cellStyle name="Comma 3 3 3 2" xfId="6306"/>
    <cellStyle name="Comma 3 3 3 2 2" xfId="6307"/>
    <cellStyle name="Comma 3 3 3 2 2 2" xfId="6308"/>
    <cellStyle name="Comma 3 3 3 2 2 2 2" xfId="6309"/>
    <cellStyle name="Comma 3 3 3 2 2 2 2 2" xfId="6310"/>
    <cellStyle name="Comma 3 3 3 2 2 2 2 2 2" xfId="6311"/>
    <cellStyle name="Comma 3 3 3 2 2 2 2 2 3" xfId="6312"/>
    <cellStyle name="Comma 3 3 3 2 2 2 2 3" xfId="6313"/>
    <cellStyle name="Comma 3 3 3 2 2 2 2 3 2" xfId="6314"/>
    <cellStyle name="Comma 3 3 3 2 2 2 2 3 3" xfId="6315"/>
    <cellStyle name="Comma 3 3 3 2 2 2 2 4" xfId="6316"/>
    <cellStyle name="Comma 3 3 3 2 2 2 2 5" xfId="6317"/>
    <cellStyle name="Comma 3 3 3 2 2 2 3" xfId="6318"/>
    <cellStyle name="Comma 3 3 3 2 2 2 3 2" xfId="6319"/>
    <cellStyle name="Comma 3 3 3 2 2 2 3 3" xfId="6320"/>
    <cellStyle name="Comma 3 3 3 2 2 2 4" xfId="6321"/>
    <cellStyle name="Comma 3 3 3 2 2 2 4 2" xfId="6322"/>
    <cellStyle name="Comma 3 3 3 2 2 2 4 3" xfId="6323"/>
    <cellStyle name="Comma 3 3 3 2 2 2 5" xfId="6324"/>
    <cellStyle name="Comma 3 3 3 2 2 2 6" xfId="6325"/>
    <cellStyle name="Comma 3 3 3 2 2 3" xfId="6326"/>
    <cellStyle name="Comma 3 3 3 2 2 3 2" xfId="6327"/>
    <cellStyle name="Comma 3 3 3 2 2 3 2 2" xfId="6328"/>
    <cellStyle name="Comma 3 3 3 2 2 3 2 3" xfId="6329"/>
    <cellStyle name="Comma 3 3 3 2 2 3 3" xfId="6330"/>
    <cellStyle name="Comma 3 3 3 2 2 3 3 2" xfId="6331"/>
    <cellStyle name="Comma 3 3 3 2 2 3 3 3" xfId="6332"/>
    <cellStyle name="Comma 3 3 3 2 2 3 4" xfId="6333"/>
    <cellStyle name="Comma 3 3 3 2 2 3 5" xfId="6334"/>
    <cellStyle name="Comma 3 3 3 2 2 4" xfId="6335"/>
    <cellStyle name="Comma 3 3 3 2 2 4 2" xfId="6336"/>
    <cellStyle name="Comma 3 3 3 2 2 4 3" xfId="6337"/>
    <cellStyle name="Comma 3 3 3 2 2 5" xfId="6338"/>
    <cellStyle name="Comma 3 3 3 2 2 5 2" xfId="6339"/>
    <cellStyle name="Comma 3 3 3 2 2 5 3" xfId="6340"/>
    <cellStyle name="Comma 3 3 3 2 2 6" xfId="6341"/>
    <cellStyle name="Comma 3 3 3 2 2 7" xfId="6342"/>
    <cellStyle name="Comma 3 3 3 2 3" xfId="6343"/>
    <cellStyle name="Comma 3 3 3 2 3 2" xfId="6344"/>
    <cellStyle name="Comma 3 3 3 2 3 2 2" xfId="6345"/>
    <cellStyle name="Comma 3 3 3 2 3 2 2 2" xfId="6346"/>
    <cellStyle name="Comma 3 3 3 2 3 2 2 3" xfId="6347"/>
    <cellStyle name="Comma 3 3 3 2 3 2 3" xfId="6348"/>
    <cellStyle name="Comma 3 3 3 2 3 2 3 2" xfId="6349"/>
    <cellStyle name="Comma 3 3 3 2 3 2 3 3" xfId="6350"/>
    <cellStyle name="Comma 3 3 3 2 3 2 4" xfId="6351"/>
    <cellStyle name="Comma 3 3 3 2 3 2 5" xfId="6352"/>
    <cellStyle name="Comma 3 3 3 2 3 3" xfId="6353"/>
    <cellStyle name="Comma 3 3 3 2 3 3 2" xfId="6354"/>
    <cellStyle name="Comma 3 3 3 2 3 3 3" xfId="6355"/>
    <cellStyle name="Comma 3 3 3 2 3 4" xfId="6356"/>
    <cellStyle name="Comma 3 3 3 2 3 4 2" xfId="6357"/>
    <cellStyle name="Comma 3 3 3 2 3 4 3" xfId="6358"/>
    <cellStyle name="Comma 3 3 3 2 3 5" xfId="6359"/>
    <cellStyle name="Comma 3 3 3 2 3 6" xfId="6360"/>
    <cellStyle name="Comma 3 3 3 2 4" xfId="6361"/>
    <cellStyle name="Comma 3 3 3 2 4 2" xfId="6362"/>
    <cellStyle name="Comma 3 3 3 2 4 2 2" xfId="6363"/>
    <cellStyle name="Comma 3 3 3 2 4 2 2 2" xfId="6364"/>
    <cellStyle name="Comma 3 3 3 2 4 2 2 3" xfId="6365"/>
    <cellStyle name="Comma 3 3 3 2 4 2 3" xfId="6366"/>
    <cellStyle name="Comma 3 3 3 2 4 2 4" xfId="6367"/>
    <cellStyle name="Comma 3 3 3 2 4 3" xfId="6368"/>
    <cellStyle name="Comma 3 3 3 2 4 3 2" xfId="6369"/>
    <cellStyle name="Comma 3 3 3 2 4 3 3" xfId="6370"/>
    <cellStyle name="Comma 3 3 3 2 4 4" xfId="6371"/>
    <cellStyle name="Comma 3 3 3 2 4 4 2" xfId="6372"/>
    <cellStyle name="Comma 3 3 3 2 4 4 3" xfId="6373"/>
    <cellStyle name="Comma 3 3 3 2 4 5" xfId="6374"/>
    <cellStyle name="Comma 3 3 3 2 4 6" xfId="6375"/>
    <cellStyle name="Comma 3 3 3 2 5" xfId="6376"/>
    <cellStyle name="Comma 3 3 3 2 5 2" xfId="6377"/>
    <cellStyle name="Comma 3 3 3 2 5 2 2" xfId="6378"/>
    <cellStyle name="Comma 3 3 3 2 5 2 3" xfId="6379"/>
    <cellStyle name="Comma 3 3 3 2 5 3" xfId="6380"/>
    <cellStyle name="Comma 3 3 3 2 5 4" xfId="6381"/>
    <cellStyle name="Comma 3 3 3 2 6" xfId="6382"/>
    <cellStyle name="Comma 3 3 3 2 6 2" xfId="6383"/>
    <cellStyle name="Comma 3 3 3 2 6 3" xfId="6384"/>
    <cellStyle name="Comma 3 3 3 2 7" xfId="6385"/>
    <cellStyle name="Comma 3 3 3 2 7 2" xfId="6386"/>
    <cellStyle name="Comma 3 3 3 2 7 3" xfId="6387"/>
    <cellStyle name="Comma 3 3 3 2 8" xfId="6388"/>
    <cellStyle name="Comma 3 3 3 2 9" xfId="6389"/>
    <cellStyle name="Comma 3 3 3 3" xfId="6390"/>
    <cellStyle name="Comma 3 3 3 3 2" xfId="6391"/>
    <cellStyle name="Comma 3 3 3 3 2 2" xfId="6392"/>
    <cellStyle name="Comma 3 3 3 3 2 2 2" xfId="6393"/>
    <cellStyle name="Comma 3 3 3 3 2 2 2 2" xfId="6394"/>
    <cellStyle name="Comma 3 3 3 3 2 2 2 3" xfId="6395"/>
    <cellStyle name="Comma 3 3 3 3 2 2 3" xfId="6396"/>
    <cellStyle name="Comma 3 3 3 3 2 2 3 2" xfId="6397"/>
    <cellStyle name="Comma 3 3 3 3 2 2 3 3" xfId="6398"/>
    <cellStyle name="Comma 3 3 3 3 2 2 4" xfId="6399"/>
    <cellStyle name="Comma 3 3 3 3 2 2 5" xfId="6400"/>
    <cellStyle name="Comma 3 3 3 3 2 3" xfId="6401"/>
    <cellStyle name="Comma 3 3 3 3 2 3 2" xfId="6402"/>
    <cellStyle name="Comma 3 3 3 3 2 3 3" xfId="6403"/>
    <cellStyle name="Comma 3 3 3 3 2 4" xfId="6404"/>
    <cellStyle name="Comma 3 3 3 3 2 4 2" xfId="6405"/>
    <cellStyle name="Comma 3 3 3 3 2 4 3" xfId="6406"/>
    <cellStyle name="Comma 3 3 3 3 2 5" xfId="6407"/>
    <cellStyle name="Comma 3 3 3 3 2 6" xfId="6408"/>
    <cellStyle name="Comma 3 3 3 3 3" xfId="6409"/>
    <cellStyle name="Comma 3 3 3 3 3 2" xfId="6410"/>
    <cellStyle name="Comma 3 3 3 3 3 2 2" xfId="6411"/>
    <cellStyle name="Comma 3 3 3 3 3 2 3" xfId="6412"/>
    <cellStyle name="Comma 3 3 3 3 3 3" xfId="6413"/>
    <cellStyle name="Comma 3 3 3 3 3 3 2" xfId="6414"/>
    <cellStyle name="Comma 3 3 3 3 3 3 3" xfId="6415"/>
    <cellStyle name="Comma 3 3 3 3 3 4" xfId="6416"/>
    <cellStyle name="Comma 3 3 3 3 3 5" xfId="6417"/>
    <cellStyle name="Comma 3 3 3 3 4" xfId="6418"/>
    <cellStyle name="Comma 3 3 3 3 4 2" xfId="6419"/>
    <cellStyle name="Comma 3 3 3 3 4 3" xfId="6420"/>
    <cellStyle name="Comma 3 3 3 3 5" xfId="6421"/>
    <cellStyle name="Comma 3 3 3 3 5 2" xfId="6422"/>
    <cellStyle name="Comma 3 3 3 3 5 3" xfId="6423"/>
    <cellStyle name="Comma 3 3 3 3 6" xfId="6424"/>
    <cellStyle name="Comma 3 3 3 3 7" xfId="6425"/>
    <cellStyle name="Comma 3 3 3 4" xfId="6426"/>
    <cellStyle name="Comma 3 3 3 4 2" xfId="6427"/>
    <cellStyle name="Comma 3 3 3 4 2 2" xfId="6428"/>
    <cellStyle name="Comma 3 3 3 4 2 2 2" xfId="6429"/>
    <cellStyle name="Comma 3 3 3 4 2 2 3" xfId="6430"/>
    <cellStyle name="Comma 3 3 3 4 2 3" xfId="6431"/>
    <cellStyle name="Comma 3 3 3 4 2 3 2" xfId="6432"/>
    <cellStyle name="Comma 3 3 3 4 2 3 3" xfId="6433"/>
    <cellStyle name="Comma 3 3 3 4 2 4" xfId="6434"/>
    <cellStyle name="Comma 3 3 3 4 2 5" xfId="6435"/>
    <cellStyle name="Comma 3 3 3 4 3" xfId="6436"/>
    <cellStyle name="Comma 3 3 3 4 3 2" xfId="6437"/>
    <cellStyle name="Comma 3 3 3 4 3 3" xfId="6438"/>
    <cellStyle name="Comma 3 3 3 4 4" xfId="6439"/>
    <cellStyle name="Comma 3 3 3 4 4 2" xfId="6440"/>
    <cellStyle name="Comma 3 3 3 4 4 3" xfId="6441"/>
    <cellStyle name="Comma 3 3 3 4 5" xfId="6442"/>
    <cellStyle name="Comma 3 3 3 4 6" xfId="6443"/>
    <cellStyle name="Comma 3 3 3 5" xfId="6444"/>
    <cellStyle name="Comma 3 3 3 5 2" xfId="6445"/>
    <cellStyle name="Comma 3 3 3 5 2 2" xfId="6446"/>
    <cellStyle name="Comma 3 3 3 5 2 2 2" xfId="6447"/>
    <cellStyle name="Comma 3 3 3 5 2 2 3" xfId="6448"/>
    <cellStyle name="Comma 3 3 3 5 2 3" xfId="6449"/>
    <cellStyle name="Comma 3 3 3 5 2 4" xfId="6450"/>
    <cellStyle name="Comma 3 3 3 5 3" xfId="6451"/>
    <cellStyle name="Comma 3 3 3 5 3 2" xfId="6452"/>
    <cellStyle name="Comma 3 3 3 5 3 3" xfId="6453"/>
    <cellStyle name="Comma 3 3 3 5 4" xfId="6454"/>
    <cellStyle name="Comma 3 3 3 5 4 2" xfId="6455"/>
    <cellStyle name="Comma 3 3 3 5 4 3" xfId="6456"/>
    <cellStyle name="Comma 3 3 3 5 5" xfId="6457"/>
    <cellStyle name="Comma 3 3 3 5 6" xfId="6458"/>
    <cellStyle name="Comma 3 3 3 6" xfId="6459"/>
    <cellStyle name="Comma 3 3 3 6 2" xfId="6460"/>
    <cellStyle name="Comma 3 3 3 6 2 2" xfId="6461"/>
    <cellStyle name="Comma 3 3 3 6 2 3" xfId="6462"/>
    <cellStyle name="Comma 3 3 3 6 3" xfId="6463"/>
    <cellStyle name="Comma 3 3 3 6 4" xfId="6464"/>
    <cellStyle name="Comma 3 3 3 7" xfId="6465"/>
    <cellStyle name="Comma 3 3 3 7 2" xfId="6466"/>
    <cellStyle name="Comma 3 3 3 7 3" xfId="6467"/>
    <cellStyle name="Comma 3 3 3 8" xfId="6468"/>
    <cellStyle name="Comma 3 3 3 8 2" xfId="6469"/>
    <cellStyle name="Comma 3 3 3 8 3" xfId="6470"/>
    <cellStyle name="Comma 3 3 3 9" xfId="6471"/>
    <cellStyle name="Comma 3 3 4" xfId="6472"/>
    <cellStyle name="Comma 3 3 4 2" xfId="6473"/>
    <cellStyle name="Comma 3 3 4 2 2" xfId="6474"/>
    <cellStyle name="Comma 3 3 4 2 2 2" xfId="6475"/>
    <cellStyle name="Comma 3 3 4 2 2 2 2" xfId="6476"/>
    <cellStyle name="Comma 3 3 4 2 2 2 2 2" xfId="6477"/>
    <cellStyle name="Comma 3 3 4 2 2 2 2 3" xfId="6478"/>
    <cellStyle name="Comma 3 3 4 2 2 2 3" xfId="6479"/>
    <cellStyle name="Comma 3 3 4 2 2 2 3 2" xfId="6480"/>
    <cellStyle name="Comma 3 3 4 2 2 2 3 3" xfId="6481"/>
    <cellStyle name="Comma 3 3 4 2 2 2 4" xfId="6482"/>
    <cellStyle name="Comma 3 3 4 2 2 2 5" xfId="6483"/>
    <cellStyle name="Comma 3 3 4 2 2 3" xfId="6484"/>
    <cellStyle name="Comma 3 3 4 2 2 3 2" xfId="6485"/>
    <cellStyle name="Comma 3 3 4 2 2 3 3" xfId="6486"/>
    <cellStyle name="Comma 3 3 4 2 2 4" xfId="6487"/>
    <cellStyle name="Comma 3 3 4 2 2 4 2" xfId="6488"/>
    <cellStyle name="Comma 3 3 4 2 2 4 3" xfId="6489"/>
    <cellStyle name="Comma 3 3 4 2 2 5" xfId="6490"/>
    <cellStyle name="Comma 3 3 4 2 2 6" xfId="6491"/>
    <cellStyle name="Comma 3 3 4 2 3" xfId="6492"/>
    <cellStyle name="Comma 3 3 4 2 3 2" xfId="6493"/>
    <cellStyle name="Comma 3 3 4 2 3 2 2" xfId="6494"/>
    <cellStyle name="Comma 3 3 4 2 3 2 3" xfId="6495"/>
    <cellStyle name="Comma 3 3 4 2 3 3" xfId="6496"/>
    <cellStyle name="Comma 3 3 4 2 3 3 2" xfId="6497"/>
    <cellStyle name="Comma 3 3 4 2 3 3 3" xfId="6498"/>
    <cellStyle name="Comma 3 3 4 2 3 4" xfId="6499"/>
    <cellStyle name="Comma 3 3 4 2 3 5" xfId="6500"/>
    <cellStyle name="Comma 3 3 4 2 4" xfId="6501"/>
    <cellStyle name="Comma 3 3 4 2 4 2" xfId="6502"/>
    <cellStyle name="Comma 3 3 4 2 4 3" xfId="6503"/>
    <cellStyle name="Comma 3 3 4 2 5" xfId="6504"/>
    <cellStyle name="Comma 3 3 4 2 5 2" xfId="6505"/>
    <cellStyle name="Comma 3 3 4 2 5 3" xfId="6506"/>
    <cellStyle name="Comma 3 3 4 2 6" xfId="6507"/>
    <cellStyle name="Comma 3 3 4 2 7" xfId="6508"/>
    <cellStyle name="Comma 3 3 4 3" xfId="6509"/>
    <cellStyle name="Comma 3 3 4 3 2" xfId="6510"/>
    <cellStyle name="Comma 3 3 4 3 2 2" xfId="6511"/>
    <cellStyle name="Comma 3 3 4 3 2 2 2" xfId="6512"/>
    <cellStyle name="Comma 3 3 4 3 2 2 3" xfId="6513"/>
    <cellStyle name="Comma 3 3 4 3 2 3" xfId="6514"/>
    <cellStyle name="Comma 3 3 4 3 2 3 2" xfId="6515"/>
    <cellStyle name="Comma 3 3 4 3 2 3 3" xfId="6516"/>
    <cellStyle name="Comma 3 3 4 3 2 4" xfId="6517"/>
    <cellStyle name="Comma 3 3 4 3 2 5" xfId="6518"/>
    <cellStyle name="Comma 3 3 4 3 3" xfId="6519"/>
    <cellStyle name="Comma 3 3 4 3 3 2" xfId="6520"/>
    <cellStyle name="Comma 3 3 4 3 3 3" xfId="6521"/>
    <cellStyle name="Comma 3 3 4 3 4" xfId="6522"/>
    <cellStyle name="Comma 3 3 4 3 4 2" xfId="6523"/>
    <cellStyle name="Comma 3 3 4 3 4 3" xfId="6524"/>
    <cellStyle name="Comma 3 3 4 3 5" xfId="6525"/>
    <cellStyle name="Comma 3 3 4 3 6" xfId="6526"/>
    <cellStyle name="Comma 3 3 4 4" xfId="6527"/>
    <cellStyle name="Comma 3 3 4 4 2" xfId="6528"/>
    <cellStyle name="Comma 3 3 4 4 2 2" xfId="6529"/>
    <cellStyle name="Comma 3 3 4 4 2 2 2" xfId="6530"/>
    <cellStyle name="Comma 3 3 4 4 2 2 3" xfId="6531"/>
    <cellStyle name="Comma 3 3 4 4 2 3" xfId="6532"/>
    <cellStyle name="Comma 3 3 4 4 2 4" xfId="6533"/>
    <cellStyle name="Comma 3 3 4 4 3" xfId="6534"/>
    <cellStyle name="Comma 3 3 4 4 3 2" xfId="6535"/>
    <cellStyle name="Comma 3 3 4 4 3 3" xfId="6536"/>
    <cellStyle name="Comma 3 3 4 4 4" xfId="6537"/>
    <cellStyle name="Comma 3 3 4 4 4 2" xfId="6538"/>
    <cellStyle name="Comma 3 3 4 4 4 3" xfId="6539"/>
    <cellStyle name="Comma 3 3 4 4 5" xfId="6540"/>
    <cellStyle name="Comma 3 3 4 4 6" xfId="6541"/>
    <cellStyle name="Comma 3 3 4 5" xfId="6542"/>
    <cellStyle name="Comma 3 3 4 5 2" xfId="6543"/>
    <cellStyle name="Comma 3 3 4 5 2 2" xfId="6544"/>
    <cellStyle name="Comma 3 3 4 5 2 3" xfId="6545"/>
    <cellStyle name="Comma 3 3 4 5 3" xfId="6546"/>
    <cellStyle name="Comma 3 3 4 5 4" xfId="6547"/>
    <cellStyle name="Comma 3 3 4 6" xfId="6548"/>
    <cellStyle name="Comma 3 3 4 6 2" xfId="6549"/>
    <cellStyle name="Comma 3 3 4 6 3" xfId="6550"/>
    <cellStyle name="Comma 3 3 4 7" xfId="6551"/>
    <cellStyle name="Comma 3 3 4 7 2" xfId="6552"/>
    <cellStyle name="Comma 3 3 4 7 3" xfId="6553"/>
    <cellStyle name="Comma 3 3 4 8" xfId="6554"/>
    <cellStyle name="Comma 3 3 4 9" xfId="6555"/>
    <cellStyle name="Comma 3 3 5" xfId="6556"/>
    <cellStyle name="Comma 3 3 5 2" xfId="6557"/>
    <cellStyle name="Comma 3 3 5 2 2" xfId="6558"/>
    <cellStyle name="Comma 3 3 5 2 2 2" xfId="6559"/>
    <cellStyle name="Comma 3 3 5 2 2 2 2" xfId="6560"/>
    <cellStyle name="Comma 3 3 5 2 2 2 2 2" xfId="6561"/>
    <cellStyle name="Comma 3 3 5 2 2 2 2 3" xfId="6562"/>
    <cellStyle name="Comma 3 3 5 2 2 2 3" xfId="6563"/>
    <cellStyle name="Comma 3 3 5 2 2 2 4" xfId="6564"/>
    <cellStyle name="Comma 3 3 5 2 2 3" xfId="6565"/>
    <cellStyle name="Comma 3 3 5 2 2 3 2" xfId="6566"/>
    <cellStyle name="Comma 3 3 5 2 2 3 3" xfId="6567"/>
    <cellStyle name="Comma 3 3 5 2 2 4" xfId="6568"/>
    <cellStyle name="Comma 3 3 5 2 2 5" xfId="6569"/>
    <cellStyle name="Comma 3 3 5 2 3" xfId="6570"/>
    <cellStyle name="Comma 3 3 5 2 3 2" xfId="6571"/>
    <cellStyle name="Comma 3 3 5 2 3 2 2" xfId="6572"/>
    <cellStyle name="Comma 3 3 5 2 3 2 3" xfId="6573"/>
    <cellStyle name="Comma 3 3 5 2 3 3" xfId="6574"/>
    <cellStyle name="Comma 3 3 5 2 3 4" xfId="6575"/>
    <cellStyle name="Comma 3 3 5 2 4" xfId="6576"/>
    <cellStyle name="Comma 3 3 5 2 4 2" xfId="6577"/>
    <cellStyle name="Comma 3 3 5 2 4 3" xfId="6578"/>
    <cellStyle name="Comma 3 3 5 2 5" xfId="6579"/>
    <cellStyle name="Comma 3 3 5 2 6" xfId="6580"/>
    <cellStyle name="Comma 3 3 5 3" xfId="6581"/>
    <cellStyle name="Comma 3 3 5 3 2" xfId="6582"/>
    <cellStyle name="Comma 3 3 5 3 2 2" xfId="6583"/>
    <cellStyle name="Comma 3 3 5 3 2 2 2" xfId="6584"/>
    <cellStyle name="Comma 3 3 5 3 2 2 3" xfId="6585"/>
    <cellStyle name="Comma 3 3 5 3 2 3" xfId="6586"/>
    <cellStyle name="Comma 3 3 5 3 2 4" xfId="6587"/>
    <cellStyle name="Comma 3 3 5 3 3" xfId="6588"/>
    <cellStyle name="Comma 3 3 5 3 3 2" xfId="6589"/>
    <cellStyle name="Comma 3 3 5 3 3 3" xfId="6590"/>
    <cellStyle name="Comma 3 3 5 3 4" xfId="6591"/>
    <cellStyle name="Comma 3 3 5 3 5" xfId="6592"/>
    <cellStyle name="Comma 3 3 5 4" xfId="6593"/>
    <cellStyle name="Comma 3 3 5 4 2" xfId="6594"/>
    <cellStyle name="Comma 3 3 5 4 2 2" xfId="6595"/>
    <cellStyle name="Comma 3 3 5 4 2 3" xfId="6596"/>
    <cellStyle name="Comma 3 3 5 4 3" xfId="6597"/>
    <cellStyle name="Comma 3 3 5 4 4" xfId="6598"/>
    <cellStyle name="Comma 3 3 5 5" xfId="6599"/>
    <cellStyle name="Comma 3 3 5 5 2" xfId="6600"/>
    <cellStyle name="Comma 3 3 5 5 3" xfId="6601"/>
    <cellStyle name="Comma 3 3 5 6" xfId="6602"/>
    <cellStyle name="Comma 3 3 5 7" xfId="6603"/>
    <cellStyle name="Comma 3 3 6" xfId="6604"/>
    <cellStyle name="Comma 3 3 6 2" xfId="6605"/>
    <cellStyle name="Comma 3 3 6 2 2" xfId="6606"/>
    <cellStyle name="Comma 3 3 6 2 2 2" xfId="6607"/>
    <cellStyle name="Comma 3 3 6 2 2 2 2" xfId="6608"/>
    <cellStyle name="Comma 3 3 6 2 2 2 3" xfId="6609"/>
    <cellStyle name="Comma 3 3 6 2 2 3" xfId="6610"/>
    <cellStyle name="Comma 3 3 6 2 2 4" xfId="6611"/>
    <cellStyle name="Comma 3 3 6 2 3" xfId="6612"/>
    <cellStyle name="Comma 3 3 6 2 3 2" xfId="6613"/>
    <cellStyle name="Comma 3 3 6 2 3 3" xfId="6614"/>
    <cellStyle name="Comma 3 3 6 2 4" xfId="6615"/>
    <cellStyle name="Comma 3 3 6 2 5" xfId="6616"/>
    <cellStyle name="Comma 3 3 6 3" xfId="6617"/>
    <cellStyle name="Comma 3 3 6 3 2" xfId="6618"/>
    <cellStyle name="Comma 3 3 6 3 2 2" xfId="6619"/>
    <cellStyle name="Comma 3 3 6 3 2 3" xfId="6620"/>
    <cellStyle name="Comma 3 3 6 3 3" xfId="6621"/>
    <cellStyle name="Comma 3 3 6 3 4" xfId="6622"/>
    <cellStyle name="Comma 3 3 6 4" xfId="6623"/>
    <cellStyle name="Comma 3 3 6 4 2" xfId="6624"/>
    <cellStyle name="Comma 3 3 6 4 3" xfId="6625"/>
    <cellStyle name="Comma 3 3 6 5" xfId="6626"/>
    <cellStyle name="Comma 3 3 6 6" xfId="6627"/>
    <cellStyle name="Comma 3 3 7" xfId="6628"/>
    <cellStyle name="Comma 3 3 7 2" xfId="6629"/>
    <cellStyle name="Comma 3 3 7 2 2" xfId="6630"/>
    <cellStyle name="Comma 3 3 7 2 2 2" xfId="6631"/>
    <cellStyle name="Comma 3 3 7 2 2 2 2" xfId="6632"/>
    <cellStyle name="Comma 3 3 7 2 2 2 3" xfId="6633"/>
    <cellStyle name="Comma 3 3 7 2 2 3" xfId="6634"/>
    <cellStyle name="Comma 3 3 7 2 2 4" xfId="6635"/>
    <cellStyle name="Comma 3 3 7 2 3" xfId="6636"/>
    <cellStyle name="Comma 3 3 7 2 3 2" xfId="6637"/>
    <cellStyle name="Comma 3 3 7 2 3 3" xfId="6638"/>
    <cellStyle name="Comma 3 3 7 2 4" xfId="6639"/>
    <cellStyle name="Comma 3 3 7 2 5" xfId="6640"/>
    <cellStyle name="Comma 3 3 7 3" xfId="6641"/>
    <cellStyle name="Comma 3 3 7 3 2" xfId="6642"/>
    <cellStyle name="Comma 3 3 7 3 2 2" xfId="6643"/>
    <cellStyle name="Comma 3 3 7 3 2 3" xfId="6644"/>
    <cellStyle name="Comma 3 3 7 3 3" xfId="6645"/>
    <cellStyle name="Comma 3 3 7 3 4" xfId="6646"/>
    <cellStyle name="Comma 3 3 7 4" xfId="6647"/>
    <cellStyle name="Comma 3 3 7 4 2" xfId="6648"/>
    <cellStyle name="Comma 3 3 7 4 3" xfId="6649"/>
    <cellStyle name="Comma 3 3 7 5" xfId="6650"/>
    <cellStyle name="Comma 3 3 7 6" xfId="6651"/>
    <cellStyle name="Comma 3 3 8" xfId="6652"/>
    <cellStyle name="Comma 3 3 8 2" xfId="6653"/>
    <cellStyle name="Comma 3 3 8 2 2" xfId="6654"/>
    <cellStyle name="Comma 3 3 8 2 2 2" xfId="6655"/>
    <cellStyle name="Comma 3 3 8 2 2 3" xfId="6656"/>
    <cellStyle name="Comma 3 3 8 2 3" xfId="6657"/>
    <cellStyle name="Comma 3 3 8 2 3 2" xfId="6658"/>
    <cellStyle name="Comma 3 3 8 2 3 3" xfId="6659"/>
    <cellStyle name="Comma 3 3 8 2 4" xfId="6660"/>
    <cellStyle name="Comma 3 3 8 2 5" xfId="6661"/>
    <cellStyle name="Comma 3 3 8 3" xfId="6662"/>
    <cellStyle name="Comma 3 3 8 3 2" xfId="6663"/>
    <cellStyle name="Comma 3 3 8 3 3" xfId="6664"/>
    <cellStyle name="Comma 3 3 8 4" xfId="6665"/>
    <cellStyle name="Comma 3 3 8 4 2" xfId="6666"/>
    <cellStyle name="Comma 3 3 8 4 3" xfId="6667"/>
    <cellStyle name="Comma 3 3 8 5" xfId="6668"/>
    <cellStyle name="Comma 3 3 8 6" xfId="6669"/>
    <cellStyle name="Comma 3 3 9" xfId="6670"/>
    <cellStyle name="Comma 3 3 9 2" xfId="6671"/>
    <cellStyle name="Comma 3 3 9 2 2" xfId="6672"/>
    <cellStyle name="Comma 3 3 9 2 2 2" xfId="6673"/>
    <cellStyle name="Comma 3 3 9 2 2 3" xfId="6674"/>
    <cellStyle name="Comma 3 3 9 2 3" xfId="6675"/>
    <cellStyle name="Comma 3 3 9 2 4" xfId="6676"/>
    <cellStyle name="Comma 3 3 9 3" xfId="6677"/>
    <cellStyle name="Comma 3 3 9 3 2" xfId="6678"/>
    <cellStyle name="Comma 3 3 9 3 3" xfId="6679"/>
    <cellStyle name="Comma 3 3 9 4" xfId="6680"/>
    <cellStyle name="Comma 3 3 9 4 2" xfId="6681"/>
    <cellStyle name="Comma 3 3 9 4 3" xfId="6682"/>
    <cellStyle name="Comma 3 3 9 5" xfId="6683"/>
    <cellStyle name="Comma 3 3 9 6" xfId="6684"/>
    <cellStyle name="Comma 3 4" xfId="6685"/>
    <cellStyle name="Comma 3 4 10" xfId="6686"/>
    <cellStyle name="Comma 3 4 11" xfId="6687"/>
    <cellStyle name="Comma 3 4 2" xfId="6688"/>
    <cellStyle name="Comma 3 4 2 2" xfId="6689"/>
    <cellStyle name="Comma 3 4 2 2 2" xfId="6690"/>
    <cellStyle name="Comma 3 4 2 2 2 2" xfId="6691"/>
    <cellStyle name="Comma 3 4 2 2 2 2 2" xfId="6692"/>
    <cellStyle name="Comma 3 4 2 2 2 2 2 2" xfId="6693"/>
    <cellStyle name="Comma 3 4 2 2 2 2 2 3" xfId="6694"/>
    <cellStyle name="Comma 3 4 2 2 2 2 3" xfId="6695"/>
    <cellStyle name="Comma 3 4 2 2 2 2 4" xfId="6696"/>
    <cellStyle name="Comma 3 4 2 2 2 3" xfId="6697"/>
    <cellStyle name="Comma 3 4 2 2 2 3 2" xfId="6698"/>
    <cellStyle name="Comma 3 4 2 2 2 3 3" xfId="6699"/>
    <cellStyle name="Comma 3 4 2 2 2 4" xfId="6700"/>
    <cellStyle name="Comma 3 4 2 2 2 5" xfId="6701"/>
    <cellStyle name="Comma 3 4 2 2 3" xfId="6702"/>
    <cellStyle name="Comma 3 4 2 2 3 2" xfId="6703"/>
    <cellStyle name="Comma 3 4 2 2 3 2 2" xfId="6704"/>
    <cellStyle name="Comma 3 4 2 2 3 2 3" xfId="6705"/>
    <cellStyle name="Comma 3 4 2 2 3 3" xfId="6706"/>
    <cellStyle name="Comma 3 4 2 2 3 4" xfId="6707"/>
    <cellStyle name="Comma 3 4 2 2 4" xfId="6708"/>
    <cellStyle name="Comma 3 4 2 2 4 2" xfId="6709"/>
    <cellStyle name="Comma 3 4 2 2 4 3" xfId="6710"/>
    <cellStyle name="Comma 3 4 2 2 5" xfId="6711"/>
    <cellStyle name="Comma 3 4 2 2 6" xfId="6712"/>
    <cellStyle name="Comma 3 4 2 3" xfId="6713"/>
    <cellStyle name="Comma 3 4 2 3 2" xfId="6714"/>
    <cellStyle name="Comma 3 4 2 3 2 2" xfId="6715"/>
    <cellStyle name="Comma 3 4 2 3 2 2 2" xfId="6716"/>
    <cellStyle name="Comma 3 4 2 3 2 2 2 2" xfId="6717"/>
    <cellStyle name="Comma 3 4 2 3 2 2 2 3" xfId="6718"/>
    <cellStyle name="Comma 3 4 2 3 2 2 3" xfId="6719"/>
    <cellStyle name="Comma 3 4 2 3 2 2 4" xfId="6720"/>
    <cellStyle name="Comma 3 4 2 3 2 3" xfId="6721"/>
    <cellStyle name="Comma 3 4 2 3 2 3 2" xfId="6722"/>
    <cellStyle name="Comma 3 4 2 3 2 3 3" xfId="6723"/>
    <cellStyle name="Comma 3 4 2 3 2 4" xfId="6724"/>
    <cellStyle name="Comma 3 4 2 3 2 5" xfId="6725"/>
    <cellStyle name="Comma 3 4 2 3 3" xfId="6726"/>
    <cellStyle name="Comma 3 4 2 3 3 2" xfId="6727"/>
    <cellStyle name="Comma 3 4 2 3 3 2 2" xfId="6728"/>
    <cellStyle name="Comma 3 4 2 3 3 2 3" xfId="6729"/>
    <cellStyle name="Comma 3 4 2 3 3 3" xfId="6730"/>
    <cellStyle name="Comma 3 4 2 3 3 4" xfId="6731"/>
    <cellStyle name="Comma 3 4 2 3 4" xfId="6732"/>
    <cellStyle name="Comma 3 4 2 3 4 2" xfId="6733"/>
    <cellStyle name="Comma 3 4 2 3 4 3" xfId="6734"/>
    <cellStyle name="Comma 3 4 2 3 5" xfId="6735"/>
    <cellStyle name="Comma 3 4 2 3 6" xfId="6736"/>
    <cellStyle name="Comma 3 4 2 4" xfId="6737"/>
    <cellStyle name="Comma 3 4 2 4 2" xfId="6738"/>
    <cellStyle name="Comma 3 4 2 4 2 2" xfId="6739"/>
    <cellStyle name="Comma 3 4 2 4 2 2 2" xfId="6740"/>
    <cellStyle name="Comma 3 4 2 4 2 2 3" xfId="6741"/>
    <cellStyle name="Comma 3 4 2 4 2 3" xfId="6742"/>
    <cellStyle name="Comma 3 4 2 4 2 4" xfId="6743"/>
    <cellStyle name="Comma 3 4 2 4 3" xfId="6744"/>
    <cellStyle name="Comma 3 4 2 4 3 2" xfId="6745"/>
    <cellStyle name="Comma 3 4 2 4 3 3" xfId="6746"/>
    <cellStyle name="Comma 3 4 2 4 4" xfId="6747"/>
    <cellStyle name="Comma 3 4 2 4 5" xfId="6748"/>
    <cellStyle name="Comma 3 4 2 5" xfId="6749"/>
    <cellStyle name="Comma 3 4 2 5 2" xfId="6750"/>
    <cellStyle name="Comma 3 4 2 5 2 2" xfId="6751"/>
    <cellStyle name="Comma 3 4 2 5 2 3" xfId="6752"/>
    <cellStyle name="Comma 3 4 2 5 3" xfId="6753"/>
    <cellStyle name="Comma 3 4 2 5 4" xfId="6754"/>
    <cellStyle name="Comma 3 4 2 6" xfId="6755"/>
    <cellStyle name="Comma 3 4 2 6 2" xfId="6756"/>
    <cellStyle name="Comma 3 4 2 6 3" xfId="6757"/>
    <cellStyle name="Comma 3 4 2 7" xfId="6758"/>
    <cellStyle name="Comma 3 4 2 8" xfId="6759"/>
    <cellStyle name="Comma 3 4 3" xfId="6760"/>
    <cellStyle name="Comma 3 4 3 2" xfId="6761"/>
    <cellStyle name="Comma 3 4 3 2 2" xfId="6762"/>
    <cellStyle name="Comma 3 4 3 2 2 2" xfId="6763"/>
    <cellStyle name="Comma 3 4 3 2 2 2 2" xfId="6764"/>
    <cellStyle name="Comma 3 4 3 2 2 2 2 2" xfId="6765"/>
    <cellStyle name="Comma 3 4 3 2 2 2 2 3" xfId="6766"/>
    <cellStyle name="Comma 3 4 3 2 2 2 3" xfId="6767"/>
    <cellStyle name="Comma 3 4 3 2 2 2 4" xfId="6768"/>
    <cellStyle name="Comma 3 4 3 2 2 3" xfId="6769"/>
    <cellStyle name="Comma 3 4 3 2 2 3 2" xfId="6770"/>
    <cellStyle name="Comma 3 4 3 2 2 3 3" xfId="6771"/>
    <cellStyle name="Comma 3 4 3 2 2 4" xfId="6772"/>
    <cellStyle name="Comma 3 4 3 2 2 5" xfId="6773"/>
    <cellStyle name="Comma 3 4 3 2 3" xfId="6774"/>
    <cellStyle name="Comma 3 4 3 2 3 2" xfId="6775"/>
    <cellStyle name="Comma 3 4 3 2 3 2 2" xfId="6776"/>
    <cellStyle name="Comma 3 4 3 2 3 2 3" xfId="6777"/>
    <cellStyle name="Comma 3 4 3 2 3 3" xfId="6778"/>
    <cellStyle name="Comma 3 4 3 2 3 4" xfId="6779"/>
    <cellStyle name="Comma 3 4 3 2 4" xfId="6780"/>
    <cellStyle name="Comma 3 4 3 2 4 2" xfId="6781"/>
    <cellStyle name="Comma 3 4 3 2 4 3" xfId="6782"/>
    <cellStyle name="Comma 3 4 3 2 5" xfId="6783"/>
    <cellStyle name="Comma 3 4 3 2 6" xfId="6784"/>
    <cellStyle name="Comma 3 4 3 3" xfId="6785"/>
    <cellStyle name="Comma 3 4 3 3 2" xfId="6786"/>
    <cellStyle name="Comma 3 4 3 3 2 2" xfId="6787"/>
    <cellStyle name="Comma 3 4 3 3 2 2 2" xfId="6788"/>
    <cellStyle name="Comma 3 4 3 3 2 2 3" xfId="6789"/>
    <cellStyle name="Comma 3 4 3 3 2 3" xfId="6790"/>
    <cellStyle name="Comma 3 4 3 3 2 4" xfId="6791"/>
    <cellStyle name="Comma 3 4 3 3 3" xfId="6792"/>
    <cellStyle name="Comma 3 4 3 3 3 2" xfId="6793"/>
    <cellStyle name="Comma 3 4 3 3 3 3" xfId="6794"/>
    <cellStyle name="Comma 3 4 3 3 4" xfId="6795"/>
    <cellStyle name="Comma 3 4 3 3 5" xfId="6796"/>
    <cellStyle name="Comma 3 4 3 4" xfId="6797"/>
    <cellStyle name="Comma 3 4 3 4 2" xfId="6798"/>
    <cellStyle name="Comma 3 4 3 4 2 2" xfId="6799"/>
    <cellStyle name="Comma 3 4 3 4 2 3" xfId="6800"/>
    <cellStyle name="Comma 3 4 3 4 3" xfId="6801"/>
    <cellStyle name="Comma 3 4 3 4 4" xfId="6802"/>
    <cellStyle name="Comma 3 4 3 5" xfId="6803"/>
    <cellStyle name="Comma 3 4 3 5 2" xfId="6804"/>
    <cellStyle name="Comma 3 4 3 5 3" xfId="6805"/>
    <cellStyle name="Comma 3 4 3 6" xfId="6806"/>
    <cellStyle name="Comma 3 4 3 7" xfId="6807"/>
    <cellStyle name="Comma 3 4 4" xfId="6808"/>
    <cellStyle name="Comma 3 4 4 2" xfId="6809"/>
    <cellStyle name="Comma 3 4 4 2 2" xfId="6810"/>
    <cellStyle name="Comma 3 4 4 2 2 2" xfId="6811"/>
    <cellStyle name="Comma 3 4 4 2 2 2 2" xfId="6812"/>
    <cellStyle name="Comma 3 4 4 2 2 2 3" xfId="6813"/>
    <cellStyle name="Comma 3 4 4 2 2 3" xfId="6814"/>
    <cellStyle name="Comma 3 4 4 2 2 4" xfId="6815"/>
    <cellStyle name="Comma 3 4 4 2 3" xfId="6816"/>
    <cellStyle name="Comma 3 4 4 2 3 2" xfId="6817"/>
    <cellStyle name="Comma 3 4 4 2 3 3" xfId="6818"/>
    <cellStyle name="Comma 3 4 4 2 4" xfId="6819"/>
    <cellStyle name="Comma 3 4 4 2 5" xfId="6820"/>
    <cellStyle name="Comma 3 4 4 3" xfId="6821"/>
    <cellStyle name="Comma 3 4 4 3 2" xfId="6822"/>
    <cellStyle name="Comma 3 4 4 3 2 2" xfId="6823"/>
    <cellStyle name="Comma 3 4 4 3 2 3" xfId="6824"/>
    <cellStyle name="Comma 3 4 4 3 3" xfId="6825"/>
    <cellStyle name="Comma 3 4 4 3 4" xfId="6826"/>
    <cellStyle name="Comma 3 4 4 4" xfId="6827"/>
    <cellStyle name="Comma 3 4 4 4 2" xfId="6828"/>
    <cellStyle name="Comma 3 4 4 4 3" xfId="6829"/>
    <cellStyle name="Comma 3 4 4 5" xfId="6830"/>
    <cellStyle name="Comma 3 4 4 6" xfId="6831"/>
    <cellStyle name="Comma 3 4 5" xfId="6832"/>
    <cellStyle name="Comma 3 4 5 2" xfId="6833"/>
    <cellStyle name="Comma 3 4 5 2 2" xfId="6834"/>
    <cellStyle name="Comma 3 4 5 2 2 2" xfId="6835"/>
    <cellStyle name="Comma 3 4 5 2 2 2 2" xfId="6836"/>
    <cellStyle name="Comma 3 4 5 2 2 2 3" xfId="6837"/>
    <cellStyle name="Comma 3 4 5 2 2 3" xfId="6838"/>
    <cellStyle name="Comma 3 4 5 2 2 4" xfId="6839"/>
    <cellStyle name="Comma 3 4 5 2 3" xfId="6840"/>
    <cellStyle name="Comma 3 4 5 2 3 2" xfId="6841"/>
    <cellStyle name="Comma 3 4 5 2 3 3" xfId="6842"/>
    <cellStyle name="Comma 3 4 5 2 4" xfId="6843"/>
    <cellStyle name="Comma 3 4 5 2 5" xfId="6844"/>
    <cellStyle name="Comma 3 4 5 3" xfId="6845"/>
    <cellStyle name="Comma 3 4 5 3 2" xfId="6846"/>
    <cellStyle name="Comma 3 4 5 3 2 2" xfId="6847"/>
    <cellStyle name="Comma 3 4 5 3 2 3" xfId="6848"/>
    <cellStyle name="Comma 3 4 5 3 3" xfId="6849"/>
    <cellStyle name="Comma 3 4 5 3 4" xfId="6850"/>
    <cellStyle name="Comma 3 4 5 4" xfId="6851"/>
    <cellStyle name="Comma 3 4 5 4 2" xfId="6852"/>
    <cellStyle name="Comma 3 4 5 4 3" xfId="6853"/>
    <cellStyle name="Comma 3 4 5 5" xfId="6854"/>
    <cellStyle name="Comma 3 4 5 6" xfId="6855"/>
    <cellStyle name="Comma 3 4 6" xfId="6856"/>
    <cellStyle name="Comma 3 4 6 2" xfId="6857"/>
    <cellStyle name="Comma 3 4 6 2 2" xfId="6858"/>
    <cellStyle name="Comma 3 4 6 2 2 2" xfId="6859"/>
    <cellStyle name="Comma 3 4 6 2 2 3" xfId="6860"/>
    <cellStyle name="Comma 3 4 6 2 3" xfId="6861"/>
    <cellStyle name="Comma 3 4 6 2 4" xfId="6862"/>
    <cellStyle name="Comma 3 4 6 3" xfId="6863"/>
    <cellStyle name="Comma 3 4 6 3 2" xfId="6864"/>
    <cellStyle name="Comma 3 4 6 3 3" xfId="6865"/>
    <cellStyle name="Comma 3 4 6 4" xfId="6866"/>
    <cellStyle name="Comma 3 4 6 5" xfId="6867"/>
    <cellStyle name="Comma 3 4 7" xfId="6868"/>
    <cellStyle name="Comma 3 4 7 2" xfId="6869"/>
    <cellStyle name="Comma 3 4 7 2 2" xfId="6870"/>
    <cellStyle name="Comma 3 4 7 2 2 2" xfId="6871"/>
    <cellStyle name="Comma 3 4 7 2 2 3" xfId="6872"/>
    <cellStyle name="Comma 3 4 7 2 3" xfId="6873"/>
    <cellStyle name="Comma 3 4 7 2 4" xfId="6874"/>
    <cellStyle name="Comma 3 4 7 3" xfId="6875"/>
    <cellStyle name="Comma 3 4 7 3 2" xfId="6876"/>
    <cellStyle name="Comma 3 4 7 3 3" xfId="6877"/>
    <cellStyle name="Comma 3 4 7 4" xfId="6878"/>
    <cellStyle name="Comma 3 4 7 5" xfId="6879"/>
    <cellStyle name="Comma 3 4 8" xfId="6880"/>
    <cellStyle name="Comma 3 4 8 2" xfId="6881"/>
    <cellStyle name="Comma 3 4 8 2 2" xfId="6882"/>
    <cellStyle name="Comma 3 4 8 2 3" xfId="6883"/>
    <cellStyle name="Comma 3 4 8 3" xfId="6884"/>
    <cellStyle name="Comma 3 4 8 4" xfId="6885"/>
    <cellStyle name="Comma 3 4 9" xfId="6886"/>
    <cellStyle name="Comma 3 4 9 2" xfId="6887"/>
    <cellStyle name="Comma 3 4 9 3" xfId="6888"/>
    <cellStyle name="Comma 3 5" xfId="6889"/>
    <cellStyle name="Comma 3 5 10" xfId="6890"/>
    <cellStyle name="Comma 3 5 11" xfId="6891"/>
    <cellStyle name="Comma 3 5 2" xfId="6892"/>
    <cellStyle name="Comma 3 5 2 2" xfId="6893"/>
    <cellStyle name="Comma 3 5 2 2 2" xfId="6894"/>
    <cellStyle name="Comma 3 5 2 2 2 2" xfId="6895"/>
    <cellStyle name="Comma 3 5 2 2 2 2 2" xfId="6896"/>
    <cellStyle name="Comma 3 5 2 2 2 2 2 2" xfId="6897"/>
    <cellStyle name="Comma 3 5 2 2 2 2 2 3" xfId="6898"/>
    <cellStyle name="Comma 3 5 2 2 2 2 3" xfId="6899"/>
    <cellStyle name="Comma 3 5 2 2 2 2 4" xfId="6900"/>
    <cellStyle name="Comma 3 5 2 2 2 3" xfId="6901"/>
    <cellStyle name="Comma 3 5 2 2 2 3 2" xfId="6902"/>
    <cellStyle name="Comma 3 5 2 2 2 3 3" xfId="6903"/>
    <cellStyle name="Comma 3 5 2 2 2 4" xfId="6904"/>
    <cellStyle name="Comma 3 5 2 2 2 5" xfId="6905"/>
    <cellStyle name="Comma 3 5 2 2 3" xfId="6906"/>
    <cellStyle name="Comma 3 5 2 2 3 2" xfId="6907"/>
    <cellStyle name="Comma 3 5 2 2 3 2 2" xfId="6908"/>
    <cellStyle name="Comma 3 5 2 2 3 2 3" xfId="6909"/>
    <cellStyle name="Comma 3 5 2 2 3 3" xfId="6910"/>
    <cellStyle name="Comma 3 5 2 2 3 4" xfId="6911"/>
    <cellStyle name="Comma 3 5 2 2 4" xfId="6912"/>
    <cellStyle name="Comma 3 5 2 2 4 2" xfId="6913"/>
    <cellStyle name="Comma 3 5 2 2 4 3" xfId="6914"/>
    <cellStyle name="Comma 3 5 2 2 5" xfId="6915"/>
    <cellStyle name="Comma 3 5 2 2 6" xfId="6916"/>
    <cellStyle name="Comma 3 5 2 3" xfId="6917"/>
    <cellStyle name="Comma 3 5 2 3 2" xfId="6918"/>
    <cellStyle name="Comma 3 5 2 3 2 2" xfId="6919"/>
    <cellStyle name="Comma 3 5 2 3 2 2 2" xfId="6920"/>
    <cellStyle name="Comma 3 5 2 3 2 2 2 2" xfId="6921"/>
    <cellStyle name="Comma 3 5 2 3 2 2 2 3" xfId="6922"/>
    <cellStyle name="Comma 3 5 2 3 2 2 3" xfId="6923"/>
    <cellStyle name="Comma 3 5 2 3 2 2 4" xfId="6924"/>
    <cellStyle name="Comma 3 5 2 3 2 3" xfId="6925"/>
    <cellStyle name="Comma 3 5 2 3 2 3 2" xfId="6926"/>
    <cellStyle name="Comma 3 5 2 3 2 3 3" xfId="6927"/>
    <cellStyle name="Comma 3 5 2 3 2 4" xfId="6928"/>
    <cellStyle name="Comma 3 5 2 3 2 5" xfId="6929"/>
    <cellStyle name="Comma 3 5 2 3 3" xfId="6930"/>
    <cellStyle name="Comma 3 5 2 3 3 2" xfId="6931"/>
    <cellStyle name="Comma 3 5 2 3 3 2 2" xfId="6932"/>
    <cellStyle name="Comma 3 5 2 3 3 2 3" xfId="6933"/>
    <cellStyle name="Comma 3 5 2 3 3 3" xfId="6934"/>
    <cellStyle name="Comma 3 5 2 3 3 4" xfId="6935"/>
    <cellStyle name="Comma 3 5 2 3 4" xfId="6936"/>
    <cellStyle name="Comma 3 5 2 3 4 2" xfId="6937"/>
    <cellStyle name="Comma 3 5 2 3 4 3" xfId="6938"/>
    <cellStyle name="Comma 3 5 2 3 5" xfId="6939"/>
    <cellStyle name="Comma 3 5 2 3 6" xfId="6940"/>
    <cellStyle name="Comma 3 5 2 4" xfId="6941"/>
    <cellStyle name="Comma 3 5 2 4 2" xfId="6942"/>
    <cellStyle name="Comma 3 5 2 4 2 2" xfId="6943"/>
    <cellStyle name="Comma 3 5 2 4 2 2 2" xfId="6944"/>
    <cellStyle name="Comma 3 5 2 4 2 2 3" xfId="6945"/>
    <cellStyle name="Comma 3 5 2 4 2 3" xfId="6946"/>
    <cellStyle name="Comma 3 5 2 4 2 4" xfId="6947"/>
    <cellStyle name="Comma 3 5 2 4 3" xfId="6948"/>
    <cellStyle name="Comma 3 5 2 4 3 2" xfId="6949"/>
    <cellStyle name="Comma 3 5 2 4 3 3" xfId="6950"/>
    <cellStyle name="Comma 3 5 2 4 4" xfId="6951"/>
    <cellStyle name="Comma 3 5 2 4 5" xfId="6952"/>
    <cellStyle name="Comma 3 5 2 5" xfId="6953"/>
    <cellStyle name="Comma 3 5 2 5 2" xfId="6954"/>
    <cellStyle name="Comma 3 5 2 5 2 2" xfId="6955"/>
    <cellStyle name="Comma 3 5 2 5 2 3" xfId="6956"/>
    <cellStyle name="Comma 3 5 2 5 3" xfId="6957"/>
    <cellStyle name="Comma 3 5 2 5 4" xfId="6958"/>
    <cellStyle name="Comma 3 5 2 6" xfId="6959"/>
    <cellStyle name="Comma 3 5 2 6 2" xfId="6960"/>
    <cellStyle name="Comma 3 5 2 6 3" xfId="6961"/>
    <cellStyle name="Comma 3 5 2 7" xfId="6962"/>
    <cellStyle name="Comma 3 5 2 8" xfId="6963"/>
    <cellStyle name="Comma 3 5 3" xfId="6964"/>
    <cellStyle name="Comma 3 5 3 2" xfId="6965"/>
    <cellStyle name="Comma 3 5 3 2 2" xfId="6966"/>
    <cellStyle name="Comma 3 5 3 2 2 2" xfId="6967"/>
    <cellStyle name="Comma 3 5 3 2 2 2 2" xfId="6968"/>
    <cellStyle name="Comma 3 5 3 2 2 2 2 2" xfId="6969"/>
    <cellStyle name="Comma 3 5 3 2 2 2 2 3" xfId="6970"/>
    <cellStyle name="Comma 3 5 3 2 2 2 3" xfId="6971"/>
    <cellStyle name="Comma 3 5 3 2 2 2 4" xfId="6972"/>
    <cellStyle name="Comma 3 5 3 2 2 3" xfId="6973"/>
    <cellStyle name="Comma 3 5 3 2 2 3 2" xfId="6974"/>
    <cellStyle name="Comma 3 5 3 2 2 3 3" xfId="6975"/>
    <cellStyle name="Comma 3 5 3 2 2 4" xfId="6976"/>
    <cellStyle name="Comma 3 5 3 2 2 5" xfId="6977"/>
    <cellStyle name="Comma 3 5 3 2 3" xfId="6978"/>
    <cellStyle name="Comma 3 5 3 2 3 2" xfId="6979"/>
    <cellStyle name="Comma 3 5 3 2 3 2 2" xfId="6980"/>
    <cellStyle name="Comma 3 5 3 2 3 2 3" xfId="6981"/>
    <cellStyle name="Comma 3 5 3 2 3 3" xfId="6982"/>
    <cellStyle name="Comma 3 5 3 2 3 4" xfId="6983"/>
    <cellStyle name="Comma 3 5 3 2 4" xfId="6984"/>
    <cellStyle name="Comma 3 5 3 2 4 2" xfId="6985"/>
    <cellStyle name="Comma 3 5 3 2 4 3" xfId="6986"/>
    <cellStyle name="Comma 3 5 3 2 5" xfId="6987"/>
    <cellStyle name="Comma 3 5 3 2 6" xfId="6988"/>
    <cellStyle name="Comma 3 5 3 3" xfId="6989"/>
    <cellStyle name="Comma 3 5 3 3 2" xfId="6990"/>
    <cellStyle name="Comma 3 5 3 3 2 2" xfId="6991"/>
    <cellStyle name="Comma 3 5 3 3 2 2 2" xfId="6992"/>
    <cellStyle name="Comma 3 5 3 3 2 2 3" xfId="6993"/>
    <cellStyle name="Comma 3 5 3 3 2 3" xfId="6994"/>
    <cellStyle name="Comma 3 5 3 3 2 4" xfId="6995"/>
    <cellStyle name="Comma 3 5 3 3 3" xfId="6996"/>
    <cellStyle name="Comma 3 5 3 3 3 2" xfId="6997"/>
    <cellStyle name="Comma 3 5 3 3 3 3" xfId="6998"/>
    <cellStyle name="Comma 3 5 3 3 4" xfId="6999"/>
    <cellStyle name="Comma 3 5 3 3 5" xfId="7000"/>
    <cellStyle name="Comma 3 5 3 4" xfId="7001"/>
    <cellStyle name="Comma 3 5 3 4 2" xfId="7002"/>
    <cellStyle name="Comma 3 5 3 4 2 2" xfId="7003"/>
    <cellStyle name="Comma 3 5 3 4 2 3" xfId="7004"/>
    <cellStyle name="Comma 3 5 3 4 3" xfId="7005"/>
    <cellStyle name="Comma 3 5 3 4 4" xfId="7006"/>
    <cellStyle name="Comma 3 5 3 5" xfId="7007"/>
    <cellStyle name="Comma 3 5 3 5 2" xfId="7008"/>
    <cellStyle name="Comma 3 5 3 5 3" xfId="7009"/>
    <cellStyle name="Comma 3 5 3 6" xfId="7010"/>
    <cellStyle name="Comma 3 5 3 7" xfId="7011"/>
    <cellStyle name="Comma 3 5 4" xfId="7012"/>
    <cellStyle name="Comma 3 5 4 2" xfId="7013"/>
    <cellStyle name="Comma 3 5 4 2 2" xfId="7014"/>
    <cellStyle name="Comma 3 5 4 2 2 2" xfId="7015"/>
    <cellStyle name="Comma 3 5 4 2 2 2 2" xfId="7016"/>
    <cellStyle name="Comma 3 5 4 2 2 2 3" xfId="7017"/>
    <cellStyle name="Comma 3 5 4 2 2 3" xfId="7018"/>
    <cellStyle name="Comma 3 5 4 2 2 4" xfId="7019"/>
    <cellStyle name="Comma 3 5 4 2 3" xfId="7020"/>
    <cellStyle name="Comma 3 5 4 2 3 2" xfId="7021"/>
    <cellStyle name="Comma 3 5 4 2 3 3" xfId="7022"/>
    <cellStyle name="Comma 3 5 4 2 4" xfId="7023"/>
    <cellStyle name="Comma 3 5 4 2 5" xfId="7024"/>
    <cellStyle name="Comma 3 5 4 3" xfId="7025"/>
    <cellStyle name="Comma 3 5 4 3 2" xfId="7026"/>
    <cellStyle name="Comma 3 5 4 3 2 2" xfId="7027"/>
    <cellStyle name="Comma 3 5 4 3 2 3" xfId="7028"/>
    <cellStyle name="Comma 3 5 4 3 3" xfId="7029"/>
    <cellStyle name="Comma 3 5 4 3 4" xfId="7030"/>
    <cellStyle name="Comma 3 5 4 4" xfId="7031"/>
    <cellStyle name="Comma 3 5 4 4 2" xfId="7032"/>
    <cellStyle name="Comma 3 5 4 4 3" xfId="7033"/>
    <cellStyle name="Comma 3 5 4 5" xfId="7034"/>
    <cellStyle name="Comma 3 5 4 6" xfId="7035"/>
    <cellStyle name="Comma 3 5 5" xfId="7036"/>
    <cellStyle name="Comma 3 5 5 2" xfId="7037"/>
    <cellStyle name="Comma 3 5 5 2 2" xfId="7038"/>
    <cellStyle name="Comma 3 5 5 2 2 2" xfId="7039"/>
    <cellStyle name="Comma 3 5 5 2 2 2 2" xfId="7040"/>
    <cellStyle name="Comma 3 5 5 2 2 2 3" xfId="7041"/>
    <cellStyle name="Comma 3 5 5 2 2 3" xfId="7042"/>
    <cellStyle name="Comma 3 5 5 2 2 4" xfId="7043"/>
    <cellStyle name="Comma 3 5 5 2 3" xfId="7044"/>
    <cellStyle name="Comma 3 5 5 2 3 2" xfId="7045"/>
    <cellStyle name="Comma 3 5 5 2 3 3" xfId="7046"/>
    <cellStyle name="Comma 3 5 5 2 4" xfId="7047"/>
    <cellStyle name="Comma 3 5 5 2 5" xfId="7048"/>
    <cellStyle name="Comma 3 5 5 3" xfId="7049"/>
    <cellStyle name="Comma 3 5 5 3 2" xfId="7050"/>
    <cellStyle name="Comma 3 5 5 3 2 2" xfId="7051"/>
    <cellStyle name="Comma 3 5 5 3 2 3" xfId="7052"/>
    <cellStyle name="Comma 3 5 5 3 3" xfId="7053"/>
    <cellStyle name="Comma 3 5 5 3 4" xfId="7054"/>
    <cellStyle name="Comma 3 5 5 4" xfId="7055"/>
    <cellStyle name="Comma 3 5 5 4 2" xfId="7056"/>
    <cellStyle name="Comma 3 5 5 4 3" xfId="7057"/>
    <cellStyle name="Comma 3 5 5 5" xfId="7058"/>
    <cellStyle name="Comma 3 5 5 6" xfId="7059"/>
    <cellStyle name="Comma 3 5 6" xfId="7060"/>
    <cellStyle name="Comma 3 5 6 2" xfId="7061"/>
    <cellStyle name="Comma 3 5 6 2 2" xfId="7062"/>
    <cellStyle name="Comma 3 5 6 2 2 2" xfId="7063"/>
    <cellStyle name="Comma 3 5 6 2 2 3" xfId="7064"/>
    <cellStyle name="Comma 3 5 6 2 3" xfId="7065"/>
    <cellStyle name="Comma 3 5 6 2 4" xfId="7066"/>
    <cellStyle name="Comma 3 5 6 3" xfId="7067"/>
    <cellStyle name="Comma 3 5 6 3 2" xfId="7068"/>
    <cellStyle name="Comma 3 5 6 3 3" xfId="7069"/>
    <cellStyle name="Comma 3 5 6 4" xfId="7070"/>
    <cellStyle name="Comma 3 5 6 5" xfId="7071"/>
    <cellStyle name="Comma 3 5 7" xfId="7072"/>
    <cellStyle name="Comma 3 5 7 2" xfId="7073"/>
    <cellStyle name="Comma 3 5 7 2 2" xfId="7074"/>
    <cellStyle name="Comma 3 5 7 2 2 2" xfId="7075"/>
    <cellStyle name="Comma 3 5 7 2 2 3" xfId="7076"/>
    <cellStyle name="Comma 3 5 7 2 3" xfId="7077"/>
    <cellStyle name="Comma 3 5 7 2 4" xfId="7078"/>
    <cellStyle name="Comma 3 5 7 3" xfId="7079"/>
    <cellStyle name="Comma 3 5 7 3 2" xfId="7080"/>
    <cellStyle name="Comma 3 5 7 3 3" xfId="7081"/>
    <cellStyle name="Comma 3 5 7 4" xfId="7082"/>
    <cellStyle name="Comma 3 5 7 5" xfId="7083"/>
    <cellStyle name="Comma 3 5 8" xfId="7084"/>
    <cellStyle name="Comma 3 5 8 2" xfId="7085"/>
    <cellStyle name="Comma 3 5 8 2 2" xfId="7086"/>
    <cellStyle name="Comma 3 5 8 2 3" xfId="7087"/>
    <cellStyle name="Comma 3 5 8 3" xfId="7088"/>
    <cellStyle name="Comma 3 5 8 4" xfId="7089"/>
    <cellStyle name="Comma 3 5 9" xfId="7090"/>
    <cellStyle name="Comma 3 5 9 2" xfId="7091"/>
    <cellStyle name="Comma 3 5 9 3" xfId="7092"/>
    <cellStyle name="Comma 3 6" xfId="7093"/>
    <cellStyle name="Comma 3 6 2" xfId="7094"/>
    <cellStyle name="Comma 3 6 2 2" xfId="7095"/>
    <cellStyle name="Comma 3 6 2 2 2" xfId="7096"/>
    <cellStyle name="Comma 3 6 2 2 2 2" xfId="7097"/>
    <cellStyle name="Comma 3 6 2 2 2 2 2" xfId="7098"/>
    <cellStyle name="Comma 3 6 2 2 2 2 3" xfId="7099"/>
    <cellStyle name="Comma 3 6 2 2 2 3" xfId="7100"/>
    <cellStyle name="Comma 3 6 2 2 2 4" xfId="7101"/>
    <cellStyle name="Comma 3 6 2 2 3" xfId="7102"/>
    <cellStyle name="Comma 3 6 2 2 3 2" xfId="7103"/>
    <cellStyle name="Comma 3 6 2 2 3 3" xfId="7104"/>
    <cellStyle name="Comma 3 6 2 2 4" xfId="7105"/>
    <cellStyle name="Comma 3 6 2 2 5" xfId="7106"/>
    <cellStyle name="Comma 3 6 2 3" xfId="7107"/>
    <cellStyle name="Comma 3 6 2 3 2" xfId="7108"/>
    <cellStyle name="Comma 3 6 2 3 2 2" xfId="7109"/>
    <cellStyle name="Comma 3 6 2 3 2 3" xfId="7110"/>
    <cellStyle name="Comma 3 6 2 3 3" xfId="7111"/>
    <cellStyle name="Comma 3 6 2 3 4" xfId="7112"/>
    <cellStyle name="Comma 3 6 2 4" xfId="7113"/>
    <cellStyle name="Comma 3 6 2 4 2" xfId="7114"/>
    <cellStyle name="Comma 3 6 2 4 3" xfId="7115"/>
    <cellStyle name="Comma 3 6 2 5" xfId="7116"/>
    <cellStyle name="Comma 3 6 2 6" xfId="7117"/>
    <cellStyle name="Comma 3 6 3" xfId="7118"/>
    <cellStyle name="Comma 3 6 3 2" xfId="7119"/>
    <cellStyle name="Comma 3 6 3 2 2" xfId="7120"/>
    <cellStyle name="Comma 3 6 3 2 2 2" xfId="7121"/>
    <cellStyle name="Comma 3 6 3 2 2 2 2" xfId="7122"/>
    <cellStyle name="Comma 3 6 3 2 2 2 3" xfId="7123"/>
    <cellStyle name="Comma 3 6 3 2 2 3" xfId="7124"/>
    <cellStyle name="Comma 3 6 3 2 2 4" xfId="7125"/>
    <cellStyle name="Comma 3 6 3 2 3" xfId="7126"/>
    <cellStyle name="Comma 3 6 3 2 3 2" xfId="7127"/>
    <cellStyle name="Comma 3 6 3 2 3 3" xfId="7128"/>
    <cellStyle name="Comma 3 6 3 2 4" xfId="7129"/>
    <cellStyle name="Comma 3 6 3 2 5" xfId="7130"/>
    <cellStyle name="Comma 3 6 3 3" xfId="7131"/>
    <cellStyle name="Comma 3 6 3 3 2" xfId="7132"/>
    <cellStyle name="Comma 3 6 3 3 2 2" xfId="7133"/>
    <cellStyle name="Comma 3 6 3 3 2 3" xfId="7134"/>
    <cellStyle name="Comma 3 6 3 3 3" xfId="7135"/>
    <cellStyle name="Comma 3 6 3 3 4" xfId="7136"/>
    <cellStyle name="Comma 3 6 3 4" xfId="7137"/>
    <cellStyle name="Comma 3 6 3 4 2" xfId="7138"/>
    <cellStyle name="Comma 3 6 3 4 3" xfId="7139"/>
    <cellStyle name="Comma 3 6 3 5" xfId="7140"/>
    <cellStyle name="Comma 3 6 3 6" xfId="7141"/>
    <cellStyle name="Comma 3 6 4" xfId="7142"/>
    <cellStyle name="Comma 3 6 4 2" xfId="7143"/>
    <cellStyle name="Comma 3 6 4 2 2" xfId="7144"/>
    <cellStyle name="Comma 3 6 4 2 2 2" xfId="7145"/>
    <cellStyle name="Comma 3 6 4 2 2 3" xfId="7146"/>
    <cellStyle name="Comma 3 6 4 2 3" xfId="7147"/>
    <cellStyle name="Comma 3 6 4 2 4" xfId="7148"/>
    <cellStyle name="Comma 3 6 4 3" xfId="7149"/>
    <cellStyle name="Comma 3 6 4 3 2" xfId="7150"/>
    <cellStyle name="Comma 3 6 4 3 3" xfId="7151"/>
    <cellStyle name="Comma 3 6 4 4" xfId="7152"/>
    <cellStyle name="Comma 3 6 4 5" xfId="7153"/>
    <cellStyle name="Comma 3 6 5" xfId="7154"/>
    <cellStyle name="Comma 3 6 5 2" xfId="7155"/>
    <cellStyle name="Comma 3 6 5 2 2" xfId="7156"/>
    <cellStyle name="Comma 3 6 5 2 3" xfId="7157"/>
    <cellStyle name="Comma 3 6 5 3" xfId="7158"/>
    <cellStyle name="Comma 3 6 5 4" xfId="7159"/>
    <cellStyle name="Comma 3 6 6" xfId="7160"/>
    <cellStyle name="Comma 3 6 6 2" xfId="7161"/>
    <cellStyle name="Comma 3 6 6 3" xfId="7162"/>
    <cellStyle name="Comma 3 6 7" xfId="7163"/>
    <cellStyle name="Comma 3 6 8" xfId="7164"/>
    <cellStyle name="Comma 3 7" xfId="7165"/>
    <cellStyle name="Comma 3 7 2" xfId="7166"/>
    <cellStyle name="Comma 3 7 2 2" xfId="7167"/>
    <cellStyle name="Comma 3 7 2 2 2" xfId="7168"/>
    <cellStyle name="Comma 3 7 2 2 2 2" xfId="7169"/>
    <cellStyle name="Comma 3 7 2 2 2 2 2" xfId="7170"/>
    <cellStyle name="Comma 3 7 2 2 2 2 3" xfId="7171"/>
    <cellStyle name="Comma 3 7 2 2 2 3" xfId="7172"/>
    <cellStyle name="Comma 3 7 2 2 2 4" xfId="7173"/>
    <cellStyle name="Comma 3 7 2 2 3" xfId="7174"/>
    <cellStyle name="Comma 3 7 2 2 3 2" xfId="7175"/>
    <cellStyle name="Comma 3 7 2 2 3 3" xfId="7176"/>
    <cellStyle name="Comma 3 7 2 2 4" xfId="7177"/>
    <cellStyle name="Comma 3 7 2 2 5" xfId="7178"/>
    <cellStyle name="Comma 3 7 2 3" xfId="7179"/>
    <cellStyle name="Comma 3 7 2 3 2" xfId="7180"/>
    <cellStyle name="Comma 3 7 2 3 2 2" xfId="7181"/>
    <cellStyle name="Comma 3 7 2 3 2 3" xfId="7182"/>
    <cellStyle name="Comma 3 7 2 3 3" xfId="7183"/>
    <cellStyle name="Comma 3 7 2 3 4" xfId="7184"/>
    <cellStyle name="Comma 3 7 2 4" xfId="7185"/>
    <cellStyle name="Comma 3 7 2 4 2" xfId="7186"/>
    <cellStyle name="Comma 3 7 2 4 3" xfId="7187"/>
    <cellStyle name="Comma 3 7 2 5" xfId="7188"/>
    <cellStyle name="Comma 3 7 2 6" xfId="7189"/>
    <cellStyle name="Comma 3 7 3" xfId="7190"/>
    <cellStyle name="Comma 3 7 3 2" xfId="7191"/>
    <cellStyle name="Comma 3 7 3 2 2" xfId="7192"/>
    <cellStyle name="Comma 3 7 3 2 2 2" xfId="7193"/>
    <cellStyle name="Comma 3 7 3 2 2 3" xfId="7194"/>
    <cellStyle name="Comma 3 7 3 2 3" xfId="7195"/>
    <cellStyle name="Comma 3 7 3 2 4" xfId="7196"/>
    <cellStyle name="Comma 3 7 3 3" xfId="7197"/>
    <cellStyle name="Comma 3 7 3 3 2" xfId="7198"/>
    <cellStyle name="Comma 3 7 3 3 3" xfId="7199"/>
    <cellStyle name="Comma 3 7 3 4" xfId="7200"/>
    <cellStyle name="Comma 3 7 3 5" xfId="7201"/>
    <cellStyle name="Comma 3 7 4" xfId="7202"/>
    <cellStyle name="Comma 3 7 4 2" xfId="7203"/>
    <cellStyle name="Comma 3 7 4 2 2" xfId="7204"/>
    <cellStyle name="Comma 3 7 4 2 3" xfId="7205"/>
    <cellStyle name="Comma 3 7 4 3" xfId="7206"/>
    <cellStyle name="Comma 3 7 4 4" xfId="7207"/>
    <cellStyle name="Comma 3 7 5" xfId="7208"/>
    <cellStyle name="Comma 3 7 5 2" xfId="7209"/>
    <cellStyle name="Comma 3 7 5 3" xfId="7210"/>
    <cellStyle name="Comma 3 7 6" xfId="7211"/>
    <cellStyle name="Comma 3 7 7" xfId="7212"/>
    <cellStyle name="Comma 3 8" xfId="7213"/>
    <cellStyle name="Comma 3 8 2" xfId="7214"/>
    <cellStyle name="Comma 3 8 2 2" xfId="7215"/>
    <cellStyle name="Comma 3 8 2 2 2" xfId="7216"/>
    <cellStyle name="Comma 3 8 2 2 2 2" xfId="7217"/>
    <cellStyle name="Comma 3 8 2 2 2 3" xfId="7218"/>
    <cellStyle name="Comma 3 8 2 2 3" xfId="7219"/>
    <cellStyle name="Comma 3 8 2 2 4" xfId="7220"/>
    <cellStyle name="Comma 3 8 2 3" xfId="7221"/>
    <cellStyle name="Comma 3 8 2 3 2" xfId="7222"/>
    <cellStyle name="Comma 3 8 2 3 3" xfId="7223"/>
    <cellStyle name="Comma 3 8 2 4" xfId="7224"/>
    <cellStyle name="Comma 3 8 2 5" xfId="7225"/>
    <cellStyle name="Comma 3 8 3" xfId="7226"/>
    <cellStyle name="Comma 3 8 3 2" xfId="7227"/>
    <cellStyle name="Comma 3 8 3 2 2" xfId="7228"/>
    <cellStyle name="Comma 3 8 3 2 3" xfId="7229"/>
    <cellStyle name="Comma 3 8 3 3" xfId="7230"/>
    <cellStyle name="Comma 3 8 3 4" xfId="7231"/>
    <cellStyle name="Comma 3 8 4" xfId="7232"/>
    <cellStyle name="Comma 3 8 4 2" xfId="7233"/>
    <cellStyle name="Comma 3 8 4 3" xfId="7234"/>
    <cellStyle name="Comma 3 8 5" xfId="7235"/>
    <cellStyle name="Comma 3 8 6" xfId="7236"/>
    <cellStyle name="Comma 3 9" xfId="7237"/>
    <cellStyle name="Comma 3 9 2" xfId="7238"/>
    <cellStyle name="Comma 3 9 2 2" xfId="7239"/>
    <cellStyle name="Comma 3 9 2 2 2" xfId="7240"/>
    <cellStyle name="Comma 3 9 2 2 2 2" xfId="7241"/>
    <cellStyle name="Comma 3 9 2 2 2 3" xfId="7242"/>
    <cellStyle name="Comma 3 9 2 2 3" xfId="7243"/>
    <cellStyle name="Comma 3 9 2 2 4" xfId="7244"/>
    <cellStyle name="Comma 3 9 2 3" xfId="7245"/>
    <cellStyle name="Comma 3 9 2 3 2" xfId="7246"/>
    <cellStyle name="Comma 3 9 2 3 3" xfId="7247"/>
    <cellStyle name="Comma 3 9 2 4" xfId="7248"/>
    <cellStyle name="Comma 3 9 2 5" xfId="7249"/>
    <cellStyle name="Comma 3 9 3" xfId="7250"/>
    <cellStyle name="Comma 3 9 3 2" xfId="7251"/>
    <cellStyle name="Comma 3 9 3 2 2" xfId="7252"/>
    <cellStyle name="Comma 3 9 3 2 3" xfId="7253"/>
    <cellStyle name="Comma 3 9 3 3" xfId="7254"/>
    <cellStyle name="Comma 3 9 3 4" xfId="7255"/>
    <cellStyle name="Comma 3 9 4" xfId="7256"/>
    <cellStyle name="Comma 3 9 4 2" xfId="7257"/>
    <cellStyle name="Comma 3 9 4 3" xfId="7258"/>
    <cellStyle name="Comma 3 9 5" xfId="7259"/>
    <cellStyle name="Comma 3 9 6" xfId="7260"/>
    <cellStyle name="Comma 3*" xfId="7261"/>
    <cellStyle name="Comma 3_LaCoipa" xfId="7262"/>
    <cellStyle name="Comma 30" xfId="7263"/>
    <cellStyle name="Comma 30 2" xfId="7264"/>
    <cellStyle name="Comma 31" xfId="7265"/>
    <cellStyle name="Comma 31 2" xfId="7266"/>
    <cellStyle name="Comma 32" xfId="7267"/>
    <cellStyle name="Comma 32 2" xfId="7268"/>
    <cellStyle name="Comma 33" xfId="7269"/>
    <cellStyle name="Comma 33 2" xfId="7270"/>
    <cellStyle name="Comma 34" xfId="7271"/>
    <cellStyle name="Comma 35" xfId="7272"/>
    <cellStyle name="Comma 36" xfId="7273"/>
    <cellStyle name="Comma 37" xfId="7274"/>
    <cellStyle name="Comma 38" xfId="7275"/>
    <cellStyle name="Comma 39" xfId="7276"/>
    <cellStyle name="Comma 4" xfId="7277"/>
    <cellStyle name="Comma 4 2" xfId="7278"/>
    <cellStyle name="Comma 4 2 2" xfId="7279"/>
    <cellStyle name="Comma 4 2 2 2" xfId="7280"/>
    <cellStyle name="Comma 4 2 3" xfId="7281"/>
    <cellStyle name="Comma 4 3" xfId="7282"/>
    <cellStyle name="Comma 4 4" xfId="7283"/>
    <cellStyle name="Comma 40" xfId="7284"/>
    <cellStyle name="Comma 41" xfId="7285"/>
    <cellStyle name="Comma 42" xfId="7286"/>
    <cellStyle name="Comma 43" xfId="7287"/>
    <cellStyle name="Comma 44" xfId="7288"/>
    <cellStyle name="Comma 5" xfId="7289"/>
    <cellStyle name="Comma 5 2" xfId="7290"/>
    <cellStyle name="Comma 5 2 2" xfId="7291"/>
    <cellStyle name="Comma 5 2 4 2" xfId="7292"/>
    <cellStyle name="Comma 5 2 4 2 12" xfId="7293"/>
    <cellStyle name="Comma 5 2 4 2 12 2" xfId="7294"/>
    <cellStyle name="Comma 5 2 4 2 12 2 2" xfId="7295"/>
    <cellStyle name="Comma 5 2 4 2 12 2 2 2" xfId="7296"/>
    <cellStyle name="Comma 5 2 4 2 12 2 2 2 2" xfId="7297"/>
    <cellStyle name="Comma 5 2 4 2 12 2 2 3" xfId="7298"/>
    <cellStyle name="Comma 5 2 4 2 12 2 3" xfId="7299"/>
    <cellStyle name="Comma 5 2 4 2 12 2 3 2" xfId="7300"/>
    <cellStyle name="Comma 5 2 4 2 12 2 3 2 2" xfId="7301"/>
    <cellStyle name="Comma 5 2 4 2 12 2 3 3" xfId="7302"/>
    <cellStyle name="Comma 5 2 4 2 12 2 4" xfId="7303"/>
    <cellStyle name="Comma 5 2 4 2 12 2 4 2" xfId="7304"/>
    <cellStyle name="Comma 5 2 4 2 12 2 5" xfId="7305"/>
    <cellStyle name="Comma 5 2 4 2 12 3" xfId="7306"/>
    <cellStyle name="Comma 5 2 4 2 12 3 2" xfId="7307"/>
    <cellStyle name="Comma 5 2 4 2 12 3 2 2" xfId="7308"/>
    <cellStyle name="Comma 5 2 4 2 12 3 3" xfId="7309"/>
    <cellStyle name="Comma 5 2 4 2 12 4" xfId="7310"/>
    <cellStyle name="Comma 5 2 4 2 12 4 2" xfId="7311"/>
    <cellStyle name="Comma 5 2 4 2 12 4 2 2" xfId="7312"/>
    <cellStyle name="Comma 5 2 4 2 12 4 3" xfId="7313"/>
    <cellStyle name="Comma 5 2 4 2 12 5" xfId="7314"/>
    <cellStyle name="Comma 5 2 4 2 12 5 2" xfId="7315"/>
    <cellStyle name="Comma 5 2 4 2 12 5 2 2" xfId="7316"/>
    <cellStyle name="Comma 5 2 4 2 12 5 3" xfId="7317"/>
    <cellStyle name="Comma 5 2 4 2 12 6" xfId="7318"/>
    <cellStyle name="Comma 5 2 4 2 12 6 2" xfId="7319"/>
    <cellStyle name="Comma 5 2 4 2 12 7" xfId="7320"/>
    <cellStyle name="Comma 5 2 4 2 2" xfId="7321"/>
    <cellStyle name="Comma 5 2 4 2 2 2" xfId="7322"/>
    <cellStyle name="Comma 5 2 4 2 2 2 2" xfId="7323"/>
    <cellStyle name="Comma 5 2 4 2 2 2 2 2" xfId="7324"/>
    <cellStyle name="Comma 5 2 4 2 2 2 3" xfId="7325"/>
    <cellStyle name="Comma 5 2 4 2 2 3" xfId="7326"/>
    <cellStyle name="Comma 5 2 4 2 2 3 2" xfId="7327"/>
    <cellStyle name="Comma 5 2 4 2 2 3 2 2" xfId="7328"/>
    <cellStyle name="Comma 5 2 4 2 2 3 3" xfId="7329"/>
    <cellStyle name="Comma 5 2 4 2 2 4" xfId="7330"/>
    <cellStyle name="Comma 5 2 4 2 2 4 2" xfId="7331"/>
    <cellStyle name="Comma 5 2 4 2 2 5" xfId="7332"/>
    <cellStyle name="Comma 5 2 4 2 3" xfId="7333"/>
    <cellStyle name="Comma 5 2 4 2 3 2" xfId="7334"/>
    <cellStyle name="Comma 5 2 4 2 3 2 2" xfId="7335"/>
    <cellStyle name="Comma 5 2 4 2 3 3" xfId="7336"/>
    <cellStyle name="Comma 5 2 4 2 4" xfId="7337"/>
    <cellStyle name="Comma 5 2 4 2 4 2" xfId="7338"/>
    <cellStyle name="Comma 5 2 4 2 4 2 2" xfId="7339"/>
    <cellStyle name="Comma 5 2 4 2 4 3" xfId="7340"/>
    <cellStyle name="Comma 5 2 4 2 5" xfId="7341"/>
    <cellStyle name="Comma 5 2 4 2 5 2" xfId="7342"/>
    <cellStyle name="Comma 5 2 4 2 5 2 2" xfId="7343"/>
    <cellStyle name="Comma 5 2 4 2 5 3" xfId="7344"/>
    <cellStyle name="Comma 5 2 4 2 6" xfId="7345"/>
    <cellStyle name="Comma 5 2 4 2 6 2" xfId="7346"/>
    <cellStyle name="Comma 5 2 4 2 7" xfId="7347"/>
    <cellStyle name="Comma 5 3" xfId="7348"/>
    <cellStyle name="Comma 5 3 2" xfId="7349"/>
    <cellStyle name="Comma 5 3 3" xfId="7350"/>
    <cellStyle name="Comma 5 4" xfId="7351"/>
    <cellStyle name="Comma 53" xfId="7352"/>
    <cellStyle name="Comma 53 2" xfId="7353"/>
    <cellStyle name="Comma 53 2 2" xfId="7354"/>
    <cellStyle name="Comma 53 2 2 2" xfId="7355"/>
    <cellStyle name="Comma 53 2 2 2 2" xfId="7356"/>
    <cellStyle name="Comma 53 2 2 3" xfId="7357"/>
    <cellStyle name="Comma 53 2 3" xfId="7358"/>
    <cellStyle name="Comma 53 2 3 2" xfId="7359"/>
    <cellStyle name="Comma 53 2 3 2 2" xfId="7360"/>
    <cellStyle name="Comma 53 2 3 3" xfId="7361"/>
    <cellStyle name="Comma 53 2 4" xfId="7362"/>
    <cellStyle name="Comma 53 2 4 2" xfId="7363"/>
    <cellStyle name="Comma 53 2 5" xfId="7364"/>
    <cellStyle name="Comma 53 3" xfId="7365"/>
    <cellStyle name="Comma 53 3 2" xfId="7366"/>
    <cellStyle name="Comma 53 3 2 2" xfId="7367"/>
    <cellStyle name="Comma 53 3 3" xfId="7368"/>
    <cellStyle name="Comma 53 4" xfId="7369"/>
    <cellStyle name="Comma 53 4 2" xfId="7370"/>
    <cellStyle name="Comma 53 4 2 2" xfId="7371"/>
    <cellStyle name="Comma 53 4 3" xfId="7372"/>
    <cellStyle name="Comma 53 5" xfId="7373"/>
    <cellStyle name="Comma 53 5 2" xfId="7374"/>
    <cellStyle name="Comma 53 5 2 2" xfId="7375"/>
    <cellStyle name="Comma 53 5 3" xfId="7376"/>
    <cellStyle name="Comma 53 6" xfId="7377"/>
    <cellStyle name="Comma 53 6 2" xfId="7378"/>
    <cellStyle name="Comma 53 7" xfId="7379"/>
    <cellStyle name="Comma 54 3" xfId="7380"/>
    <cellStyle name="Comma 54 3 2" xfId="7381"/>
    <cellStyle name="Comma 54 3 2 2" xfId="7382"/>
    <cellStyle name="Comma 54 3 2 2 2" xfId="7383"/>
    <cellStyle name="Comma 54 3 2 2 2 2" xfId="7384"/>
    <cellStyle name="Comma 54 3 2 2 3" xfId="7385"/>
    <cellStyle name="Comma 54 3 2 3" xfId="7386"/>
    <cellStyle name="Comma 54 3 2 3 2" xfId="7387"/>
    <cellStyle name="Comma 54 3 2 3 2 2" xfId="7388"/>
    <cellStyle name="Comma 54 3 2 3 3" xfId="7389"/>
    <cellStyle name="Comma 54 3 2 4" xfId="7390"/>
    <cellStyle name="Comma 54 3 2 4 2" xfId="7391"/>
    <cellStyle name="Comma 54 3 2 5" xfId="7392"/>
    <cellStyle name="Comma 54 3 3" xfId="7393"/>
    <cellStyle name="Comma 54 3 3 2" xfId="7394"/>
    <cellStyle name="Comma 54 3 3 2 2" xfId="7395"/>
    <cellStyle name="Comma 54 3 3 3" xfId="7396"/>
    <cellStyle name="Comma 54 3 4" xfId="7397"/>
    <cellStyle name="Comma 54 3 4 2" xfId="7398"/>
    <cellStyle name="Comma 54 3 4 2 2" xfId="7399"/>
    <cellStyle name="Comma 54 3 4 3" xfId="7400"/>
    <cellStyle name="Comma 54 3 5" xfId="7401"/>
    <cellStyle name="Comma 54 3 5 2" xfId="7402"/>
    <cellStyle name="Comma 54 3 5 2 2" xfId="7403"/>
    <cellStyle name="Comma 54 3 5 3" xfId="7404"/>
    <cellStyle name="Comma 54 3 6" xfId="7405"/>
    <cellStyle name="Comma 54 3 6 2" xfId="7406"/>
    <cellStyle name="Comma 54 3 7" xfId="7407"/>
    <cellStyle name="Comma 6" xfId="7408"/>
    <cellStyle name="Comma 6 2" xfId="7409"/>
    <cellStyle name="Comma 6 2 2" xfId="7410"/>
    <cellStyle name="Comma 6 2 2 2" xfId="7411"/>
    <cellStyle name="Comma 6 2 2 2 2" xfId="7412"/>
    <cellStyle name="Comma 6 2 2 2 2 2" xfId="7413"/>
    <cellStyle name="Comma 6 2 2 2 3" xfId="7414"/>
    <cellStyle name="Comma 6 2 2 3" xfId="7415"/>
    <cellStyle name="Comma 6 2 2 3 2" xfId="7416"/>
    <cellStyle name="Comma 6 2 2 3 2 2" xfId="7417"/>
    <cellStyle name="Comma 6 2 2 3 3" xfId="7418"/>
    <cellStyle name="Comma 6 2 2 4" xfId="7419"/>
    <cellStyle name="Comma 6 2 2 4 2" xfId="7420"/>
    <cellStyle name="Comma 6 2 2 5" xfId="7421"/>
    <cellStyle name="Comma 6 2 3" xfId="7422"/>
    <cellStyle name="Comma 6 2 3 2" xfId="7423"/>
    <cellStyle name="Comma 6 2 3 2 2" xfId="7424"/>
    <cellStyle name="Comma 6 2 3 3" xfId="7425"/>
    <cellStyle name="Comma 6 2 4" xfId="7426"/>
    <cellStyle name="Comma 6 2 4 2" xfId="7427"/>
    <cellStyle name="Comma 6 2 4 2 2" xfId="7428"/>
    <cellStyle name="Comma 6 2 4 3" xfId="7429"/>
    <cellStyle name="Comma 6 2 5" xfId="7430"/>
    <cellStyle name="Comma 6 2 5 2" xfId="7431"/>
    <cellStyle name="Comma 6 2 5 2 2" xfId="7432"/>
    <cellStyle name="Comma 6 2 5 3" xfId="7433"/>
    <cellStyle name="Comma 6 2 6" xfId="7434"/>
    <cellStyle name="Comma 6 2 6 2" xfId="7435"/>
    <cellStyle name="Comma 6 2 7" xfId="7436"/>
    <cellStyle name="Comma 6 3" xfId="7437"/>
    <cellStyle name="Comma 6 3 2" xfId="7438"/>
    <cellStyle name="Comma 6 3 2 2" xfId="7439"/>
    <cellStyle name="Comma 6 3 2 3" xfId="7440"/>
    <cellStyle name="Comma 6 3 3" xfId="7441"/>
    <cellStyle name="Comma 6 3 4" xfId="7442"/>
    <cellStyle name="Comma 6 4" xfId="7443"/>
    <cellStyle name="Comma 6 4 2" xfId="7444"/>
    <cellStyle name="Comma 6 4 2 2" xfId="7445"/>
    <cellStyle name="Comma 6 4 3" xfId="7446"/>
    <cellStyle name="Comma 6 5" xfId="7447"/>
    <cellStyle name="Comma 6 5 2" xfId="7448"/>
    <cellStyle name="Comma 6 6" xfId="7449"/>
    <cellStyle name="Comma 7" xfId="7450"/>
    <cellStyle name="Comma 7 2" xfId="7451"/>
    <cellStyle name="Comma 7 2 2" xfId="7452"/>
    <cellStyle name="Comma 7 2 2 2" xfId="7453"/>
    <cellStyle name="Comma 7 2 2 2 2" xfId="7454"/>
    <cellStyle name="Comma 7 2 2 2 2 2" xfId="7455"/>
    <cellStyle name="Comma 7 2 2 2 2 3" xfId="7456"/>
    <cellStyle name="Comma 7 2 2 2 3" xfId="7457"/>
    <cellStyle name="Comma 7 2 2 2 4" xfId="7458"/>
    <cellStyle name="Comma 7 2 2 3" xfId="7459"/>
    <cellStyle name="Comma 7 2 2 3 2" xfId="7460"/>
    <cellStyle name="Comma 7 2 2 3 3" xfId="7461"/>
    <cellStyle name="Comma 7 2 2 4" xfId="7462"/>
    <cellStyle name="Comma 7 2 2 5" xfId="7463"/>
    <cellStyle name="Comma 7 2 3" xfId="7464"/>
    <cellStyle name="Comma 7 2 3 2" xfId="7465"/>
    <cellStyle name="Comma 7 2 3 2 2" xfId="7466"/>
    <cellStyle name="Comma 7 2 3 2 3" xfId="7467"/>
    <cellStyle name="Comma 7 2 3 3" xfId="7468"/>
    <cellStyle name="Comma 7 2 3 4" xfId="7469"/>
    <cellStyle name="Comma 7 2 4" xfId="7470"/>
    <cellStyle name="Comma 7 2 4 2" xfId="7471"/>
    <cellStyle name="Comma 7 2 4 3" xfId="7472"/>
    <cellStyle name="Comma 7 2 5" xfId="7473"/>
    <cellStyle name="Comma 7 2 6" xfId="7474"/>
    <cellStyle name="Comma 7 3" xfId="7475"/>
    <cellStyle name="Comma 7 3 2" xfId="7476"/>
    <cellStyle name="Comma 7 3 2 2" xfId="7477"/>
    <cellStyle name="Comma 7 3 2 2 2" xfId="7478"/>
    <cellStyle name="Comma 7 3 2 2 3" xfId="7479"/>
    <cellStyle name="Comma 7 3 2 3" xfId="7480"/>
    <cellStyle name="Comma 7 3 2 4" xfId="7481"/>
    <cellStyle name="Comma 7 3 3" xfId="7482"/>
    <cellStyle name="Comma 7 3 3 2" xfId="7483"/>
    <cellStyle name="Comma 7 3 3 3" xfId="7484"/>
    <cellStyle name="Comma 7 3 4" xfId="7485"/>
    <cellStyle name="Comma 7 3 5" xfId="7486"/>
    <cellStyle name="Comma 7 4" xfId="7487"/>
    <cellStyle name="Comma 7 4 2" xfId="7488"/>
    <cellStyle name="Comma 7 4 2 2" xfId="7489"/>
    <cellStyle name="Comma 7 4 2 3" xfId="7490"/>
    <cellStyle name="Comma 7 4 3" xfId="7491"/>
    <cellStyle name="Comma 7 4 4" xfId="7492"/>
    <cellStyle name="Comma 7 5" xfId="7493"/>
    <cellStyle name="Comma 7 5 2" xfId="7494"/>
    <cellStyle name="Comma 7 5 2 2" xfId="7495"/>
    <cellStyle name="Comma 7 5 2 3" xfId="7496"/>
    <cellStyle name="Comma 7 5 3" xfId="7497"/>
    <cellStyle name="Comma 7 5 4" xfId="7498"/>
    <cellStyle name="Comma 7 6" xfId="7499"/>
    <cellStyle name="Comma 79 5" xfId="7500"/>
    <cellStyle name="Comma 79 5 2" xfId="7501"/>
    <cellStyle name="Comma 79 5 2 2" xfId="7502"/>
    <cellStyle name="Comma 79 5 2 2 2" xfId="7503"/>
    <cellStyle name="Comma 79 5 2 2 2 2" xfId="7504"/>
    <cellStyle name="Comma 79 5 2 2 3" xfId="7505"/>
    <cellStyle name="Comma 79 5 2 3" xfId="7506"/>
    <cellStyle name="Comma 79 5 2 3 2" xfId="7507"/>
    <cellStyle name="Comma 79 5 2 3 2 2" xfId="7508"/>
    <cellStyle name="Comma 79 5 2 3 3" xfId="7509"/>
    <cellStyle name="Comma 79 5 2 4" xfId="7510"/>
    <cellStyle name="Comma 79 5 2 4 2" xfId="7511"/>
    <cellStyle name="Comma 79 5 2 5" xfId="7512"/>
    <cellStyle name="Comma 79 5 3" xfId="7513"/>
    <cellStyle name="Comma 79 5 3 2" xfId="7514"/>
    <cellStyle name="Comma 79 5 3 2 2" xfId="7515"/>
    <cellStyle name="Comma 79 5 3 3" xfId="7516"/>
    <cellStyle name="Comma 79 5 4" xfId="7517"/>
    <cellStyle name="Comma 79 5 4 2" xfId="7518"/>
    <cellStyle name="Comma 79 5 4 2 2" xfId="7519"/>
    <cellStyle name="Comma 79 5 4 3" xfId="7520"/>
    <cellStyle name="Comma 79 5 5" xfId="7521"/>
    <cellStyle name="Comma 79 5 5 2" xfId="7522"/>
    <cellStyle name="Comma 79 5 5 2 2" xfId="7523"/>
    <cellStyle name="Comma 79 5 5 3" xfId="7524"/>
    <cellStyle name="Comma 79 5 6" xfId="7525"/>
    <cellStyle name="Comma 79 5 6 2" xfId="7526"/>
    <cellStyle name="Comma 79 5 7" xfId="7527"/>
    <cellStyle name="Comma 8" xfId="7528"/>
    <cellStyle name="Comma 8 2" xfId="7529"/>
    <cellStyle name="Comma 8 2 2" xfId="7530"/>
    <cellStyle name="Comma 8 2 2 2" xfId="7531"/>
    <cellStyle name="Comma 8 2 2 3" xfId="7532"/>
    <cellStyle name="Comma 8 2 3" xfId="7533"/>
    <cellStyle name="Comma 8 2 4" xfId="7534"/>
    <cellStyle name="Comma 8 3" xfId="7535"/>
    <cellStyle name="Comma 82 4 5" xfId="7536"/>
    <cellStyle name="Comma 82 4 5 2" xfId="7537"/>
    <cellStyle name="Comma 82 4 5 2 2" xfId="7538"/>
    <cellStyle name="Comma 82 4 5 2 2 2" xfId="7539"/>
    <cellStyle name="Comma 82 4 5 2 2 2 2" xfId="7540"/>
    <cellStyle name="Comma 82 4 5 2 2 3" xfId="7541"/>
    <cellStyle name="Comma 82 4 5 2 3" xfId="7542"/>
    <cellStyle name="Comma 82 4 5 2 3 2" xfId="7543"/>
    <cellStyle name="Comma 82 4 5 2 3 2 2" xfId="7544"/>
    <cellStyle name="Comma 82 4 5 2 3 3" xfId="7545"/>
    <cellStyle name="Comma 82 4 5 2 4" xfId="7546"/>
    <cellStyle name="Comma 82 4 5 2 4 2" xfId="7547"/>
    <cellStyle name="Comma 82 4 5 2 5" xfId="7548"/>
    <cellStyle name="Comma 82 4 5 3" xfId="7549"/>
    <cellStyle name="Comma 82 4 5 3 2" xfId="7550"/>
    <cellStyle name="Comma 82 4 5 3 2 2" xfId="7551"/>
    <cellStyle name="Comma 82 4 5 3 3" xfId="7552"/>
    <cellStyle name="Comma 82 4 5 4" xfId="7553"/>
    <cellStyle name="Comma 82 4 5 4 2" xfId="7554"/>
    <cellStyle name="Comma 82 4 5 4 2 2" xfId="7555"/>
    <cellStyle name="Comma 82 4 5 4 3" xfId="7556"/>
    <cellStyle name="Comma 82 4 5 5" xfId="7557"/>
    <cellStyle name="Comma 82 4 5 5 2" xfId="7558"/>
    <cellStyle name="Comma 82 4 5 5 2 2" xfId="7559"/>
    <cellStyle name="Comma 82 4 5 5 3" xfId="7560"/>
    <cellStyle name="Comma 82 4 5 6" xfId="7561"/>
    <cellStyle name="Comma 82 4 5 6 2" xfId="7562"/>
    <cellStyle name="Comma 82 4 5 7" xfId="7563"/>
    <cellStyle name="Comma 9" xfId="7564"/>
    <cellStyle name="Comma 9 2" xfId="7565"/>
    <cellStyle name="Comma 9 2 2" xfId="7566"/>
    <cellStyle name="Comma 9 2 2 2" xfId="7567"/>
    <cellStyle name="Comma 9 2 2 3" xfId="7568"/>
    <cellStyle name="Comma 9 2 3" xfId="7569"/>
    <cellStyle name="Comma 9 2 4" xfId="7570"/>
    <cellStyle name="Comma 9 3" xfId="7571"/>
    <cellStyle name="Comma 9 3 2" xfId="7572"/>
    <cellStyle name="Comma 9 3 2 2" xfId="7573"/>
    <cellStyle name="Comma 9 3 2 2 2" xfId="7574"/>
    <cellStyle name="Comma 9 3 2 2 2 2" xfId="7575"/>
    <cellStyle name="Comma 9 3 2 2 3" xfId="7576"/>
    <cellStyle name="Comma 9 3 2 3" xfId="7577"/>
    <cellStyle name="Comma 9 3 2 3 2" xfId="7578"/>
    <cellStyle name="Comma 9 3 2 3 2 2" xfId="7579"/>
    <cellStyle name="Comma 9 3 2 3 3" xfId="7580"/>
    <cellStyle name="Comma 9 3 2 4" xfId="7581"/>
    <cellStyle name="Comma 9 3 2 4 2" xfId="7582"/>
    <cellStyle name="Comma 9 3 2 5" xfId="7583"/>
    <cellStyle name="Comma 9 3 3" xfId="7584"/>
    <cellStyle name="Comma 9 3 3 2" xfId="7585"/>
    <cellStyle name="Comma 9 3 3 2 2" xfId="7586"/>
    <cellStyle name="Comma 9 3 3 3" xfId="7587"/>
    <cellStyle name="Comma 9 3 4" xfId="7588"/>
    <cellStyle name="Comma 9 3 4 2" xfId="7589"/>
    <cellStyle name="Comma 9 3 4 2 2" xfId="7590"/>
    <cellStyle name="Comma 9 3 4 3" xfId="7591"/>
    <cellStyle name="Comma 9 3 5" xfId="7592"/>
    <cellStyle name="Comma 9 3 5 2" xfId="7593"/>
    <cellStyle name="Comma 9 3 5 2 2" xfId="7594"/>
    <cellStyle name="Comma 9 3 5 3" xfId="7595"/>
    <cellStyle name="Comma 9 3 6" xfId="7596"/>
    <cellStyle name="Comma 9 3 6 2" xfId="7597"/>
    <cellStyle name="Comma 9 3 7" xfId="7598"/>
    <cellStyle name="Comma 9 4" xfId="7599"/>
    <cellStyle name="Comma 91 4 3" xfId="7600"/>
    <cellStyle name="Comma 91 4 3 2" xfId="7601"/>
    <cellStyle name="Comma 91 4 3 2 2" xfId="7602"/>
    <cellStyle name="Comma 91 4 3 2 2 2" xfId="7603"/>
    <cellStyle name="Comma 91 4 3 2 2 2 2" xfId="7604"/>
    <cellStyle name="Comma 91 4 3 2 2 3" xfId="7605"/>
    <cellStyle name="Comma 91 4 3 2 3" xfId="7606"/>
    <cellStyle name="Comma 91 4 3 2 3 2" xfId="7607"/>
    <cellStyle name="Comma 91 4 3 2 3 2 2" xfId="7608"/>
    <cellStyle name="Comma 91 4 3 2 3 3" xfId="7609"/>
    <cellStyle name="Comma 91 4 3 2 4" xfId="7610"/>
    <cellStyle name="Comma 91 4 3 2 4 2" xfId="7611"/>
    <cellStyle name="Comma 91 4 3 2 5" xfId="7612"/>
    <cellStyle name="Comma 91 4 3 3" xfId="7613"/>
    <cellStyle name="Comma 91 4 3 3 2" xfId="7614"/>
    <cellStyle name="Comma 91 4 3 3 2 2" xfId="7615"/>
    <cellStyle name="Comma 91 4 3 3 3" xfId="7616"/>
    <cellStyle name="Comma 91 4 3 4" xfId="7617"/>
    <cellStyle name="Comma 91 4 3 4 2" xfId="7618"/>
    <cellStyle name="Comma 91 4 3 4 2 2" xfId="7619"/>
    <cellStyle name="Comma 91 4 3 4 3" xfId="7620"/>
    <cellStyle name="Comma 91 4 3 5" xfId="7621"/>
    <cellStyle name="Comma 91 4 3 5 2" xfId="7622"/>
    <cellStyle name="Comma 91 4 3 5 2 2" xfId="7623"/>
    <cellStyle name="Comma 91 4 3 5 3" xfId="7624"/>
    <cellStyle name="Comma 91 4 3 6" xfId="7625"/>
    <cellStyle name="Comma 91 4 3 6 2" xfId="7626"/>
    <cellStyle name="Comma 91 4 3 7" xfId="7627"/>
    <cellStyle name="Comma Cents" xfId="7628"/>
    <cellStyle name="comma multiple -other" xfId="7629"/>
    <cellStyle name="comma zerodec" xfId="7630"/>
    <cellStyle name="comma zerodec 10" xfId="7631"/>
    <cellStyle name="comma zerodec 11" xfId="7632"/>
    <cellStyle name="comma zerodec 12" xfId="7633"/>
    <cellStyle name="comma zerodec 2" xfId="7634"/>
    <cellStyle name="comma zerodec 3" xfId="7635"/>
    <cellStyle name="comma zerodec 4" xfId="7636"/>
    <cellStyle name="comma zerodec 5" xfId="7637"/>
    <cellStyle name="comma zerodec 6" xfId="7638"/>
    <cellStyle name="comma zerodec 7" xfId="7639"/>
    <cellStyle name="comma zerodec 8" xfId="7640"/>
    <cellStyle name="comma zerodec 9" xfId="7641"/>
    <cellStyle name="Comma*" xfId="7642"/>
    <cellStyle name="Comma,0" xfId="7643"/>
    <cellStyle name="Comma,1" xfId="7644"/>
    <cellStyle name="Comma,2" xfId="7645"/>
    <cellStyle name="Comma.00" xfId="7646"/>
    <cellStyle name="comma[0]" xfId="7647"/>
    <cellStyle name="Comma0" xfId="7648"/>
    <cellStyle name="Comma0 - Style1" xfId="7649"/>
    <cellStyle name="Comma0 - Style2" xfId="7650"/>
    <cellStyle name="Comma0 - Style3" xfId="7651"/>
    <cellStyle name="Comma0 - Style4" xfId="7652"/>
    <cellStyle name="Comma0 - Style6" xfId="7653"/>
    <cellStyle name="Comma0_Bonneville 10 10 02" xfId="7654"/>
    <cellStyle name="Comma1" xfId="7655"/>
    <cellStyle name="Comma1 - Style1" xfId="7656"/>
    <cellStyle name="comma1 - Style2" xfId="7657"/>
    <cellStyle name="Comma1 - Style4" xfId="7658"/>
    <cellStyle name="Comma1 - Style7" xfId="7659"/>
    <cellStyle name="Comma2" xfId="7660"/>
    <cellStyle name="comma2 - Style3" xfId="7661"/>
    <cellStyle name="Comma2 - Style5" xfId="7662"/>
    <cellStyle name="comma2 - Style6" xfId="7663"/>
    <cellStyle name="Comma2 - Style8" xfId="7664"/>
    <cellStyle name="Comma3" xfId="7665"/>
    <cellStyle name="Comment" xfId="7666"/>
    <cellStyle name="commma" xfId="7667"/>
    <cellStyle name="Company" xfId="7668"/>
    <cellStyle name="Company name" xfId="7669"/>
    <cellStyle name="CompanyName" xfId="7670"/>
    <cellStyle name="CompanyNum" xfId="7671"/>
    <cellStyle name="CompanyNum 2" xfId="7672"/>
    <cellStyle name="CompanyNum 2 2" xfId="7673"/>
    <cellStyle name="Constant" xfId="7674"/>
    <cellStyle name="ConvVer" xfId="7675"/>
    <cellStyle name="Copied" xfId="7676"/>
    <cellStyle name="Copy0_" xfId="7677"/>
    <cellStyle name="Copy1_" xfId="7678"/>
    <cellStyle name="Copy2_" xfId="7679"/>
    <cellStyle name="cr" xfId="7680"/>
    <cellStyle name="cr 2" xfId="7681"/>
    <cellStyle name="cr 2 2" xfId="7682"/>
    <cellStyle name="cu" xfId="7683"/>
    <cellStyle name="Curr_Dec" xfId="7684"/>
    <cellStyle name="CurRatio" xfId="7685"/>
    <cellStyle name="Curren - Style1" xfId="7686"/>
    <cellStyle name="Curren - Style2" xfId="7687"/>
    <cellStyle name="Curren - Style3" xfId="7688"/>
    <cellStyle name="Curren - Style4" xfId="7689"/>
    <cellStyle name="Curren - Style5" xfId="7690"/>
    <cellStyle name="Curren - Style6" xfId="7691"/>
    <cellStyle name="Curren - Style7" xfId="7692"/>
    <cellStyle name="Curren - Style8" xfId="7693"/>
    <cellStyle name="currency - comma" xfId="7694"/>
    <cellStyle name="currency - price" xfId="7695"/>
    <cellStyle name="currency - price3" xfId="7696"/>
    <cellStyle name="currency - us" xfId="7697"/>
    <cellStyle name="Currency ($)" xfId="7698"/>
    <cellStyle name="Currency (£)" xfId="7699"/>
    <cellStyle name="Currency [$0]" xfId="7700"/>
    <cellStyle name="Currency [£0]" xfId="7701"/>
    <cellStyle name="Currency [0.00]" xfId="7702"/>
    <cellStyle name="Currency [0] - Credits" xfId="7703"/>
    <cellStyle name="Currency [0] - Debits" xfId="7704"/>
    <cellStyle name="Currency [00]" xfId="7705"/>
    <cellStyle name="Currency [1]" xfId="7706"/>
    <cellStyle name="Currency [2]" xfId="7707"/>
    <cellStyle name="Currency [2] 10" xfId="7708"/>
    <cellStyle name="Currency [2] 10 2" xfId="7709"/>
    <cellStyle name="Currency [2] 10 2 2" xfId="7710"/>
    <cellStyle name="Currency [2] 10 3" xfId="7711"/>
    <cellStyle name="Currency [2] 11" xfId="7712"/>
    <cellStyle name="Currency [2] 11 2" xfId="7713"/>
    <cellStyle name="Currency [2] 2" xfId="7714"/>
    <cellStyle name="Currency [2] 2 2" xfId="7715"/>
    <cellStyle name="Currency [2] 2 2 2" xfId="7716"/>
    <cellStyle name="Currency [2] 3" xfId="7717"/>
    <cellStyle name="Currency [2] 3 2" xfId="7718"/>
    <cellStyle name="Currency [2] 3 2 2" xfId="7719"/>
    <cellStyle name="Currency [2] 4" xfId="7720"/>
    <cellStyle name="Currency [2] 4 2" xfId="7721"/>
    <cellStyle name="Currency [2] 4 2 2" xfId="7722"/>
    <cellStyle name="Currency [2] 4 3" xfId="7723"/>
    <cellStyle name="Currency [2] 5" xfId="7724"/>
    <cellStyle name="Currency [2] 5 2" xfId="7725"/>
    <cellStyle name="Currency [2] 5 2 2" xfId="7726"/>
    <cellStyle name="Currency [2] 5 3" xfId="7727"/>
    <cellStyle name="Currency [2] 6" xfId="7728"/>
    <cellStyle name="Currency [2] 6 2" xfId="7729"/>
    <cellStyle name="Currency [2] 6 2 2" xfId="7730"/>
    <cellStyle name="Currency [2] 6 3" xfId="7731"/>
    <cellStyle name="Currency [2] 7" xfId="7732"/>
    <cellStyle name="Currency [2] 7 2" xfId="7733"/>
    <cellStyle name="Currency [2] 7 2 2" xfId="7734"/>
    <cellStyle name="Currency [2] 7 3" xfId="7735"/>
    <cellStyle name="Currency [2] 8" xfId="7736"/>
    <cellStyle name="Currency [2] 8 2" xfId="7737"/>
    <cellStyle name="Currency [2] 8 2 2" xfId="7738"/>
    <cellStyle name="Currency [2] 8 3" xfId="7739"/>
    <cellStyle name="Currency [2] 9" xfId="7740"/>
    <cellStyle name="Currency [2] 9 2" xfId="7741"/>
    <cellStyle name="Currency [2] 9 2 2" xfId="7742"/>
    <cellStyle name="Currency [2] 9 3" xfId="7743"/>
    <cellStyle name="Currency [3]" xfId="7744"/>
    <cellStyle name="Currency 0" xfId="7745"/>
    <cellStyle name="Currency 1" xfId="7746"/>
    <cellStyle name="Currency 10" xfId="7747"/>
    <cellStyle name="Currency 10 2" xfId="7748"/>
    <cellStyle name="Currency 10 2 2" xfId="7749"/>
    <cellStyle name="Currency 10 2 3" xfId="7750"/>
    <cellStyle name="Currency 10 3" xfId="7751"/>
    <cellStyle name="Currency 10 4" xfId="7752"/>
    <cellStyle name="Currency 11" xfId="7753"/>
    <cellStyle name="Currency 11 2" xfId="7754"/>
    <cellStyle name="Currency 12" xfId="7755"/>
    <cellStyle name="Currency 13" xfId="7756"/>
    <cellStyle name="Currency 14" xfId="7757"/>
    <cellStyle name="Currency 2" xfId="7758"/>
    <cellStyle name="Currency 2 2" xfId="7759"/>
    <cellStyle name="Currency 2 2 2" xfId="7760"/>
    <cellStyle name="Currency 2 2 3" xfId="7761"/>
    <cellStyle name="Currency 2 2 4" xfId="7762"/>
    <cellStyle name="Currency 2 3" xfId="7763"/>
    <cellStyle name="Currency 2 3 2" xfId="7764"/>
    <cellStyle name="Currency 2 3 2 2" xfId="7765"/>
    <cellStyle name="Currency 2 3 3" xfId="7766"/>
    <cellStyle name="Currency 2 3 4" xfId="7767"/>
    <cellStyle name="Currency 2 3 5" xfId="7768"/>
    <cellStyle name="Currency 2 4" xfId="7769"/>
    <cellStyle name="Currency 2 4 2" xfId="7770"/>
    <cellStyle name="Currency 2 5" xfId="7771"/>
    <cellStyle name="Currency 2 5 2" xfId="7772"/>
    <cellStyle name="Currency 2 5 2 2" xfId="7773"/>
    <cellStyle name="Currency 2 6" xfId="7774"/>
    <cellStyle name="Currency 2 7" xfId="7775"/>
    <cellStyle name="Currency 2 8" xfId="7776"/>
    <cellStyle name="Currency 2 9" xfId="7777"/>
    <cellStyle name="Currency 2*" xfId="7778"/>
    <cellStyle name="Currency 2_55 - Environmental Assessment and Monitoring" xfId="7779"/>
    <cellStyle name="Currency 3" xfId="7780"/>
    <cellStyle name="Currency 3 14" xfId="7781"/>
    <cellStyle name="Currency 3 2" xfId="7782"/>
    <cellStyle name="Currency 3 2 2" xfId="7783"/>
    <cellStyle name="Currency 3 2 2 2" xfId="7784"/>
    <cellStyle name="Currency 3 2 2 2 2" xfId="7785"/>
    <cellStyle name="Currency 3 2 2 3" xfId="7786"/>
    <cellStyle name="Currency 3 2 3" xfId="7787"/>
    <cellStyle name="Currency 3 2 3 2" xfId="7788"/>
    <cellStyle name="Currency 3 2 3 2 2" xfId="7789"/>
    <cellStyle name="Currency 3 2 3 3" xfId="7790"/>
    <cellStyle name="Currency 3 2 4" xfId="7791"/>
    <cellStyle name="Currency 3 2 4 2" xfId="7792"/>
    <cellStyle name="Currency 3 2 5" xfId="7793"/>
    <cellStyle name="Currency 3 3" xfId="7794"/>
    <cellStyle name="Currency 3 3 2" xfId="7795"/>
    <cellStyle name="Currency 3 3 2 2" xfId="7796"/>
    <cellStyle name="Currency 3 3 3" xfId="7797"/>
    <cellStyle name="Currency 3 4" xfId="7798"/>
    <cellStyle name="Currency 3 4 2" xfId="7799"/>
    <cellStyle name="Currency 3 4 2 2" xfId="7800"/>
    <cellStyle name="Currency 3 4 3" xfId="7801"/>
    <cellStyle name="Currency 3 5" xfId="7802"/>
    <cellStyle name="Currency 3 5 2" xfId="7803"/>
    <cellStyle name="Currency 3 5 2 2" xfId="7804"/>
    <cellStyle name="Currency 3 5 3" xfId="7805"/>
    <cellStyle name="Currency 3 6" xfId="7806"/>
    <cellStyle name="Currency 3 6 2" xfId="7807"/>
    <cellStyle name="Currency 3 7" xfId="7808"/>
    <cellStyle name="Currency 3*" xfId="7809"/>
    <cellStyle name="Currency 3_55 - Environmental Assessment and Monitoring" xfId="7810"/>
    <cellStyle name="Currency 4" xfId="7811"/>
    <cellStyle name="Currency 4 10" xfId="7812"/>
    <cellStyle name="Currency 4 11" xfId="7813"/>
    <cellStyle name="Currency 4 12" xfId="7814"/>
    <cellStyle name="Currency 4 13" xfId="7815"/>
    <cellStyle name="Currency 4 14" xfId="7816"/>
    <cellStyle name="Currency 4 15" xfId="7817"/>
    <cellStyle name="Currency 4 2" xfId="7818"/>
    <cellStyle name="Currency 4 2 2" xfId="7819"/>
    <cellStyle name="Currency 4 2 2 2" xfId="7820"/>
    <cellStyle name="Currency 4 2 2 2 2" xfId="7821"/>
    <cellStyle name="Currency 4 2 2 3" xfId="7822"/>
    <cellStyle name="Currency 4 2 3" xfId="7823"/>
    <cellStyle name="Currency 4 2 3 2" xfId="7824"/>
    <cellStyle name="Currency 4 2 3 2 2" xfId="7825"/>
    <cellStyle name="Currency 4 2 3 3" xfId="7826"/>
    <cellStyle name="Currency 4 2 4" xfId="7827"/>
    <cellStyle name="Currency 4 2 4 2" xfId="7828"/>
    <cellStyle name="Currency 4 2 5" xfId="7829"/>
    <cellStyle name="Currency 4 3" xfId="7830"/>
    <cellStyle name="Currency 4 3 2" xfId="7831"/>
    <cellStyle name="Currency 4 3 2 2" xfId="7832"/>
    <cellStyle name="Currency 4 3 2 3" xfId="7833"/>
    <cellStyle name="Currency 4 3 3" xfId="7834"/>
    <cellStyle name="Currency 4 3 4" xfId="7835"/>
    <cellStyle name="Currency 4 4" xfId="7836"/>
    <cellStyle name="Currency 4 4 2" xfId="7837"/>
    <cellStyle name="Currency 4 4 2 2" xfId="7838"/>
    <cellStyle name="Currency 4 4 3" xfId="7839"/>
    <cellStyle name="Currency 4 5" xfId="7840"/>
    <cellStyle name="Currency 4 5 2" xfId="7841"/>
    <cellStyle name="Currency 4 5 2 2" xfId="7842"/>
    <cellStyle name="Currency 4 5 3" xfId="7843"/>
    <cellStyle name="Currency 4 6" xfId="7844"/>
    <cellStyle name="Currency 4 6 2" xfId="7845"/>
    <cellStyle name="Currency 4 7" xfId="7846"/>
    <cellStyle name="Currency 4 8" xfId="7847"/>
    <cellStyle name="Currency 4 9" xfId="7848"/>
    <cellStyle name="Currency 4_55 - Environmental Assessment and Monitoring" xfId="7849"/>
    <cellStyle name="Currency 5" xfId="7850"/>
    <cellStyle name="Currency 5 10" xfId="7851"/>
    <cellStyle name="Currency 5 11" xfId="7852"/>
    <cellStyle name="Currency 5 2" xfId="7853"/>
    <cellStyle name="Currency 5 2 2" xfId="7854"/>
    <cellStyle name="Currency 5 2 2 2" xfId="7855"/>
    <cellStyle name="Currency 5 2 2 2 2" xfId="7856"/>
    <cellStyle name="Currency 5 2 2 2 3" xfId="7857"/>
    <cellStyle name="Currency 5 2 2 3" xfId="7858"/>
    <cellStyle name="Currency 5 2 2 4" xfId="7859"/>
    <cellStyle name="Currency 5 2 3" xfId="7860"/>
    <cellStyle name="Currency 5 2 3 2" xfId="7861"/>
    <cellStyle name="Currency 5 2 3 3" xfId="7862"/>
    <cellStyle name="Currency 5 2 4" xfId="7863"/>
    <cellStyle name="Currency 5 2 5" xfId="7864"/>
    <cellStyle name="Currency 5 3" xfId="7865"/>
    <cellStyle name="Currency 5 3 2" xfId="7866"/>
    <cellStyle name="Currency 5 3 2 2" xfId="7867"/>
    <cellStyle name="Currency 5 3 2 3" xfId="7868"/>
    <cellStyle name="Currency 5 3 3" xfId="7869"/>
    <cellStyle name="Currency 5 3 4" xfId="7870"/>
    <cellStyle name="Currency 5 4" xfId="7871"/>
    <cellStyle name="Currency 5 4 2" xfId="7872"/>
    <cellStyle name="Currency 5 4 2 2" xfId="7873"/>
    <cellStyle name="Currency 5 4 2 3" xfId="7874"/>
    <cellStyle name="Currency 5 4 3" xfId="7875"/>
    <cellStyle name="Currency 5 4 4" xfId="7876"/>
    <cellStyle name="Currency 5 5" xfId="7877"/>
    <cellStyle name="Currency 5 5 2" xfId="7878"/>
    <cellStyle name="Currency 5 5 2 2" xfId="7879"/>
    <cellStyle name="Currency 5 5 2 3" xfId="7880"/>
    <cellStyle name="Currency 5 5 3" xfId="7881"/>
    <cellStyle name="Currency 5 5 4" xfId="7882"/>
    <cellStyle name="Currency 5 6" xfId="7883"/>
    <cellStyle name="Currency 5 7" xfId="7884"/>
    <cellStyle name="Currency 5 8" xfId="7885"/>
    <cellStyle name="Currency 5 9" xfId="7886"/>
    <cellStyle name="Currency 5_55 - Environmental Assessment and Monitoring" xfId="7887"/>
    <cellStyle name="Currency 6" xfId="7888"/>
    <cellStyle name="Currency 6 2" xfId="7889"/>
    <cellStyle name="Currency 6 2 2" xfId="7890"/>
    <cellStyle name="Currency 6 3" xfId="7891"/>
    <cellStyle name="Currency 6 4" xfId="7892"/>
    <cellStyle name="Currency 6_55 - Environmental Assessment and Monitoring" xfId="7893"/>
    <cellStyle name="Currency 7" xfId="7894"/>
    <cellStyle name="Currency 7 2" xfId="7895"/>
    <cellStyle name="Currency 7 2 2" xfId="7896"/>
    <cellStyle name="Currency 7 3" xfId="7897"/>
    <cellStyle name="Currency 7 4" xfId="7898"/>
    <cellStyle name="Currency 7_55 - Environmental Assessment and Monitoring" xfId="7899"/>
    <cellStyle name="Currency 8" xfId="7900"/>
    <cellStyle name="Currency 8 2" xfId="7901"/>
    <cellStyle name="Currency 8 2 2" xfId="7902"/>
    <cellStyle name="Currency 8 2 3" xfId="7903"/>
    <cellStyle name="Currency 8 3" xfId="7904"/>
    <cellStyle name="Currency 8 4" xfId="7905"/>
    <cellStyle name="Currency 8_55 - Environmental Assessment and Monitoring" xfId="7906"/>
    <cellStyle name="Currency 9" xfId="7907"/>
    <cellStyle name="Currency 9 2" xfId="7908"/>
    <cellStyle name="Currency 9 2 2" xfId="7909"/>
    <cellStyle name="Currency 9 2 3" xfId="7910"/>
    <cellStyle name="Currency 9 3" xfId="7911"/>
    <cellStyle name="Currency 9 4" xfId="7912"/>
    <cellStyle name="Currency new" xfId="7913"/>
    <cellStyle name="Currency*" xfId="7914"/>
    <cellStyle name="Currency,0" xfId="7915"/>
    <cellStyle name="Currency,2" xfId="7916"/>
    <cellStyle name="Currency.00" xfId="7917"/>
    <cellStyle name="Currency₤" xfId="7918"/>
    <cellStyle name="Currency€" xfId="7919"/>
    <cellStyle name="Currency0" xfId="7920"/>
    <cellStyle name="Currency0₤" xfId="7921"/>
    <cellStyle name="Currency0€" xfId="7922"/>
    <cellStyle name="Currency0Cdn" xfId="7923"/>
    <cellStyle name="Currency0US" xfId="7924"/>
    <cellStyle name="Currency1" xfId="7925"/>
    <cellStyle name="Currency1 10" xfId="7926"/>
    <cellStyle name="Currency1 11" xfId="7927"/>
    <cellStyle name="Currency1 12" xfId="7928"/>
    <cellStyle name="Currency1 2" xfId="7929"/>
    <cellStyle name="Currency1 3" xfId="7930"/>
    <cellStyle name="Currency1 4" xfId="7931"/>
    <cellStyle name="Currency1 5" xfId="7932"/>
    <cellStyle name="Currency1 6" xfId="7933"/>
    <cellStyle name="Currency1 7" xfId="7934"/>
    <cellStyle name="Currency1 8" xfId="7935"/>
    <cellStyle name="Currency1 9" xfId="7936"/>
    <cellStyle name="Currency2" xfId="7937"/>
    <cellStyle name="Currency3" xfId="7938"/>
    <cellStyle name="CurrencyCdn" xfId="7939"/>
    <cellStyle name="CurrencyEuro" xfId="7940"/>
    <cellStyle name="CurrencyUS" xfId="7941"/>
    <cellStyle name="Currsmall" xfId="7942"/>
    <cellStyle name="D" xfId="7943"/>
    <cellStyle name="darren" xfId="7944"/>
    <cellStyle name="Dash" xfId="7945"/>
    <cellStyle name="Data entry" xfId="7946"/>
    <cellStyle name="Data Link" xfId="7947"/>
    <cellStyle name="Date" xfId="7948"/>
    <cellStyle name="Date - Monthly" xfId="7949"/>
    <cellStyle name="Date - Style2" xfId="7950"/>
    <cellStyle name="Date - Style3" xfId="7951"/>
    <cellStyle name="Date - Style5" xfId="7952"/>
    <cellStyle name="Date [dmy]" xfId="7953"/>
    <cellStyle name="Date [my]" xfId="7954"/>
    <cellStyle name="Date [y]" xfId="7955"/>
    <cellStyle name="Date + Time" xfId="7956"/>
    <cellStyle name="Date Aligned" xfId="7957"/>
    <cellStyle name="Date Aligned*" xfId="7958"/>
    <cellStyle name="Date Aligned_Forecast" xfId="7959"/>
    <cellStyle name="Date Draft" xfId="7960"/>
    <cellStyle name="Date Short" xfId="7961"/>
    <cellStyle name="Date Year" xfId="7962"/>
    <cellStyle name="Date_~0029761" xfId="7963"/>
    <cellStyle name="Date1" xfId="7964"/>
    <cellStyle name="Date2" xfId="7965"/>
    <cellStyle name="DateLong" xfId="7966"/>
    <cellStyle name="datemm - Style2" xfId="7967"/>
    <cellStyle name="DateMM - Style3" xfId="7968"/>
    <cellStyle name="datemm - Style7" xfId="7969"/>
    <cellStyle name="DateMM - Style8" xfId="7970"/>
    <cellStyle name="DateShort" xfId="7971"/>
    <cellStyle name="DateShort 2" xfId="7972"/>
    <cellStyle name="Day" xfId="7973"/>
    <cellStyle name="Daydate" xfId="7974"/>
    <cellStyle name="Dec places 0" xfId="7975"/>
    <cellStyle name="Dec places 1, millions" xfId="7976"/>
    <cellStyle name="Dec places 2" xfId="7977"/>
    <cellStyle name="Dec places 2, millions" xfId="7978"/>
    <cellStyle name="decimal" xfId="7979"/>
    <cellStyle name="Del" xfId="7980"/>
    <cellStyle name="DELTA" xfId="7981"/>
    <cellStyle name="Dezimal [0]_Compiling Utility Macros" xfId="7982"/>
    <cellStyle name="Dezimal_Compiling Utility Macros" xfId="7983"/>
    <cellStyle name="Dirham" xfId="7984"/>
    <cellStyle name="Divideline" xfId="7985"/>
    <cellStyle name="Dol0" xfId="7986"/>
    <cellStyle name="dollar" xfId="7987"/>
    <cellStyle name="Dollar (zero dec)" xfId="7988"/>
    <cellStyle name="Dollar (zero dec) 10" xfId="7989"/>
    <cellStyle name="Dollar (zero dec) 11" xfId="7990"/>
    <cellStyle name="Dollar (zero dec) 12" xfId="7991"/>
    <cellStyle name="Dollar (zero dec) 2" xfId="7992"/>
    <cellStyle name="Dollar (zero dec) 3" xfId="7993"/>
    <cellStyle name="Dollar (zero dec) 4" xfId="7994"/>
    <cellStyle name="Dollar (zero dec) 5" xfId="7995"/>
    <cellStyle name="Dollar (zero dec) 6" xfId="7996"/>
    <cellStyle name="Dollar (zero dec) 7" xfId="7997"/>
    <cellStyle name="Dollar (zero dec) 8" xfId="7998"/>
    <cellStyle name="Dollar (zero dec) 9" xfId="7999"/>
    <cellStyle name="dollar[0]" xfId="8000"/>
    <cellStyle name="Dollar_Bulls - Pacers v44" xfId="8001"/>
    <cellStyle name="dollar0" xfId="8002"/>
    <cellStyle name="Dollar1" xfId="8003"/>
    <cellStyle name="Dollar1Blue" xfId="8004"/>
    <cellStyle name="Dollar2" xfId="8005"/>
    <cellStyle name="Dollar3" xfId="8006"/>
    <cellStyle name="dollarb" xfId="8007"/>
    <cellStyle name="dollarl" xfId="8008"/>
    <cellStyle name="dollarl 2" xfId="8009"/>
    <cellStyle name="dollarl 2 10" xfId="8010"/>
    <cellStyle name="dollarl 2 10 2" xfId="8011"/>
    <cellStyle name="dollarl 2 11" xfId="8012"/>
    <cellStyle name="dollarl 2 2" xfId="8013"/>
    <cellStyle name="dollarl 2 2 2" xfId="8014"/>
    <cellStyle name="dollarl 2 2 2 2" xfId="8015"/>
    <cellStyle name="dollarl 2 2 3" xfId="8016"/>
    <cellStyle name="dollarl 2 3" xfId="8017"/>
    <cellStyle name="dollarl 2 3 2" xfId="8018"/>
    <cellStyle name="dollarl 2 3 2 2" xfId="8019"/>
    <cellStyle name="dollarl 2 3 3" xfId="8020"/>
    <cellStyle name="dollarl 2 4" xfId="8021"/>
    <cellStyle name="dollarl 2 4 2" xfId="8022"/>
    <cellStyle name="dollarl 2 4 2 2" xfId="8023"/>
    <cellStyle name="dollarl 2 4 3" xfId="8024"/>
    <cellStyle name="dollarl 2 5" xfId="8025"/>
    <cellStyle name="dollarl 2 5 2" xfId="8026"/>
    <cellStyle name="dollarl 2 5 2 2" xfId="8027"/>
    <cellStyle name="dollarl 2 5 3" xfId="8028"/>
    <cellStyle name="dollarl 2 6" xfId="8029"/>
    <cellStyle name="dollarl 2 6 2" xfId="8030"/>
    <cellStyle name="dollarl 2 6 2 2" xfId="8031"/>
    <cellStyle name="dollarl 2 6 3" xfId="8032"/>
    <cellStyle name="dollarl 2 7" xfId="8033"/>
    <cellStyle name="dollarl 2 7 2" xfId="8034"/>
    <cellStyle name="dollarl 2 7 2 2" xfId="8035"/>
    <cellStyle name="dollarl 2 7 3" xfId="8036"/>
    <cellStyle name="dollarl 2 8" xfId="8037"/>
    <cellStyle name="dollarl 2 8 2" xfId="8038"/>
    <cellStyle name="dollarl 2 8 2 2" xfId="8039"/>
    <cellStyle name="dollarl 2 8 3" xfId="8040"/>
    <cellStyle name="dollarl 2 9" xfId="8041"/>
    <cellStyle name="dollarl 2 9 2" xfId="8042"/>
    <cellStyle name="dollarl 2 9 2 2" xfId="8043"/>
    <cellStyle name="dollarl 2 9 3" xfId="8044"/>
    <cellStyle name="dollarl 3" xfId="8045"/>
    <cellStyle name="dollarl 3 2" xfId="8046"/>
    <cellStyle name="dollarl 3 2 2" xfId="8047"/>
    <cellStyle name="dollarl 3 3" xfId="8048"/>
    <cellStyle name="dollarl 4" xfId="8049"/>
    <cellStyle name="dollarl 4 2" xfId="8050"/>
    <cellStyle name="dollarl 4 2 2" xfId="8051"/>
    <cellStyle name="dollarl 4 3" xfId="8052"/>
    <cellStyle name="dollarl 5" xfId="8053"/>
    <cellStyle name="dollarl 5 2" xfId="8054"/>
    <cellStyle name="dollarl 5 2 2" xfId="8055"/>
    <cellStyle name="dollarl 5 3" xfId="8056"/>
    <cellStyle name="dollarl 6" xfId="8057"/>
    <cellStyle name="dollarl 6 2" xfId="8058"/>
    <cellStyle name="dollarl 7" xfId="8059"/>
    <cellStyle name="Dollars" xfId="8060"/>
    <cellStyle name="Dotted Line" xfId="8061"/>
    <cellStyle name="Double" xfId="8062"/>
    <cellStyle name="Double Accounting" xfId="8063"/>
    <cellStyle name="DP 0, no commas" xfId="8064"/>
    <cellStyle name="Driver" xfId="8065"/>
    <cellStyle name="Emphasis 1" xfId="8066"/>
    <cellStyle name="Emphasis 1 10" xfId="8067"/>
    <cellStyle name="Emphasis 1 11" xfId="8068"/>
    <cellStyle name="Emphasis 1 12" xfId="8069"/>
    <cellStyle name="Emphasis 1 13" xfId="8070"/>
    <cellStyle name="Emphasis 1 2" xfId="8071"/>
    <cellStyle name="Emphasis 1 3" xfId="8072"/>
    <cellStyle name="Emphasis 1 4" xfId="8073"/>
    <cellStyle name="Emphasis 1 5" xfId="8074"/>
    <cellStyle name="Emphasis 1 6" xfId="8075"/>
    <cellStyle name="Emphasis 1 7" xfId="8076"/>
    <cellStyle name="Emphasis 1 8" xfId="8077"/>
    <cellStyle name="Emphasis 1 9" xfId="8078"/>
    <cellStyle name="Emphasis 1_Apr5" xfId="8079"/>
    <cellStyle name="Emphasis 2" xfId="8080"/>
    <cellStyle name="Emphasis 2 10" xfId="8081"/>
    <cellStyle name="Emphasis 2 11" xfId="8082"/>
    <cellStyle name="Emphasis 2 12" xfId="8083"/>
    <cellStyle name="Emphasis 2 13" xfId="8084"/>
    <cellStyle name="Emphasis 2 2" xfId="8085"/>
    <cellStyle name="Emphasis 2 3" xfId="8086"/>
    <cellStyle name="Emphasis 2 4" xfId="8087"/>
    <cellStyle name="Emphasis 2 5" xfId="8088"/>
    <cellStyle name="Emphasis 2 6" xfId="8089"/>
    <cellStyle name="Emphasis 2 7" xfId="8090"/>
    <cellStyle name="Emphasis 2 8" xfId="8091"/>
    <cellStyle name="Emphasis 2 9" xfId="8092"/>
    <cellStyle name="Emphasis 2_Apr5" xfId="8093"/>
    <cellStyle name="Emphasis 3" xfId="8094"/>
    <cellStyle name="Emphasis 3 10" xfId="8095"/>
    <cellStyle name="Emphasis 3 11" xfId="8096"/>
    <cellStyle name="Emphasis 3 12" xfId="8097"/>
    <cellStyle name="Emphasis 3 13" xfId="8098"/>
    <cellStyle name="Emphasis 3 2" xfId="8099"/>
    <cellStyle name="Emphasis 3 3" xfId="8100"/>
    <cellStyle name="Emphasis 3 4" xfId="8101"/>
    <cellStyle name="Emphasis 3 5" xfId="8102"/>
    <cellStyle name="Emphasis 3 6" xfId="8103"/>
    <cellStyle name="Emphasis 3 7" xfId="8104"/>
    <cellStyle name="Emphasis 3 8" xfId="8105"/>
    <cellStyle name="Emphasis 3 9" xfId="8106"/>
    <cellStyle name="Emphasis 3_Apr5" xfId="8107"/>
    <cellStyle name="Encabezado 1" xfId="8108"/>
    <cellStyle name="Encabezado 2" xfId="8109"/>
    <cellStyle name="Encabezado 4" xfId="8110"/>
    <cellStyle name="Énfasis1" xfId="8111"/>
    <cellStyle name="Énfasis2" xfId="8112"/>
    <cellStyle name="Énfasis3" xfId="8113"/>
    <cellStyle name="Énfasis4" xfId="8114"/>
    <cellStyle name="Énfasis5" xfId="8115"/>
    <cellStyle name="Énfasis6" xfId="8116"/>
    <cellStyle name="Engine" xfId="8117"/>
    <cellStyle name="Enter Currency (0)" xfId="8118"/>
    <cellStyle name="Enter Currency (2)" xfId="8119"/>
    <cellStyle name="Enter Units (0)" xfId="8120"/>
    <cellStyle name="Enter Units (1)" xfId="8121"/>
    <cellStyle name="Enter Units (2)" xfId="8122"/>
    <cellStyle name="Entered" xfId="8123"/>
    <cellStyle name="Entrada" xfId="8124"/>
    <cellStyle name="Entrada 10" xfId="8125"/>
    <cellStyle name="Entrada 10 2" xfId="8126"/>
    <cellStyle name="Entrada 10 2 2" xfId="8127"/>
    <cellStyle name="Entrada 10 3" xfId="8128"/>
    <cellStyle name="Entrada 11" xfId="8129"/>
    <cellStyle name="Entrada 11 2" xfId="8130"/>
    <cellStyle name="Entrada 2" xfId="8131"/>
    <cellStyle name="Entrada 2 2" xfId="8132"/>
    <cellStyle name="Entrada 2 2 2" xfId="8133"/>
    <cellStyle name="Entrada 3" xfId="8134"/>
    <cellStyle name="Entrada 3 2" xfId="8135"/>
    <cellStyle name="Entrada 3 2 2" xfId="8136"/>
    <cellStyle name="Entrada 4" xfId="8137"/>
    <cellStyle name="Entrada 4 2" xfId="8138"/>
    <cellStyle name="Entrada 4 2 2" xfId="8139"/>
    <cellStyle name="Entrada 4 3" xfId="8140"/>
    <cellStyle name="Entrada 5" xfId="8141"/>
    <cellStyle name="Entrada 5 2" xfId="8142"/>
    <cellStyle name="Entrada 5 2 2" xfId="8143"/>
    <cellStyle name="Entrada 5 3" xfId="8144"/>
    <cellStyle name="Entrada 6" xfId="8145"/>
    <cellStyle name="Entrada 6 2" xfId="8146"/>
    <cellStyle name="Entrada 6 2 2" xfId="8147"/>
    <cellStyle name="Entrada 6 3" xfId="8148"/>
    <cellStyle name="Entrada 7" xfId="8149"/>
    <cellStyle name="Entrada 7 2" xfId="8150"/>
    <cellStyle name="Entrada 7 2 2" xfId="8151"/>
    <cellStyle name="Entrada 7 3" xfId="8152"/>
    <cellStyle name="Entrada 8" xfId="8153"/>
    <cellStyle name="Entrada 8 2" xfId="8154"/>
    <cellStyle name="Entrada 8 2 2" xfId="8155"/>
    <cellStyle name="Entrada 8 3" xfId="8156"/>
    <cellStyle name="Entrada 9" xfId="8157"/>
    <cellStyle name="Entrada 9 2" xfId="8158"/>
    <cellStyle name="Entrada 9 2 2" xfId="8159"/>
    <cellStyle name="Entrada 9 3" xfId="8160"/>
    <cellStyle name="eps" xfId="8161"/>
    <cellStyle name="Euro" xfId="8162"/>
    <cellStyle name="Euro Sign" xfId="8163"/>
    <cellStyle name="Explanatory Text 2" xfId="8164"/>
    <cellStyle name="F2" xfId="8165"/>
    <cellStyle name="F2 - Style1" xfId="8166"/>
    <cellStyle name="F2_LaCoipa" xfId="8167"/>
    <cellStyle name="F3" xfId="8168"/>
    <cellStyle name="F4" xfId="8169"/>
    <cellStyle name="F5" xfId="8170"/>
    <cellStyle name="F6" xfId="8171"/>
    <cellStyle name="F7" xfId="8172"/>
    <cellStyle name="F8" xfId="8173"/>
    <cellStyle name="Factor" xfId="8174"/>
    <cellStyle name="FAS Number" xfId="8175"/>
    <cellStyle name="Fecha" xfId="8176"/>
    <cellStyle name="Fecha - Modelo3" xfId="8177"/>
    <cellStyle name="Fecha_Copy of 2008 Corporate model.Growth.v(1)" xfId="8178"/>
    <cellStyle name="Fijo" xfId="8179"/>
    <cellStyle name="finals" xfId="8180"/>
    <cellStyle name="Fixed" xfId="8181"/>
    <cellStyle name="Fixed 1" xfId="8182"/>
    <cellStyle name="Fixed 2" xfId="8183"/>
    <cellStyle name="Fixed_aig model cover" xfId="8184"/>
    <cellStyle name="Fixed0" xfId="8185"/>
    <cellStyle name="Fixed2 - Style2" xfId="8186"/>
    <cellStyle name="Fixed3 - Style3" xfId="8187"/>
    <cellStyle name="Fixed4 - Style4" xfId="8188"/>
    <cellStyle name="Fixlong" xfId="8189"/>
    <cellStyle name="Followe೤ Hyperlink" xfId="8190"/>
    <cellStyle name="Followe? Hyperlink" xfId="8191"/>
    <cellStyle name="font12" xfId="8192"/>
    <cellStyle name="font14" xfId="8193"/>
    <cellStyle name="Footer" xfId="8194"/>
    <cellStyle name="FOOTER - Style1" xfId="8195"/>
    <cellStyle name="Footer_Copy of 2008 Corporate model.Growth.v(1)" xfId="8196"/>
    <cellStyle name="Footnote" xfId="8197"/>
    <cellStyle name="Footnote8ital" xfId="8198"/>
    <cellStyle name="FORECAST" xfId="8199"/>
    <cellStyle name="ForecastInput" xfId="8200"/>
    <cellStyle name="Format Number Column" xfId="8201"/>
    <cellStyle name="Formula" xfId="8202"/>
    <cellStyle name="Formula 10" xfId="8203"/>
    <cellStyle name="Formula 10 2" xfId="8204"/>
    <cellStyle name="Formula 10 2 2" xfId="8205"/>
    <cellStyle name="Formula 10 3" xfId="8206"/>
    <cellStyle name="Formula 11" xfId="8207"/>
    <cellStyle name="Formula 11 2" xfId="8208"/>
    <cellStyle name="Formula 11 2 2" xfId="8209"/>
    <cellStyle name="Formula 11 3" xfId="8210"/>
    <cellStyle name="Formula 12" xfId="8211"/>
    <cellStyle name="Formula 12 2" xfId="8212"/>
    <cellStyle name="Formula 12 2 2" xfId="8213"/>
    <cellStyle name="Formula 12 3" xfId="8214"/>
    <cellStyle name="Formula 13" xfId="8215"/>
    <cellStyle name="Formula 13 2" xfId="8216"/>
    <cellStyle name="Formula 13 2 2" xfId="8217"/>
    <cellStyle name="Formula 13 3" xfId="8218"/>
    <cellStyle name="Formula 14" xfId="8219"/>
    <cellStyle name="Formula 14 2" xfId="8220"/>
    <cellStyle name="Formula 2" xfId="8221"/>
    <cellStyle name="Formula 2 2" xfId="8222"/>
    <cellStyle name="Formula 2 2 2" xfId="8223"/>
    <cellStyle name="Formula 2 2 2 2" xfId="8224"/>
    <cellStyle name="Formula 2 2 3" xfId="8225"/>
    <cellStyle name="Formula 2 3" xfId="8226"/>
    <cellStyle name="Formula 2 3 2" xfId="8227"/>
    <cellStyle name="Formula 2 3 2 2" xfId="8228"/>
    <cellStyle name="Formula 2 3 3" xfId="8229"/>
    <cellStyle name="Formula 2 4" xfId="8230"/>
    <cellStyle name="Formula 2 4 2" xfId="8231"/>
    <cellStyle name="Formula 2 4 2 2" xfId="8232"/>
    <cellStyle name="Formula 2 4 3" xfId="8233"/>
    <cellStyle name="Formula 2 5" xfId="8234"/>
    <cellStyle name="Formula 2 5 2" xfId="8235"/>
    <cellStyle name="Formula 2 6" xfId="8236"/>
    <cellStyle name="Formula 3" xfId="8237"/>
    <cellStyle name="Formula 3 2" xfId="8238"/>
    <cellStyle name="Formula 3 2 2" xfId="8239"/>
    <cellStyle name="Formula 4" xfId="8240"/>
    <cellStyle name="Formula 4 2" xfId="8241"/>
    <cellStyle name="Formula 4 2 2" xfId="8242"/>
    <cellStyle name="Formula 4 3" xfId="8243"/>
    <cellStyle name="Formula 5" xfId="8244"/>
    <cellStyle name="Formula 5 2" xfId="8245"/>
    <cellStyle name="Formula 5 2 2" xfId="8246"/>
    <cellStyle name="Formula 6" xfId="8247"/>
    <cellStyle name="Formula 6 2" xfId="8248"/>
    <cellStyle name="Formula 6 2 2" xfId="8249"/>
    <cellStyle name="Formula 7" xfId="8250"/>
    <cellStyle name="Formula 7 2" xfId="8251"/>
    <cellStyle name="Formula 7 2 2" xfId="8252"/>
    <cellStyle name="Formula 8" xfId="8253"/>
    <cellStyle name="Formula 8 2" xfId="8254"/>
    <cellStyle name="Formula 8 2 2" xfId="8255"/>
    <cellStyle name="Formula 8 3" xfId="8256"/>
    <cellStyle name="Formula 9" xfId="8257"/>
    <cellStyle name="Formula 9 2" xfId="8258"/>
    <cellStyle name="Formula 9 2 2" xfId="8259"/>
    <cellStyle name="Formula 9 3" xfId="8260"/>
    <cellStyle name="fourdecplace" xfId="8261"/>
    <cellStyle name="Francais" xfId="8262"/>
    <cellStyle name="Francais$" xfId="8263"/>
    <cellStyle name="Francais$déc2" xfId="8264"/>
    <cellStyle name="Francais$déc2 2" xfId="8265"/>
    <cellStyle name="Francais$déc2 2 2" xfId="8266"/>
    <cellStyle name="Français-déc2%" xfId="8267"/>
    <cellStyle name="Francs 0" xfId="8268"/>
    <cellStyle name="fred" xfId="8269"/>
    <cellStyle name="Fred%" xfId="8270"/>
    <cellStyle name="fred_EPI Budget for 2001 - 2005" xfId="8271"/>
    <cellStyle name="FRxAmtStyle" xfId="8272"/>
    <cellStyle name="FRxAmtStyle 2" xfId="8273"/>
    <cellStyle name="FRxAmtStyle 2 2" xfId="8274"/>
    <cellStyle name="FRxAmtStyle 2 3" xfId="8275"/>
    <cellStyle name="FRxAmtStyle 2 3 2" xfId="8276"/>
    <cellStyle name="FRxAmtStyle 3" xfId="8277"/>
    <cellStyle name="FRxAmtStyle 4" xfId="8278"/>
    <cellStyle name="FRxAmtStyle 5" xfId="8279"/>
    <cellStyle name="FRxAmtStyle 6" xfId="8280"/>
    <cellStyle name="FRxCurrStyle" xfId="8281"/>
    <cellStyle name="FRxCurrStyle 2" xfId="8282"/>
    <cellStyle name="FRxPcntStyle" xfId="8283"/>
    <cellStyle name="FRxPcntStyle 2" xfId="8284"/>
    <cellStyle name="G10" xfId="8285"/>
    <cellStyle name="GEMS_REPORT_DATA" xfId="8286"/>
    <cellStyle name="Gen. Number" xfId="8287"/>
    <cellStyle name="Gen. Percent" xfId="8288"/>
    <cellStyle name="Gen.Number" xfId="8289"/>
    <cellStyle name="Gen.Number 10" xfId="8290"/>
    <cellStyle name="Gen.Number 2" xfId="8291"/>
    <cellStyle name="Gen.Number 2 2" xfId="8292"/>
    <cellStyle name="Gen.Number 2 2 2" xfId="8293"/>
    <cellStyle name="Gen.Number 3" xfId="8294"/>
    <cellStyle name="Gen.Number 3 2" xfId="8295"/>
    <cellStyle name="Gen.Number 3 2 2" xfId="8296"/>
    <cellStyle name="Gen.Number 4" xfId="8297"/>
    <cellStyle name="Gen.Number 4 2" xfId="8298"/>
    <cellStyle name="Gen.Number 4 2 2" xfId="8299"/>
    <cellStyle name="Gen.Number 5" xfId="8300"/>
    <cellStyle name="Gen.Number 5 2" xfId="8301"/>
    <cellStyle name="Gen.Number 5 2 2" xfId="8302"/>
    <cellStyle name="Gen.Number 5 3" xfId="8303"/>
    <cellStyle name="Gen.Number 6" xfId="8304"/>
    <cellStyle name="Gen.Number 6 2" xfId="8305"/>
    <cellStyle name="Gen.Number 6 2 2" xfId="8306"/>
    <cellStyle name="Gen.Number 6 3" xfId="8307"/>
    <cellStyle name="Gen.Number 7" xfId="8308"/>
    <cellStyle name="Gen.Number 7 2" xfId="8309"/>
    <cellStyle name="Gen.Number 7 2 2" xfId="8310"/>
    <cellStyle name="Gen.Number 7 3" xfId="8311"/>
    <cellStyle name="Gen.Number 8" xfId="8312"/>
    <cellStyle name="Gen.Number 8 2" xfId="8313"/>
    <cellStyle name="Gen.Number 8 2 2" xfId="8314"/>
    <cellStyle name="Gen.Number 8 3" xfId="8315"/>
    <cellStyle name="Gen.Number 9" xfId="8316"/>
    <cellStyle name="Gen.Number 9 2" xfId="8317"/>
    <cellStyle name="general" xfId="8318"/>
    <cellStyle name="Global" xfId="8319"/>
    <cellStyle name="Good 10" xfId="8320"/>
    <cellStyle name="Good 11" xfId="8321"/>
    <cellStyle name="Good 12" xfId="8322"/>
    <cellStyle name="Good 13" xfId="8323"/>
    <cellStyle name="Good 2" xfId="8324"/>
    <cellStyle name="Good 2 2" xfId="8325"/>
    <cellStyle name="Good 3" xfId="8326"/>
    <cellStyle name="Good 4" xfId="8327"/>
    <cellStyle name="Good 5" xfId="8328"/>
    <cellStyle name="Good 6" xfId="8329"/>
    <cellStyle name="Good 7" xfId="8330"/>
    <cellStyle name="Good 8" xfId="8331"/>
    <cellStyle name="Good 9" xfId="8332"/>
    <cellStyle name="Grey" xfId="8333"/>
    <cellStyle name="Grey 2" xfId="8334"/>
    <cellStyle name="H I D E" xfId="8335"/>
    <cellStyle name="hard no." xfId="8336"/>
    <cellStyle name="hard no. 10" xfId="8337"/>
    <cellStyle name="hard no. 10 2" xfId="8338"/>
    <cellStyle name="hard no. 10 2 2" xfId="8339"/>
    <cellStyle name="hard no. 10 3" xfId="8340"/>
    <cellStyle name="hard no. 11" xfId="8341"/>
    <cellStyle name="hard no. 11 2" xfId="8342"/>
    <cellStyle name="hard no. 11 2 2" xfId="8343"/>
    <cellStyle name="hard no. 11 3" xfId="8344"/>
    <cellStyle name="hard no. 12" xfId="8345"/>
    <cellStyle name="hard no. 12 2" xfId="8346"/>
    <cellStyle name="hard no. 12 2 2" xfId="8347"/>
    <cellStyle name="hard no. 12 3" xfId="8348"/>
    <cellStyle name="hard no. 13" xfId="8349"/>
    <cellStyle name="hard no. 13 2" xfId="8350"/>
    <cellStyle name="hard no. 13 2 2" xfId="8351"/>
    <cellStyle name="hard no. 13 3" xfId="8352"/>
    <cellStyle name="hard no. 14" xfId="8353"/>
    <cellStyle name="hard no. 14 2" xfId="8354"/>
    <cellStyle name="hard no. 2" xfId="8355"/>
    <cellStyle name="hard no. 2 2" xfId="8356"/>
    <cellStyle name="hard no. 2 2 2" xfId="8357"/>
    <cellStyle name="hard no. 2 2 2 2" xfId="8358"/>
    <cellStyle name="hard no. 2 2 3" xfId="8359"/>
    <cellStyle name="hard no. 2 3" xfId="8360"/>
    <cellStyle name="hard no. 2 3 2" xfId="8361"/>
    <cellStyle name="hard no. 2 3 2 2" xfId="8362"/>
    <cellStyle name="hard no. 2 3 3" xfId="8363"/>
    <cellStyle name="hard no. 2 4" xfId="8364"/>
    <cellStyle name="hard no. 2 4 2" xfId="8365"/>
    <cellStyle name="hard no. 2 4 2 2" xfId="8366"/>
    <cellStyle name="hard no. 2 4 3" xfId="8367"/>
    <cellStyle name="hard no. 2 5" xfId="8368"/>
    <cellStyle name="hard no. 2 5 2" xfId="8369"/>
    <cellStyle name="hard no. 2 6" xfId="8370"/>
    <cellStyle name="hard no. 3" xfId="8371"/>
    <cellStyle name="hard no. 3 2" xfId="8372"/>
    <cellStyle name="hard no. 3 2 2" xfId="8373"/>
    <cellStyle name="hard no. 4" xfId="8374"/>
    <cellStyle name="hard no. 4 2" xfId="8375"/>
    <cellStyle name="hard no. 4 2 2" xfId="8376"/>
    <cellStyle name="hard no. 4 3" xfId="8377"/>
    <cellStyle name="hard no. 5" xfId="8378"/>
    <cellStyle name="hard no. 5 2" xfId="8379"/>
    <cellStyle name="hard no. 5 2 2" xfId="8380"/>
    <cellStyle name="hard no. 6" xfId="8381"/>
    <cellStyle name="hard no. 6 2" xfId="8382"/>
    <cellStyle name="hard no. 6 2 2" xfId="8383"/>
    <cellStyle name="hard no. 7" xfId="8384"/>
    <cellStyle name="hard no. 7 2" xfId="8385"/>
    <cellStyle name="hard no. 7 2 2" xfId="8386"/>
    <cellStyle name="hard no. 8" xfId="8387"/>
    <cellStyle name="hard no. 8 2" xfId="8388"/>
    <cellStyle name="hard no. 8 2 2" xfId="8389"/>
    <cellStyle name="hard no. 8 3" xfId="8390"/>
    <cellStyle name="hard no. 9" xfId="8391"/>
    <cellStyle name="hard no. 9 2" xfId="8392"/>
    <cellStyle name="hard no. 9 2 2" xfId="8393"/>
    <cellStyle name="hard no. 9 3" xfId="8394"/>
    <cellStyle name="Hard Percent" xfId="8395"/>
    <cellStyle name="HBC Income" xfId="8396"/>
    <cellStyle name="Header" xfId="8397"/>
    <cellStyle name="Header1" xfId="8398"/>
    <cellStyle name="Header1 10" xfId="8399"/>
    <cellStyle name="Header1 10 2" xfId="8400"/>
    <cellStyle name="Header1 10 2 2" xfId="8401"/>
    <cellStyle name="Header1 10 3" xfId="8402"/>
    <cellStyle name="Header1 11" xfId="8403"/>
    <cellStyle name="Header1 11 2" xfId="8404"/>
    <cellStyle name="Header1 11 2 2" xfId="8405"/>
    <cellStyle name="Header1 11 3" xfId="8406"/>
    <cellStyle name="Header1 12" xfId="8407"/>
    <cellStyle name="Header1 12 2" xfId="8408"/>
    <cellStyle name="Header1 12 2 2" xfId="8409"/>
    <cellStyle name="Header1 12 3" xfId="8410"/>
    <cellStyle name="Header1 13" xfId="8411"/>
    <cellStyle name="Header1 13 2" xfId="8412"/>
    <cellStyle name="Header1 13 2 2" xfId="8413"/>
    <cellStyle name="Header1 13 3" xfId="8414"/>
    <cellStyle name="Header1 14" xfId="8415"/>
    <cellStyle name="Header1 14 2" xfId="8416"/>
    <cellStyle name="Header1 14 2 2" xfId="8417"/>
    <cellStyle name="Header1 14 3" xfId="8418"/>
    <cellStyle name="Header1 15" xfId="8419"/>
    <cellStyle name="Header1 15 2" xfId="8420"/>
    <cellStyle name="Header1 15 2 2" xfId="8421"/>
    <cellStyle name="Header1 15 3" xfId="8422"/>
    <cellStyle name="Header1 16" xfId="8423"/>
    <cellStyle name="Header1 16 2" xfId="8424"/>
    <cellStyle name="Header1 16 2 2" xfId="8425"/>
    <cellStyle name="Header1 16 3" xfId="8426"/>
    <cellStyle name="Header1 17" xfId="8427"/>
    <cellStyle name="Header1 17 2" xfId="8428"/>
    <cellStyle name="Header1 17 2 2" xfId="8429"/>
    <cellStyle name="Header1 17 3" xfId="8430"/>
    <cellStyle name="Header1 18" xfId="8431"/>
    <cellStyle name="Header1 18 2" xfId="8432"/>
    <cellStyle name="Header1 18 2 2" xfId="8433"/>
    <cellStyle name="Header1 18 3" xfId="8434"/>
    <cellStyle name="Header1 19" xfId="8435"/>
    <cellStyle name="Header1 19 2" xfId="8436"/>
    <cellStyle name="Header1 19 2 2" xfId="8437"/>
    <cellStyle name="Header1 19 3" xfId="8438"/>
    <cellStyle name="Header1 2" xfId="8439"/>
    <cellStyle name="Header1 2 10" xfId="8440"/>
    <cellStyle name="Header1 2 10 2" xfId="8441"/>
    <cellStyle name="Header1 2 10 2 2" xfId="8442"/>
    <cellStyle name="Header1 2 10 3" xfId="8443"/>
    <cellStyle name="Header1 2 11" xfId="8444"/>
    <cellStyle name="Header1 2 11 2" xfId="8445"/>
    <cellStyle name="Header1 2 11 2 2" xfId="8446"/>
    <cellStyle name="Header1 2 11 3" xfId="8447"/>
    <cellStyle name="Header1 2 12" xfId="8448"/>
    <cellStyle name="Header1 2 12 2" xfId="8449"/>
    <cellStyle name="Header1 2 12 2 2" xfId="8450"/>
    <cellStyle name="Header1 2 12 3" xfId="8451"/>
    <cellStyle name="Header1 2 13" xfId="8452"/>
    <cellStyle name="Header1 2 13 2" xfId="8453"/>
    <cellStyle name="Header1 2 13 2 2" xfId="8454"/>
    <cellStyle name="Header1 2 13 3" xfId="8455"/>
    <cellStyle name="Header1 2 14" xfId="8456"/>
    <cellStyle name="Header1 2 14 2" xfId="8457"/>
    <cellStyle name="Header1 2 14 2 2" xfId="8458"/>
    <cellStyle name="Header1 2 14 3" xfId="8459"/>
    <cellStyle name="Header1 2 15" xfId="8460"/>
    <cellStyle name="Header1 2 15 2" xfId="8461"/>
    <cellStyle name="Header1 2 15 2 2" xfId="8462"/>
    <cellStyle name="Header1 2 15 3" xfId="8463"/>
    <cellStyle name="Header1 2 16" xfId="8464"/>
    <cellStyle name="Header1 2 16 2" xfId="8465"/>
    <cellStyle name="Header1 2 16 2 2" xfId="8466"/>
    <cellStyle name="Header1 2 16 3" xfId="8467"/>
    <cellStyle name="Header1 2 17" xfId="8468"/>
    <cellStyle name="Header1 2 17 2" xfId="8469"/>
    <cellStyle name="Header1 2 17 2 2" xfId="8470"/>
    <cellStyle name="Header1 2 17 3" xfId="8471"/>
    <cellStyle name="Header1 2 18" xfId="8472"/>
    <cellStyle name="Header1 2 18 2" xfId="8473"/>
    <cellStyle name="Header1 2 18 2 2" xfId="8474"/>
    <cellStyle name="Header1 2 18 3" xfId="8475"/>
    <cellStyle name="Header1 2 19" xfId="8476"/>
    <cellStyle name="Header1 2 19 2" xfId="8477"/>
    <cellStyle name="Header1 2 19 2 2" xfId="8478"/>
    <cellStyle name="Header1 2 19 3" xfId="8479"/>
    <cellStyle name="Header1 2 2" xfId="8480"/>
    <cellStyle name="Header1 2 2 2" xfId="8481"/>
    <cellStyle name="Header1 2 2 2 2" xfId="8482"/>
    <cellStyle name="Header1 2 2 3" xfId="8483"/>
    <cellStyle name="Header1 2 20" xfId="8484"/>
    <cellStyle name="Header1 2 20 2" xfId="8485"/>
    <cellStyle name="Header1 2 20 2 2" xfId="8486"/>
    <cellStyle name="Header1 2 20 3" xfId="8487"/>
    <cellStyle name="Header1 2 21" xfId="8488"/>
    <cellStyle name="Header1 2 21 2" xfId="8489"/>
    <cellStyle name="Header1 2 22" xfId="8490"/>
    <cellStyle name="Header1 2 3" xfId="8491"/>
    <cellStyle name="Header1 2 3 2" xfId="8492"/>
    <cellStyle name="Header1 2 3 2 2" xfId="8493"/>
    <cellStyle name="Header1 2 3 3" xfId="8494"/>
    <cellStyle name="Header1 2 4" xfId="8495"/>
    <cellStyle name="Header1 2 4 2" xfId="8496"/>
    <cellStyle name="Header1 2 4 2 2" xfId="8497"/>
    <cellStyle name="Header1 2 4 3" xfId="8498"/>
    <cellStyle name="Header1 2 5" xfId="8499"/>
    <cellStyle name="Header1 2 5 2" xfId="8500"/>
    <cellStyle name="Header1 2 5 2 2" xfId="8501"/>
    <cellStyle name="Header1 2 5 3" xfId="8502"/>
    <cellStyle name="Header1 2 6" xfId="8503"/>
    <cellStyle name="Header1 2 6 2" xfId="8504"/>
    <cellStyle name="Header1 2 6 2 2" xfId="8505"/>
    <cellStyle name="Header1 2 6 3" xfId="8506"/>
    <cellStyle name="Header1 2 7" xfId="8507"/>
    <cellStyle name="Header1 2 7 2" xfId="8508"/>
    <cellStyle name="Header1 2 7 2 2" xfId="8509"/>
    <cellStyle name="Header1 2 7 3" xfId="8510"/>
    <cellStyle name="Header1 2 8" xfId="8511"/>
    <cellStyle name="Header1 2 8 2" xfId="8512"/>
    <cellStyle name="Header1 2 8 2 2" xfId="8513"/>
    <cellStyle name="Header1 2 8 3" xfId="8514"/>
    <cellStyle name="Header1 2 9" xfId="8515"/>
    <cellStyle name="Header1 2 9 2" xfId="8516"/>
    <cellStyle name="Header1 2 9 2 2" xfId="8517"/>
    <cellStyle name="Header1 2 9 3" xfId="8518"/>
    <cellStyle name="Header1 20" xfId="8519"/>
    <cellStyle name="Header1 20 2" xfId="8520"/>
    <cellStyle name="Header1 20 2 2" xfId="8521"/>
    <cellStyle name="Header1 20 3" xfId="8522"/>
    <cellStyle name="Header1 21" xfId="8523"/>
    <cellStyle name="Header1 21 2" xfId="8524"/>
    <cellStyle name="Header1 22" xfId="8525"/>
    <cellStyle name="Header1 3" xfId="8526"/>
    <cellStyle name="Header1 3 2" xfId="8527"/>
    <cellStyle name="Header1 3 2 2" xfId="8528"/>
    <cellStyle name="Header1 3 3" xfId="8529"/>
    <cellStyle name="Header1 4" xfId="8530"/>
    <cellStyle name="Header1 4 2" xfId="8531"/>
    <cellStyle name="Header1 4 2 2" xfId="8532"/>
    <cellStyle name="Header1 4 3" xfId="8533"/>
    <cellStyle name="Header1 5" xfId="8534"/>
    <cellStyle name="Header1 5 2" xfId="8535"/>
    <cellStyle name="Header1 5 2 2" xfId="8536"/>
    <cellStyle name="Header1 5 3" xfId="8537"/>
    <cellStyle name="Header1 6" xfId="8538"/>
    <cellStyle name="Header1 6 2" xfId="8539"/>
    <cellStyle name="Header1 6 2 2" xfId="8540"/>
    <cellStyle name="Header1 6 3" xfId="8541"/>
    <cellStyle name="Header1 7" xfId="8542"/>
    <cellStyle name="Header1 7 2" xfId="8543"/>
    <cellStyle name="Header1 7 2 2" xfId="8544"/>
    <cellStyle name="Header1 7 3" xfId="8545"/>
    <cellStyle name="Header1 8" xfId="8546"/>
    <cellStyle name="Header1 8 2" xfId="8547"/>
    <cellStyle name="Header1 8 2 2" xfId="8548"/>
    <cellStyle name="Header1 8 3" xfId="8549"/>
    <cellStyle name="Header1 9" xfId="8550"/>
    <cellStyle name="Header1 9 2" xfId="8551"/>
    <cellStyle name="Header1 9 2 2" xfId="8552"/>
    <cellStyle name="Header1 9 3" xfId="8553"/>
    <cellStyle name="Header1_Apr5" xfId="8554"/>
    <cellStyle name="Header2" xfId="8555"/>
    <cellStyle name="Header2 2" xfId="8556"/>
    <cellStyle name="Header2 2 2" xfId="8557"/>
    <cellStyle name="Header2 2 2 2" xfId="8558"/>
    <cellStyle name="Header2 2 2 2 2" xfId="8559"/>
    <cellStyle name="Header2 2 2 3" xfId="8560"/>
    <cellStyle name="Header2 2 3" xfId="8561"/>
    <cellStyle name="Header2 2 3 2" xfId="8562"/>
    <cellStyle name="Header2 2 4" xfId="8563"/>
    <cellStyle name="Header2 3" xfId="8564"/>
    <cellStyle name="Header2 3 2" xfId="8565"/>
    <cellStyle name="Header2 3 2 2" xfId="8566"/>
    <cellStyle name="Header2 3 3" xfId="8567"/>
    <cellStyle name="Header2 4" xfId="8568"/>
    <cellStyle name="Header2 4 2" xfId="8569"/>
    <cellStyle name="Header2 4 2 2" xfId="8570"/>
    <cellStyle name="Header2 4 3" xfId="8571"/>
    <cellStyle name="Header2 5" xfId="8572"/>
    <cellStyle name="Header2 5 2" xfId="8573"/>
    <cellStyle name="Header2 5 2 2" xfId="8574"/>
    <cellStyle name="Header2 5 3" xfId="8575"/>
    <cellStyle name="Header2 6" xfId="8576"/>
    <cellStyle name="Header2 6 2" xfId="8577"/>
    <cellStyle name="Header2 6 2 2" xfId="8578"/>
    <cellStyle name="Header2 6 3" xfId="8579"/>
    <cellStyle name="Header2 7" xfId="8580"/>
    <cellStyle name="Header2 7 2" xfId="8581"/>
    <cellStyle name="Header2 7 2 2" xfId="8582"/>
    <cellStyle name="Header2 7 3" xfId="8583"/>
    <cellStyle name="Header2 8" xfId="8584"/>
    <cellStyle name="Header2 8 2" xfId="8585"/>
    <cellStyle name="Header2 8 2 2" xfId="8586"/>
    <cellStyle name="Header2 8 3" xfId="8587"/>
    <cellStyle name="Header2 9" xfId="8588"/>
    <cellStyle name="Header2 9 2" xfId="8589"/>
    <cellStyle name="Header2_Apr5" xfId="8590"/>
    <cellStyle name="Headers" xfId="8591"/>
    <cellStyle name="Heading" xfId="8592"/>
    <cellStyle name="Heading 1 10" xfId="8593"/>
    <cellStyle name="Heading 1 11" xfId="8594"/>
    <cellStyle name="Heading 1 12" xfId="8595"/>
    <cellStyle name="Heading 1 13" xfId="8596"/>
    <cellStyle name="Heading 1 2" xfId="8597"/>
    <cellStyle name="Heading 1 3" xfId="8598"/>
    <cellStyle name="Heading 1 4" xfId="8599"/>
    <cellStyle name="Heading 1 5" xfId="8600"/>
    <cellStyle name="Heading 1 6" xfId="8601"/>
    <cellStyle name="Heading 1 7" xfId="8602"/>
    <cellStyle name="Heading 1 8" xfId="8603"/>
    <cellStyle name="Heading 1 9" xfId="8604"/>
    <cellStyle name="Heading 2 10" xfId="8605"/>
    <cellStyle name="Heading 2 11" xfId="8606"/>
    <cellStyle name="Heading 2 12" xfId="8607"/>
    <cellStyle name="Heading 2 13" xfId="8608"/>
    <cellStyle name="Heading 2 2" xfId="8609"/>
    <cellStyle name="Heading 2 3" xfId="8610"/>
    <cellStyle name="Heading 2 4" xfId="8611"/>
    <cellStyle name="Heading 2 5" xfId="8612"/>
    <cellStyle name="Heading 2 6" xfId="8613"/>
    <cellStyle name="Heading 2 7" xfId="8614"/>
    <cellStyle name="Heading 2 8" xfId="8615"/>
    <cellStyle name="Heading 2 9" xfId="8616"/>
    <cellStyle name="Heading 3 10" xfId="8617"/>
    <cellStyle name="Heading 3 10 2" xfId="8618"/>
    <cellStyle name="Heading 3 10 2 2" xfId="8619"/>
    <cellStyle name="Heading 3 10 2 2 2" xfId="8620"/>
    <cellStyle name="Heading 3 10 2 3" xfId="8621"/>
    <cellStyle name="Heading 3 10 3" xfId="8622"/>
    <cellStyle name="Heading 3 10 3 2" xfId="8623"/>
    <cellStyle name="Heading 3 10 3 2 2" xfId="8624"/>
    <cellStyle name="Heading 3 10 3 3" xfId="8625"/>
    <cellStyle name="Heading 3 10 4" xfId="8626"/>
    <cellStyle name="Heading 3 10 4 2" xfId="8627"/>
    <cellStyle name="Heading 3 10 5" xfId="8628"/>
    <cellStyle name="Heading 3 11" xfId="8629"/>
    <cellStyle name="Heading 3 11 2" xfId="8630"/>
    <cellStyle name="Heading 3 11 2 2" xfId="8631"/>
    <cellStyle name="Heading 3 11 2 2 2" xfId="8632"/>
    <cellStyle name="Heading 3 11 2 3" xfId="8633"/>
    <cellStyle name="Heading 3 11 3" xfId="8634"/>
    <cellStyle name="Heading 3 11 3 2" xfId="8635"/>
    <cellStyle name="Heading 3 11 3 2 2" xfId="8636"/>
    <cellStyle name="Heading 3 11 3 3" xfId="8637"/>
    <cellStyle name="Heading 3 11 4" xfId="8638"/>
    <cellStyle name="Heading 3 11 4 2" xfId="8639"/>
    <cellStyle name="Heading 3 11 5" xfId="8640"/>
    <cellStyle name="Heading 3 12" xfId="8641"/>
    <cellStyle name="Heading 3 12 2" xfId="8642"/>
    <cellStyle name="Heading 3 12 2 2" xfId="8643"/>
    <cellStyle name="Heading 3 12 2 2 2" xfId="8644"/>
    <cellStyle name="Heading 3 12 2 3" xfId="8645"/>
    <cellStyle name="Heading 3 12 3" xfId="8646"/>
    <cellStyle name="Heading 3 12 3 2" xfId="8647"/>
    <cellStyle name="Heading 3 12 3 2 2" xfId="8648"/>
    <cellStyle name="Heading 3 12 3 3" xfId="8649"/>
    <cellStyle name="Heading 3 12 4" xfId="8650"/>
    <cellStyle name="Heading 3 12 4 2" xfId="8651"/>
    <cellStyle name="Heading 3 12 5" xfId="8652"/>
    <cellStyle name="Heading 3 13" xfId="8653"/>
    <cellStyle name="Heading 3 13 2" xfId="8654"/>
    <cellStyle name="Heading 3 13 2 2" xfId="8655"/>
    <cellStyle name="Heading 3 13 2 2 2" xfId="8656"/>
    <cellStyle name="Heading 3 13 2 3" xfId="8657"/>
    <cellStyle name="Heading 3 13 3" xfId="8658"/>
    <cellStyle name="Heading 3 13 3 2" xfId="8659"/>
    <cellStyle name="Heading 3 13 3 2 2" xfId="8660"/>
    <cellStyle name="Heading 3 13 3 3" xfId="8661"/>
    <cellStyle name="Heading 3 13 4" xfId="8662"/>
    <cellStyle name="Heading 3 13 4 2" xfId="8663"/>
    <cellStyle name="Heading 3 13 5" xfId="8664"/>
    <cellStyle name="Heading 3 2" xfId="8665"/>
    <cellStyle name="Heading 3 2 2" xfId="8666"/>
    <cellStyle name="Heading 3 2 2 2" xfId="8667"/>
    <cellStyle name="Heading 3 2 2 2 2" xfId="8668"/>
    <cellStyle name="Heading 3 2 2 3" xfId="8669"/>
    <cellStyle name="Heading 3 2 3" xfId="8670"/>
    <cellStyle name="Heading 3 2 3 2" xfId="8671"/>
    <cellStyle name="Heading 3 2 3 2 2" xfId="8672"/>
    <cellStyle name="Heading 3 2 3 3" xfId="8673"/>
    <cellStyle name="Heading 3 2 4" xfId="8674"/>
    <cellStyle name="Heading 3 2 4 2" xfId="8675"/>
    <cellStyle name="Heading 3 2 5" xfId="8676"/>
    <cellStyle name="Heading 3 3" xfId="8677"/>
    <cellStyle name="Heading 3 3 2" xfId="8678"/>
    <cellStyle name="Heading 3 3 2 2" xfId="8679"/>
    <cellStyle name="Heading 3 3 2 2 2" xfId="8680"/>
    <cellStyle name="Heading 3 3 2 3" xfId="8681"/>
    <cellStyle name="Heading 3 3 3" xfId="8682"/>
    <cellStyle name="Heading 3 3 3 2" xfId="8683"/>
    <cellStyle name="Heading 3 3 3 2 2" xfId="8684"/>
    <cellStyle name="Heading 3 3 3 3" xfId="8685"/>
    <cellStyle name="Heading 3 3 4" xfId="8686"/>
    <cellStyle name="Heading 3 3 4 2" xfId="8687"/>
    <cellStyle name="Heading 3 3 5" xfId="8688"/>
    <cellStyle name="Heading 3 4" xfId="8689"/>
    <cellStyle name="Heading 3 4 2" xfId="8690"/>
    <cellStyle name="Heading 3 4 2 2" xfId="8691"/>
    <cellStyle name="Heading 3 4 2 2 2" xfId="8692"/>
    <cellStyle name="Heading 3 4 2 3" xfId="8693"/>
    <cellStyle name="Heading 3 4 3" xfId="8694"/>
    <cellStyle name="Heading 3 4 3 2" xfId="8695"/>
    <cellStyle name="Heading 3 4 3 2 2" xfId="8696"/>
    <cellStyle name="Heading 3 4 3 3" xfId="8697"/>
    <cellStyle name="Heading 3 4 4" xfId="8698"/>
    <cellStyle name="Heading 3 4 4 2" xfId="8699"/>
    <cellStyle name="Heading 3 4 5" xfId="8700"/>
    <cellStyle name="Heading 3 5" xfId="8701"/>
    <cellStyle name="Heading 3 5 2" xfId="8702"/>
    <cellStyle name="Heading 3 5 2 2" xfId="8703"/>
    <cellStyle name="Heading 3 5 2 2 2" xfId="8704"/>
    <cellStyle name="Heading 3 5 2 3" xfId="8705"/>
    <cellStyle name="Heading 3 5 3" xfId="8706"/>
    <cellStyle name="Heading 3 5 3 2" xfId="8707"/>
    <cellStyle name="Heading 3 5 3 2 2" xfId="8708"/>
    <cellStyle name="Heading 3 5 3 3" xfId="8709"/>
    <cellStyle name="Heading 3 5 4" xfId="8710"/>
    <cellStyle name="Heading 3 5 4 2" xfId="8711"/>
    <cellStyle name="Heading 3 5 5" xfId="8712"/>
    <cellStyle name="Heading 3 6" xfId="8713"/>
    <cellStyle name="Heading 3 6 2" xfId="8714"/>
    <cellStyle name="Heading 3 6 2 2" xfId="8715"/>
    <cellStyle name="Heading 3 6 2 2 2" xfId="8716"/>
    <cellStyle name="Heading 3 6 2 3" xfId="8717"/>
    <cellStyle name="Heading 3 6 3" xfId="8718"/>
    <cellStyle name="Heading 3 6 3 2" xfId="8719"/>
    <cellStyle name="Heading 3 6 3 2 2" xfId="8720"/>
    <cellStyle name="Heading 3 6 3 3" xfId="8721"/>
    <cellStyle name="Heading 3 6 4" xfId="8722"/>
    <cellStyle name="Heading 3 6 4 2" xfId="8723"/>
    <cellStyle name="Heading 3 6 5" xfId="8724"/>
    <cellStyle name="Heading 3 7" xfId="8725"/>
    <cellStyle name="Heading 3 7 2" xfId="8726"/>
    <cellStyle name="Heading 3 7 2 2" xfId="8727"/>
    <cellStyle name="Heading 3 7 2 2 2" xfId="8728"/>
    <cellStyle name="Heading 3 7 2 3" xfId="8729"/>
    <cellStyle name="Heading 3 7 3" xfId="8730"/>
    <cellStyle name="Heading 3 7 3 2" xfId="8731"/>
    <cellStyle name="Heading 3 7 3 2 2" xfId="8732"/>
    <cellStyle name="Heading 3 7 3 3" xfId="8733"/>
    <cellStyle name="Heading 3 7 4" xfId="8734"/>
    <cellStyle name="Heading 3 7 4 2" xfId="8735"/>
    <cellStyle name="Heading 3 7 5" xfId="8736"/>
    <cellStyle name="Heading 3 8" xfId="8737"/>
    <cellStyle name="Heading 3 8 2" xfId="8738"/>
    <cellStyle name="Heading 3 8 2 2" xfId="8739"/>
    <cellStyle name="Heading 3 8 2 2 2" xfId="8740"/>
    <cellStyle name="Heading 3 8 2 3" xfId="8741"/>
    <cellStyle name="Heading 3 8 3" xfId="8742"/>
    <cellStyle name="Heading 3 8 3 2" xfId="8743"/>
    <cellStyle name="Heading 3 8 3 2 2" xfId="8744"/>
    <cellStyle name="Heading 3 8 3 3" xfId="8745"/>
    <cellStyle name="Heading 3 8 4" xfId="8746"/>
    <cellStyle name="Heading 3 8 4 2" xfId="8747"/>
    <cellStyle name="Heading 3 8 5" xfId="8748"/>
    <cellStyle name="Heading 3 9" xfId="8749"/>
    <cellStyle name="Heading 3 9 2" xfId="8750"/>
    <cellStyle name="Heading 3 9 2 2" xfId="8751"/>
    <cellStyle name="Heading 3 9 2 2 2" xfId="8752"/>
    <cellStyle name="Heading 3 9 2 3" xfId="8753"/>
    <cellStyle name="Heading 3 9 3" xfId="8754"/>
    <cellStyle name="Heading 3 9 3 2" xfId="8755"/>
    <cellStyle name="Heading 3 9 3 2 2" xfId="8756"/>
    <cellStyle name="Heading 3 9 3 3" xfId="8757"/>
    <cellStyle name="Heading 3 9 4" xfId="8758"/>
    <cellStyle name="Heading 3 9 4 2" xfId="8759"/>
    <cellStyle name="Heading 3 9 5" xfId="8760"/>
    <cellStyle name="Heading 4 10" xfId="8761"/>
    <cellStyle name="Heading 4 11" xfId="8762"/>
    <cellStyle name="Heading 4 12" xfId="8763"/>
    <cellStyle name="Heading 4 13" xfId="8764"/>
    <cellStyle name="Heading 4 2" xfId="8765"/>
    <cellStyle name="Heading 4 3" xfId="8766"/>
    <cellStyle name="Heading 4 4" xfId="8767"/>
    <cellStyle name="Heading 4 5" xfId="8768"/>
    <cellStyle name="Heading 4 6" xfId="8769"/>
    <cellStyle name="Heading 4 7" xfId="8770"/>
    <cellStyle name="Heading 4 8" xfId="8771"/>
    <cellStyle name="Heading 4 9" xfId="8772"/>
    <cellStyle name="HEADING1" xfId="8773"/>
    <cellStyle name="Heading11Bold" xfId="8774"/>
    <cellStyle name="Heading12Bold" xfId="8775"/>
    <cellStyle name="HEADING2" xfId="8776"/>
    <cellStyle name="Heading3" xfId="8777"/>
    <cellStyle name="Heading4" xfId="8778"/>
    <cellStyle name="HEADINGS" xfId="8779"/>
    <cellStyle name="HEADINGS 2" xfId="8780"/>
    <cellStyle name="HEADINGS 2 2" xfId="8781"/>
    <cellStyle name="HEADINGSTOP" xfId="8782"/>
    <cellStyle name="Headline I" xfId="8783"/>
    <cellStyle name="Headline II" xfId="8784"/>
    <cellStyle name="Headline III" xfId="8785"/>
    <cellStyle name="help" xfId="8786"/>
    <cellStyle name="HIDDEN" xfId="8787"/>
    <cellStyle name="Hide" xfId="8788"/>
    <cellStyle name="High" xfId="8789"/>
    <cellStyle name="HIGHLIGHT" xfId="8790"/>
    <cellStyle name="Hipervínculo visitado_Materiales2001" xfId="8791"/>
    <cellStyle name="Horizontal" xfId="8792"/>
    <cellStyle name="Hyperlink" xfId="8793"/>
    <cellStyle name="Hyperlink 2" xfId="8794"/>
    <cellStyle name="Hyperlink 2 2" xfId="8795"/>
    <cellStyle name="Important" xfId="8796"/>
    <cellStyle name="Incomplete" xfId="8797"/>
    <cellStyle name="Inconsistent" xfId="8798"/>
    <cellStyle name="Incorrecto" xfId="8799"/>
    <cellStyle name="Indented_Margin_Text" xfId="8800"/>
    <cellStyle name="Input [yellow]" xfId="8801"/>
    <cellStyle name="Input [yellow] 10" xfId="8802"/>
    <cellStyle name="Input [yellow] 10 2" xfId="8803"/>
    <cellStyle name="Input [yellow] 10 2 2" xfId="8804"/>
    <cellStyle name="Input [yellow] 10 3" xfId="8805"/>
    <cellStyle name="Input [yellow] 11" xfId="8806"/>
    <cellStyle name="Input [yellow] 11 2" xfId="8807"/>
    <cellStyle name="Input [yellow] 11 2 2" xfId="8808"/>
    <cellStyle name="Input [yellow] 11 3" xfId="8809"/>
    <cellStyle name="Input [yellow] 12" xfId="8810"/>
    <cellStyle name="Input [yellow] 12 2" xfId="8811"/>
    <cellStyle name="Input [yellow] 12 2 2" xfId="8812"/>
    <cellStyle name="Input [yellow] 13" xfId="8813"/>
    <cellStyle name="Input [yellow] 13 2" xfId="8814"/>
    <cellStyle name="Input [yellow] 13 2 2" xfId="8815"/>
    <cellStyle name="Input [yellow] 13 3" xfId="8816"/>
    <cellStyle name="Input [yellow] 14" xfId="8817"/>
    <cellStyle name="Input [yellow] 14 2" xfId="8818"/>
    <cellStyle name="Input [yellow] 15" xfId="8819"/>
    <cellStyle name="Input [yellow] 2" xfId="8820"/>
    <cellStyle name="Input [yellow] 2 2" xfId="8821"/>
    <cellStyle name="Input [yellow] 2 2 2" xfId="8822"/>
    <cellStyle name="Input [yellow] 2 2 2 2" xfId="8823"/>
    <cellStyle name="Input [yellow] 2 2 2 3" xfId="8824"/>
    <cellStyle name="Input [yellow] 2 2 2 4" xfId="8825"/>
    <cellStyle name="Input [yellow] 2 2 3" xfId="8826"/>
    <cellStyle name="Input [yellow] 2 2 3 2" xfId="8827"/>
    <cellStyle name="Input [yellow] 2 2 3 3" xfId="8828"/>
    <cellStyle name="Input [yellow] 2 2 3 4" xfId="8829"/>
    <cellStyle name="Input [yellow] 2 2 4" xfId="8830"/>
    <cellStyle name="Input [yellow] 2 2 5" xfId="8831"/>
    <cellStyle name="Input [yellow] 2 2 6" xfId="8832"/>
    <cellStyle name="Input [yellow] 2 3" xfId="8833"/>
    <cellStyle name="Input [yellow] 2 3 2" xfId="8834"/>
    <cellStyle name="Input [yellow] 2 3 2 2" xfId="8835"/>
    <cellStyle name="Input [yellow] 2 3 3" xfId="8836"/>
    <cellStyle name="Input [yellow] 2 3 4" xfId="8837"/>
    <cellStyle name="Input [yellow] 2 4" xfId="8838"/>
    <cellStyle name="Input [yellow] 2 4 2" xfId="8839"/>
    <cellStyle name="Input [yellow] 2 4 2 2" xfId="8840"/>
    <cellStyle name="Input [yellow] 2 4 3" xfId="8841"/>
    <cellStyle name="Input [yellow] 2 4 4" xfId="8842"/>
    <cellStyle name="Input [yellow] 2 5" xfId="8843"/>
    <cellStyle name="Input [yellow] 2 5 2" xfId="8844"/>
    <cellStyle name="Input [yellow] 2 6" xfId="8845"/>
    <cellStyle name="Input [yellow] 2 7" xfId="8846"/>
    <cellStyle name="Input [yellow] 3" xfId="8847"/>
    <cellStyle name="Input [yellow] 3 2" xfId="8848"/>
    <cellStyle name="Input [yellow] 3 2 2" xfId="8849"/>
    <cellStyle name="Input [yellow] 3 2 3" xfId="8850"/>
    <cellStyle name="Input [yellow] 3 2 4" xfId="8851"/>
    <cellStyle name="Input [yellow] 3 3" xfId="8852"/>
    <cellStyle name="Input [yellow] 3 3 2" xfId="8853"/>
    <cellStyle name="Input [yellow] 3 3 3" xfId="8854"/>
    <cellStyle name="Input [yellow] 3 3 4" xfId="8855"/>
    <cellStyle name="Input [yellow] 3 4" xfId="8856"/>
    <cellStyle name="Input [yellow] 3 5" xfId="8857"/>
    <cellStyle name="Input [yellow] 3 6" xfId="8858"/>
    <cellStyle name="Input [yellow] 4" xfId="8859"/>
    <cellStyle name="Input [yellow] 4 2" xfId="8860"/>
    <cellStyle name="Input [yellow] 4 2 2" xfId="8861"/>
    <cellStyle name="Input [yellow] 4 3" xfId="8862"/>
    <cellStyle name="Input [yellow] 4 4" xfId="8863"/>
    <cellStyle name="Input [yellow] 5" xfId="8864"/>
    <cellStyle name="Input [yellow] 5 2" xfId="8865"/>
    <cellStyle name="Input [yellow] 5 2 2" xfId="8866"/>
    <cellStyle name="Input [yellow] 5 3" xfId="8867"/>
    <cellStyle name="Input [yellow] 5 4" xfId="8868"/>
    <cellStyle name="Input [yellow] 6" xfId="8869"/>
    <cellStyle name="Input [yellow] 6 2" xfId="8870"/>
    <cellStyle name="Input [yellow] 6 2 2" xfId="8871"/>
    <cellStyle name="Input [yellow] 6 3" xfId="8872"/>
    <cellStyle name="Input [yellow] 6 4" xfId="8873"/>
    <cellStyle name="Input [yellow] 6 5" xfId="8874"/>
    <cellStyle name="Input [yellow] 7" xfId="8875"/>
    <cellStyle name="Input [yellow] 7 2" xfId="8876"/>
    <cellStyle name="Input [yellow] 7 2 2" xfId="8877"/>
    <cellStyle name="Input [yellow] 7 3" xfId="8878"/>
    <cellStyle name="Input [yellow] 8" xfId="8879"/>
    <cellStyle name="Input [yellow] 8 2" xfId="8880"/>
    <cellStyle name="Input [yellow] 8 2 2" xfId="8881"/>
    <cellStyle name="Input [yellow] 8 3" xfId="8882"/>
    <cellStyle name="Input [yellow] 9" xfId="8883"/>
    <cellStyle name="Input [yellow] 9 2" xfId="8884"/>
    <cellStyle name="Input [yellow] 9 2 2" xfId="8885"/>
    <cellStyle name="Input 10" xfId="8886"/>
    <cellStyle name="Input 10 10" xfId="8887"/>
    <cellStyle name="Input 10 10 2" xfId="8888"/>
    <cellStyle name="Input 10 10 2 2" xfId="8889"/>
    <cellStyle name="Input 10 10 3" xfId="8890"/>
    <cellStyle name="Input 10 11" xfId="8891"/>
    <cellStyle name="Input 10 11 2" xfId="8892"/>
    <cellStyle name="Input 10 2" xfId="8893"/>
    <cellStyle name="Input 10 2 2" xfId="8894"/>
    <cellStyle name="Input 10 2 2 2" xfId="8895"/>
    <cellStyle name="Input 10 2 3" xfId="8896"/>
    <cellStyle name="Input 10 2 4" xfId="8897"/>
    <cellStyle name="Input 10 3" xfId="8898"/>
    <cellStyle name="Input 10 3 2" xfId="8899"/>
    <cellStyle name="Input 10 3 2 2" xfId="8900"/>
    <cellStyle name="Input 10 3 3" xfId="8901"/>
    <cellStyle name="Input 10 3 4" xfId="8902"/>
    <cellStyle name="Input 10 4" xfId="8903"/>
    <cellStyle name="Input 10 4 2" xfId="8904"/>
    <cellStyle name="Input 10 4 2 2" xfId="8905"/>
    <cellStyle name="Input 10 4 3" xfId="8906"/>
    <cellStyle name="Input 10 5" xfId="8907"/>
    <cellStyle name="Input 10 5 2" xfId="8908"/>
    <cellStyle name="Input 10 5 2 2" xfId="8909"/>
    <cellStyle name="Input 10 5 3" xfId="8910"/>
    <cellStyle name="Input 10 6" xfId="8911"/>
    <cellStyle name="Input 10 6 2" xfId="8912"/>
    <cellStyle name="Input 10 6 2 2" xfId="8913"/>
    <cellStyle name="Input 10 6 3" xfId="8914"/>
    <cellStyle name="Input 10 7" xfId="8915"/>
    <cellStyle name="Input 10 7 2" xfId="8916"/>
    <cellStyle name="Input 10 7 2 2" xfId="8917"/>
    <cellStyle name="Input 10 7 3" xfId="8918"/>
    <cellStyle name="Input 10 8" xfId="8919"/>
    <cellStyle name="Input 10 8 2" xfId="8920"/>
    <cellStyle name="Input 10 8 2 2" xfId="8921"/>
    <cellStyle name="Input 10 8 3" xfId="8922"/>
    <cellStyle name="Input 10 9" xfId="8923"/>
    <cellStyle name="Input 10 9 2" xfId="8924"/>
    <cellStyle name="Input 10 9 2 2" xfId="8925"/>
    <cellStyle name="Input 10 9 3" xfId="8926"/>
    <cellStyle name="Input 11" xfId="8927"/>
    <cellStyle name="Input 11 10" xfId="8928"/>
    <cellStyle name="Input 11 10 2" xfId="8929"/>
    <cellStyle name="Input 11 10 2 2" xfId="8930"/>
    <cellStyle name="Input 11 10 3" xfId="8931"/>
    <cellStyle name="Input 11 11" xfId="8932"/>
    <cellStyle name="Input 11 11 2" xfId="8933"/>
    <cellStyle name="Input 11 2" xfId="8934"/>
    <cellStyle name="Input 11 2 2" xfId="8935"/>
    <cellStyle name="Input 11 2 2 2" xfId="8936"/>
    <cellStyle name="Input 11 3" xfId="8937"/>
    <cellStyle name="Input 11 3 2" xfId="8938"/>
    <cellStyle name="Input 11 3 2 2" xfId="8939"/>
    <cellStyle name="Input 11 4" xfId="8940"/>
    <cellStyle name="Input 11 4 2" xfId="8941"/>
    <cellStyle name="Input 11 4 2 2" xfId="8942"/>
    <cellStyle name="Input 11 4 3" xfId="8943"/>
    <cellStyle name="Input 11 5" xfId="8944"/>
    <cellStyle name="Input 11 5 2" xfId="8945"/>
    <cellStyle name="Input 11 5 2 2" xfId="8946"/>
    <cellStyle name="Input 11 5 3" xfId="8947"/>
    <cellStyle name="Input 11 6" xfId="8948"/>
    <cellStyle name="Input 11 6 2" xfId="8949"/>
    <cellStyle name="Input 11 6 2 2" xfId="8950"/>
    <cellStyle name="Input 11 6 3" xfId="8951"/>
    <cellStyle name="Input 11 7" xfId="8952"/>
    <cellStyle name="Input 11 7 2" xfId="8953"/>
    <cellStyle name="Input 11 7 2 2" xfId="8954"/>
    <cellStyle name="Input 11 7 3" xfId="8955"/>
    <cellStyle name="Input 11 8" xfId="8956"/>
    <cellStyle name="Input 11 8 2" xfId="8957"/>
    <cellStyle name="Input 11 8 2 2" xfId="8958"/>
    <cellStyle name="Input 11 8 3" xfId="8959"/>
    <cellStyle name="Input 11 9" xfId="8960"/>
    <cellStyle name="Input 11 9 2" xfId="8961"/>
    <cellStyle name="Input 11 9 2 2" xfId="8962"/>
    <cellStyle name="Input 11 9 3" xfId="8963"/>
    <cellStyle name="Input 12" xfId="8964"/>
    <cellStyle name="Input 12 10" xfId="8965"/>
    <cellStyle name="Input 12 10 2" xfId="8966"/>
    <cellStyle name="Input 12 10 2 2" xfId="8967"/>
    <cellStyle name="Input 12 10 3" xfId="8968"/>
    <cellStyle name="Input 12 11" xfId="8969"/>
    <cellStyle name="Input 12 11 2" xfId="8970"/>
    <cellStyle name="Input 12 2" xfId="8971"/>
    <cellStyle name="Input 12 2 2" xfId="8972"/>
    <cellStyle name="Input 12 2 2 2" xfId="8973"/>
    <cellStyle name="Input 12 3" xfId="8974"/>
    <cellStyle name="Input 12 3 2" xfId="8975"/>
    <cellStyle name="Input 12 3 2 2" xfId="8976"/>
    <cellStyle name="Input 12 4" xfId="8977"/>
    <cellStyle name="Input 12 4 2" xfId="8978"/>
    <cellStyle name="Input 12 4 2 2" xfId="8979"/>
    <cellStyle name="Input 12 4 3" xfId="8980"/>
    <cellStyle name="Input 12 5" xfId="8981"/>
    <cellStyle name="Input 12 5 2" xfId="8982"/>
    <cellStyle name="Input 12 5 2 2" xfId="8983"/>
    <cellStyle name="Input 12 5 3" xfId="8984"/>
    <cellStyle name="Input 12 6" xfId="8985"/>
    <cellStyle name="Input 12 6 2" xfId="8986"/>
    <cellStyle name="Input 12 6 2 2" xfId="8987"/>
    <cellStyle name="Input 12 6 3" xfId="8988"/>
    <cellStyle name="Input 12 7" xfId="8989"/>
    <cellStyle name="Input 12 7 2" xfId="8990"/>
    <cellStyle name="Input 12 7 2 2" xfId="8991"/>
    <cellStyle name="Input 12 7 3" xfId="8992"/>
    <cellStyle name="Input 12 8" xfId="8993"/>
    <cellStyle name="Input 12 8 2" xfId="8994"/>
    <cellStyle name="Input 12 8 2 2" xfId="8995"/>
    <cellStyle name="Input 12 8 3" xfId="8996"/>
    <cellStyle name="Input 12 9" xfId="8997"/>
    <cellStyle name="Input 12 9 2" xfId="8998"/>
    <cellStyle name="Input 12 9 2 2" xfId="8999"/>
    <cellStyle name="Input 12 9 3" xfId="9000"/>
    <cellStyle name="Input 13" xfId="9001"/>
    <cellStyle name="Input 13 10" xfId="9002"/>
    <cellStyle name="Input 13 10 2" xfId="9003"/>
    <cellStyle name="Input 13 10 2 2" xfId="9004"/>
    <cellStyle name="Input 13 10 3" xfId="9005"/>
    <cellStyle name="Input 13 11" xfId="9006"/>
    <cellStyle name="Input 13 11 2" xfId="9007"/>
    <cellStyle name="Input 13 2" xfId="9008"/>
    <cellStyle name="Input 13 2 2" xfId="9009"/>
    <cellStyle name="Input 13 2 2 2" xfId="9010"/>
    <cellStyle name="Input 13 3" xfId="9011"/>
    <cellStyle name="Input 13 3 2" xfId="9012"/>
    <cellStyle name="Input 13 3 2 2" xfId="9013"/>
    <cellStyle name="Input 13 4" xfId="9014"/>
    <cellStyle name="Input 13 4 2" xfId="9015"/>
    <cellStyle name="Input 13 4 2 2" xfId="9016"/>
    <cellStyle name="Input 13 4 3" xfId="9017"/>
    <cellStyle name="Input 13 5" xfId="9018"/>
    <cellStyle name="Input 13 5 2" xfId="9019"/>
    <cellStyle name="Input 13 5 2 2" xfId="9020"/>
    <cellStyle name="Input 13 5 3" xfId="9021"/>
    <cellStyle name="Input 13 6" xfId="9022"/>
    <cellStyle name="Input 13 6 2" xfId="9023"/>
    <cellStyle name="Input 13 6 2 2" xfId="9024"/>
    <cellStyle name="Input 13 6 3" xfId="9025"/>
    <cellStyle name="Input 13 7" xfId="9026"/>
    <cellStyle name="Input 13 7 2" xfId="9027"/>
    <cellStyle name="Input 13 7 2 2" xfId="9028"/>
    <cellStyle name="Input 13 7 3" xfId="9029"/>
    <cellStyle name="Input 13 8" xfId="9030"/>
    <cellStyle name="Input 13 8 2" xfId="9031"/>
    <cellStyle name="Input 13 8 2 2" xfId="9032"/>
    <cellStyle name="Input 13 8 3" xfId="9033"/>
    <cellStyle name="Input 13 9" xfId="9034"/>
    <cellStyle name="Input 13 9 2" xfId="9035"/>
    <cellStyle name="Input 13 9 2 2" xfId="9036"/>
    <cellStyle name="Input 13 9 3" xfId="9037"/>
    <cellStyle name="Input 14" xfId="9038"/>
    <cellStyle name="Input 14 10" xfId="9039"/>
    <cellStyle name="Input 14 10 2" xfId="9040"/>
    <cellStyle name="Input 14 10 2 2" xfId="9041"/>
    <cellStyle name="Input 14 10 3" xfId="9042"/>
    <cellStyle name="Input 14 11" xfId="9043"/>
    <cellStyle name="Input 14 11 2" xfId="9044"/>
    <cellStyle name="Input 14 2" xfId="9045"/>
    <cellStyle name="Input 14 2 2" xfId="9046"/>
    <cellStyle name="Input 14 2 2 2" xfId="9047"/>
    <cellStyle name="Input 14 3" xfId="9048"/>
    <cellStyle name="Input 14 3 2" xfId="9049"/>
    <cellStyle name="Input 14 3 2 2" xfId="9050"/>
    <cellStyle name="Input 14 4" xfId="9051"/>
    <cellStyle name="Input 14 4 2" xfId="9052"/>
    <cellStyle name="Input 14 4 2 2" xfId="9053"/>
    <cellStyle name="Input 14 4 3" xfId="9054"/>
    <cellStyle name="Input 14 5" xfId="9055"/>
    <cellStyle name="Input 14 5 2" xfId="9056"/>
    <cellStyle name="Input 14 5 2 2" xfId="9057"/>
    <cellStyle name="Input 14 5 3" xfId="9058"/>
    <cellStyle name="Input 14 6" xfId="9059"/>
    <cellStyle name="Input 14 6 2" xfId="9060"/>
    <cellStyle name="Input 14 6 2 2" xfId="9061"/>
    <cellStyle name="Input 14 6 3" xfId="9062"/>
    <cellStyle name="Input 14 7" xfId="9063"/>
    <cellStyle name="Input 14 7 2" xfId="9064"/>
    <cellStyle name="Input 14 7 2 2" xfId="9065"/>
    <cellStyle name="Input 14 7 3" xfId="9066"/>
    <cellStyle name="Input 14 8" xfId="9067"/>
    <cellStyle name="Input 14 8 2" xfId="9068"/>
    <cellStyle name="Input 14 8 2 2" xfId="9069"/>
    <cellStyle name="Input 14 8 3" xfId="9070"/>
    <cellStyle name="Input 14 9" xfId="9071"/>
    <cellStyle name="Input 14 9 2" xfId="9072"/>
    <cellStyle name="Input 14 9 2 2" xfId="9073"/>
    <cellStyle name="Input 14 9 3" xfId="9074"/>
    <cellStyle name="Input 15" xfId="9075"/>
    <cellStyle name="Input 15 10" xfId="9076"/>
    <cellStyle name="Input 15 10 2" xfId="9077"/>
    <cellStyle name="Input 15 10 2 2" xfId="9078"/>
    <cellStyle name="Input 15 10 3" xfId="9079"/>
    <cellStyle name="Input 15 11" xfId="9080"/>
    <cellStyle name="Input 15 11 2" xfId="9081"/>
    <cellStyle name="Input 15 2" xfId="9082"/>
    <cellStyle name="Input 15 2 2" xfId="9083"/>
    <cellStyle name="Input 15 2 2 2" xfId="9084"/>
    <cellStyle name="Input 15 3" xfId="9085"/>
    <cellStyle name="Input 15 3 2" xfId="9086"/>
    <cellStyle name="Input 15 3 2 2" xfId="9087"/>
    <cellStyle name="Input 15 4" xfId="9088"/>
    <cellStyle name="Input 15 4 2" xfId="9089"/>
    <cellStyle name="Input 15 4 2 2" xfId="9090"/>
    <cellStyle name="Input 15 4 3" xfId="9091"/>
    <cellStyle name="Input 15 5" xfId="9092"/>
    <cellStyle name="Input 15 5 2" xfId="9093"/>
    <cellStyle name="Input 15 5 2 2" xfId="9094"/>
    <cellStyle name="Input 15 5 3" xfId="9095"/>
    <cellStyle name="Input 15 6" xfId="9096"/>
    <cellStyle name="Input 15 6 2" xfId="9097"/>
    <cellStyle name="Input 15 6 2 2" xfId="9098"/>
    <cellStyle name="Input 15 6 3" xfId="9099"/>
    <cellStyle name="Input 15 7" xfId="9100"/>
    <cellStyle name="Input 15 7 2" xfId="9101"/>
    <cellStyle name="Input 15 7 2 2" xfId="9102"/>
    <cellStyle name="Input 15 7 3" xfId="9103"/>
    <cellStyle name="Input 15 8" xfId="9104"/>
    <cellStyle name="Input 15 8 2" xfId="9105"/>
    <cellStyle name="Input 15 8 2 2" xfId="9106"/>
    <cellStyle name="Input 15 8 3" xfId="9107"/>
    <cellStyle name="Input 15 9" xfId="9108"/>
    <cellStyle name="Input 15 9 2" xfId="9109"/>
    <cellStyle name="Input 15 9 2 2" xfId="9110"/>
    <cellStyle name="Input 15 9 3" xfId="9111"/>
    <cellStyle name="Input 2" xfId="9112"/>
    <cellStyle name="Input 2 10" xfId="9113"/>
    <cellStyle name="Input 2 10 2" xfId="9114"/>
    <cellStyle name="Input 2 10 2 2" xfId="9115"/>
    <cellStyle name="Input 2 10 3" xfId="9116"/>
    <cellStyle name="Input 2 11" xfId="9117"/>
    <cellStyle name="Input 2 11 2" xfId="9118"/>
    <cellStyle name="Input 2 2" xfId="9119"/>
    <cellStyle name="Input 2 2 2" xfId="9120"/>
    <cellStyle name="Input 2 2 2 2" xfId="9121"/>
    <cellStyle name="Input 2 2 2 3" xfId="9122"/>
    <cellStyle name="Input 2 2 3" xfId="9123"/>
    <cellStyle name="Input 2 2 4" xfId="9124"/>
    <cellStyle name="Input 2 3" xfId="9125"/>
    <cellStyle name="Input 2 3 2" xfId="9126"/>
    <cellStyle name="Input 2 3 2 2" xfId="9127"/>
    <cellStyle name="Input 2 3 3" xfId="9128"/>
    <cellStyle name="Input 2 3 4" xfId="9129"/>
    <cellStyle name="Input 2 4" xfId="9130"/>
    <cellStyle name="Input 2 4 2" xfId="9131"/>
    <cellStyle name="Input 2 4 2 2" xfId="9132"/>
    <cellStyle name="Input 2 4 3" xfId="9133"/>
    <cellStyle name="Input 2 5" xfId="9134"/>
    <cellStyle name="Input 2 5 2" xfId="9135"/>
    <cellStyle name="Input 2 5 2 2" xfId="9136"/>
    <cellStyle name="Input 2 5 3" xfId="9137"/>
    <cellStyle name="Input 2 6" xfId="9138"/>
    <cellStyle name="Input 2 6 2" xfId="9139"/>
    <cellStyle name="Input 2 6 2 2" xfId="9140"/>
    <cellStyle name="Input 2 6 3" xfId="9141"/>
    <cellStyle name="Input 2 7" xfId="9142"/>
    <cellStyle name="Input 2 7 2" xfId="9143"/>
    <cellStyle name="Input 2 7 2 2" xfId="9144"/>
    <cellStyle name="Input 2 7 3" xfId="9145"/>
    <cellStyle name="Input 2 8" xfId="9146"/>
    <cellStyle name="Input 2 8 2" xfId="9147"/>
    <cellStyle name="Input 2 8 2 2" xfId="9148"/>
    <cellStyle name="Input 2 8 3" xfId="9149"/>
    <cellStyle name="Input 2 9" xfId="9150"/>
    <cellStyle name="Input 2 9 2" xfId="9151"/>
    <cellStyle name="Input 2 9 2 2" xfId="9152"/>
    <cellStyle name="Input 2 9 3" xfId="9153"/>
    <cellStyle name="Input 3" xfId="9154"/>
    <cellStyle name="Input 3 10" xfId="9155"/>
    <cellStyle name="Input 3 10 2" xfId="9156"/>
    <cellStyle name="Input 3 10 2 2" xfId="9157"/>
    <cellStyle name="Input 3 10 3" xfId="9158"/>
    <cellStyle name="Input 3 11" xfId="9159"/>
    <cellStyle name="Input 3 11 2" xfId="9160"/>
    <cellStyle name="Input 3 2" xfId="9161"/>
    <cellStyle name="Input 3 2 2" xfId="9162"/>
    <cellStyle name="Input 3 2 2 2" xfId="9163"/>
    <cellStyle name="Input 3 2 3" xfId="9164"/>
    <cellStyle name="Input 3 2 4" xfId="9165"/>
    <cellStyle name="Input 3 3" xfId="9166"/>
    <cellStyle name="Input 3 3 2" xfId="9167"/>
    <cellStyle name="Input 3 3 2 2" xfId="9168"/>
    <cellStyle name="Input 3 3 3" xfId="9169"/>
    <cellStyle name="Input 3 3 4" xfId="9170"/>
    <cellStyle name="Input 3 4" xfId="9171"/>
    <cellStyle name="Input 3 4 2" xfId="9172"/>
    <cellStyle name="Input 3 4 2 2" xfId="9173"/>
    <cellStyle name="Input 3 4 3" xfId="9174"/>
    <cellStyle name="Input 3 5" xfId="9175"/>
    <cellStyle name="Input 3 5 2" xfId="9176"/>
    <cellStyle name="Input 3 5 2 2" xfId="9177"/>
    <cellStyle name="Input 3 5 3" xfId="9178"/>
    <cellStyle name="Input 3 6" xfId="9179"/>
    <cellStyle name="Input 3 6 2" xfId="9180"/>
    <cellStyle name="Input 3 6 2 2" xfId="9181"/>
    <cellStyle name="Input 3 6 3" xfId="9182"/>
    <cellStyle name="Input 3 7" xfId="9183"/>
    <cellStyle name="Input 3 7 2" xfId="9184"/>
    <cellStyle name="Input 3 7 2 2" xfId="9185"/>
    <cellStyle name="Input 3 7 3" xfId="9186"/>
    <cellStyle name="Input 3 8" xfId="9187"/>
    <cellStyle name="Input 3 8 2" xfId="9188"/>
    <cellStyle name="Input 3 8 2 2" xfId="9189"/>
    <cellStyle name="Input 3 8 3" xfId="9190"/>
    <cellStyle name="Input 3 9" xfId="9191"/>
    <cellStyle name="Input 3 9 2" xfId="9192"/>
    <cellStyle name="Input 3 9 2 2" xfId="9193"/>
    <cellStyle name="Input 3 9 3" xfId="9194"/>
    <cellStyle name="Input 4" xfId="9195"/>
    <cellStyle name="Input 4 10" xfId="9196"/>
    <cellStyle name="Input 4 10 2" xfId="9197"/>
    <cellStyle name="Input 4 10 2 2" xfId="9198"/>
    <cellStyle name="Input 4 10 3" xfId="9199"/>
    <cellStyle name="Input 4 11" xfId="9200"/>
    <cellStyle name="Input 4 11 2" xfId="9201"/>
    <cellStyle name="Input 4 2" xfId="9202"/>
    <cellStyle name="Input 4 2 2" xfId="9203"/>
    <cellStyle name="Input 4 2 2 2" xfId="9204"/>
    <cellStyle name="Input 4 2 3" xfId="9205"/>
    <cellStyle name="Input 4 2 4" xfId="9206"/>
    <cellStyle name="Input 4 3" xfId="9207"/>
    <cellStyle name="Input 4 3 2" xfId="9208"/>
    <cellStyle name="Input 4 3 2 2" xfId="9209"/>
    <cellStyle name="Input 4 3 3" xfId="9210"/>
    <cellStyle name="Input 4 3 4" xfId="9211"/>
    <cellStyle name="Input 4 4" xfId="9212"/>
    <cellStyle name="Input 4 4 2" xfId="9213"/>
    <cellStyle name="Input 4 4 2 2" xfId="9214"/>
    <cellStyle name="Input 4 4 3" xfId="9215"/>
    <cellStyle name="Input 4 5" xfId="9216"/>
    <cellStyle name="Input 4 5 2" xfId="9217"/>
    <cellStyle name="Input 4 5 2 2" xfId="9218"/>
    <cellStyle name="Input 4 5 3" xfId="9219"/>
    <cellStyle name="Input 4 6" xfId="9220"/>
    <cellStyle name="Input 4 6 2" xfId="9221"/>
    <cellStyle name="Input 4 6 2 2" xfId="9222"/>
    <cellStyle name="Input 4 6 3" xfId="9223"/>
    <cellStyle name="Input 4 7" xfId="9224"/>
    <cellStyle name="Input 4 7 2" xfId="9225"/>
    <cellStyle name="Input 4 7 2 2" xfId="9226"/>
    <cellStyle name="Input 4 7 3" xfId="9227"/>
    <cellStyle name="Input 4 8" xfId="9228"/>
    <cellStyle name="Input 4 8 2" xfId="9229"/>
    <cellStyle name="Input 4 8 2 2" xfId="9230"/>
    <cellStyle name="Input 4 8 3" xfId="9231"/>
    <cellStyle name="Input 4 9" xfId="9232"/>
    <cellStyle name="Input 4 9 2" xfId="9233"/>
    <cellStyle name="Input 4 9 2 2" xfId="9234"/>
    <cellStyle name="Input 4 9 3" xfId="9235"/>
    <cellStyle name="Input 5" xfId="9236"/>
    <cellStyle name="Input 5 10" xfId="9237"/>
    <cellStyle name="Input 5 10 2" xfId="9238"/>
    <cellStyle name="Input 5 10 2 2" xfId="9239"/>
    <cellStyle name="Input 5 10 3" xfId="9240"/>
    <cellStyle name="Input 5 11" xfId="9241"/>
    <cellStyle name="Input 5 11 2" xfId="9242"/>
    <cellStyle name="Input 5 2" xfId="9243"/>
    <cellStyle name="Input 5 2 2" xfId="9244"/>
    <cellStyle name="Input 5 2 2 2" xfId="9245"/>
    <cellStyle name="Input 5 2 3" xfId="9246"/>
    <cellStyle name="Input 5 2 4" xfId="9247"/>
    <cellStyle name="Input 5 3" xfId="9248"/>
    <cellStyle name="Input 5 3 2" xfId="9249"/>
    <cellStyle name="Input 5 3 2 2" xfId="9250"/>
    <cellStyle name="Input 5 3 3" xfId="9251"/>
    <cellStyle name="Input 5 3 4" xfId="9252"/>
    <cellStyle name="Input 5 4" xfId="9253"/>
    <cellStyle name="Input 5 4 2" xfId="9254"/>
    <cellStyle name="Input 5 4 2 2" xfId="9255"/>
    <cellStyle name="Input 5 4 3" xfId="9256"/>
    <cellStyle name="Input 5 5" xfId="9257"/>
    <cellStyle name="Input 5 5 2" xfId="9258"/>
    <cellStyle name="Input 5 5 2 2" xfId="9259"/>
    <cellStyle name="Input 5 5 3" xfId="9260"/>
    <cellStyle name="Input 5 6" xfId="9261"/>
    <cellStyle name="Input 5 6 2" xfId="9262"/>
    <cellStyle name="Input 5 6 2 2" xfId="9263"/>
    <cellStyle name="Input 5 6 3" xfId="9264"/>
    <cellStyle name="Input 5 7" xfId="9265"/>
    <cellStyle name="Input 5 7 2" xfId="9266"/>
    <cellStyle name="Input 5 7 2 2" xfId="9267"/>
    <cellStyle name="Input 5 7 3" xfId="9268"/>
    <cellStyle name="Input 5 8" xfId="9269"/>
    <cellStyle name="Input 5 8 2" xfId="9270"/>
    <cellStyle name="Input 5 8 2 2" xfId="9271"/>
    <cellStyle name="Input 5 8 3" xfId="9272"/>
    <cellStyle name="Input 5 9" xfId="9273"/>
    <cellStyle name="Input 5 9 2" xfId="9274"/>
    <cellStyle name="Input 5 9 2 2" xfId="9275"/>
    <cellStyle name="Input 5 9 3" xfId="9276"/>
    <cellStyle name="Input 6" xfId="9277"/>
    <cellStyle name="Input 6 10" xfId="9278"/>
    <cellStyle name="Input 6 10 2" xfId="9279"/>
    <cellStyle name="Input 6 10 2 2" xfId="9280"/>
    <cellStyle name="Input 6 10 3" xfId="9281"/>
    <cellStyle name="Input 6 11" xfId="9282"/>
    <cellStyle name="Input 6 11 2" xfId="9283"/>
    <cellStyle name="Input 6 2" xfId="9284"/>
    <cellStyle name="Input 6 2 2" xfId="9285"/>
    <cellStyle name="Input 6 2 2 2" xfId="9286"/>
    <cellStyle name="Input 6 2 3" xfId="9287"/>
    <cellStyle name="Input 6 2 4" xfId="9288"/>
    <cellStyle name="Input 6 3" xfId="9289"/>
    <cellStyle name="Input 6 3 2" xfId="9290"/>
    <cellStyle name="Input 6 3 2 2" xfId="9291"/>
    <cellStyle name="Input 6 3 3" xfId="9292"/>
    <cellStyle name="Input 6 3 4" xfId="9293"/>
    <cellStyle name="Input 6 4" xfId="9294"/>
    <cellStyle name="Input 6 4 2" xfId="9295"/>
    <cellStyle name="Input 6 4 2 2" xfId="9296"/>
    <cellStyle name="Input 6 4 3" xfId="9297"/>
    <cellStyle name="Input 6 5" xfId="9298"/>
    <cellStyle name="Input 6 5 2" xfId="9299"/>
    <cellStyle name="Input 6 5 2 2" xfId="9300"/>
    <cellStyle name="Input 6 5 3" xfId="9301"/>
    <cellStyle name="Input 6 6" xfId="9302"/>
    <cellStyle name="Input 6 6 2" xfId="9303"/>
    <cellStyle name="Input 6 6 2 2" xfId="9304"/>
    <cellStyle name="Input 6 6 3" xfId="9305"/>
    <cellStyle name="Input 6 7" xfId="9306"/>
    <cellStyle name="Input 6 7 2" xfId="9307"/>
    <cellStyle name="Input 6 7 2 2" xfId="9308"/>
    <cellStyle name="Input 6 7 3" xfId="9309"/>
    <cellStyle name="Input 6 8" xfId="9310"/>
    <cellStyle name="Input 6 8 2" xfId="9311"/>
    <cellStyle name="Input 6 8 2 2" xfId="9312"/>
    <cellStyle name="Input 6 8 3" xfId="9313"/>
    <cellStyle name="Input 6 9" xfId="9314"/>
    <cellStyle name="Input 6 9 2" xfId="9315"/>
    <cellStyle name="Input 6 9 2 2" xfId="9316"/>
    <cellStyle name="Input 6 9 3" xfId="9317"/>
    <cellStyle name="Input 7" xfId="9318"/>
    <cellStyle name="Input 7 10" xfId="9319"/>
    <cellStyle name="Input 7 10 2" xfId="9320"/>
    <cellStyle name="Input 7 10 2 2" xfId="9321"/>
    <cellStyle name="Input 7 10 3" xfId="9322"/>
    <cellStyle name="Input 7 11" xfId="9323"/>
    <cellStyle name="Input 7 11 2" xfId="9324"/>
    <cellStyle name="Input 7 2" xfId="9325"/>
    <cellStyle name="Input 7 2 2" xfId="9326"/>
    <cellStyle name="Input 7 2 2 2" xfId="9327"/>
    <cellStyle name="Input 7 2 3" xfId="9328"/>
    <cellStyle name="Input 7 2 4" xfId="9329"/>
    <cellStyle name="Input 7 3" xfId="9330"/>
    <cellStyle name="Input 7 3 2" xfId="9331"/>
    <cellStyle name="Input 7 3 2 2" xfId="9332"/>
    <cellStyle name="Input 7 3 3" xfId="9333"/>
    <cellStyle name="Input 7 3 4" xfId="9334"/>
    <cellStyle name="Input 7 4" xfId="9335"/>
    <cellStyle name="Input 7 4 2" xfId="9336"/>
    <cellStyle name="Input 7 4 2 2" xfId="9337"/>
    <cellStyle name="Input 7 4 3" xfId="9338"/>
    <cellStyle name="Input 7 5" xfId="9339"/>
    <cellStyle name="Input 7 5 2" xfId="9340"/>
    <cellStyle name="Input 7 5 2 2" xfId="9341"/>
    <cellStyle name="Input 7 5 3" xfId="9342"/>
    <cellStyle name="Input 7 6" xfId="9343"/>
    <cellStyle name="Input 7 6 2" xfId="9344"/>
    <cellStyle name="Input 7 6 2 2" xfId="9345"/>
    <cellStyle name="Input 7 6 3" xfId="9346"/>
    <cellStyle name="Input 7 7" xfId="9347"/>
    <cellStyle name="Input 7 7 2" xfId="9348"/>
    <cellStyle name="Input 7 7 2 2" xfId="9349"/>
    <cellStyle name="Input 7 7 3" xfId="9350"/>
    <cellStyle name="Input 7 8" xfId="9351"/>
    <cellStyle name="Input 7 8 2" xfId="9352"/>
    <cellStyle name="Input 7 8 2 2" xfId="9353"/>
    <cellStyle name="Input 7 8 3" xfId="9354"/>
    <cellStyle name="Input 7 9" xfId="9355"/>
    <cellStyle name="Input 7 9 2" xfId="9356"/>
    <cellStyle name="Input 7 9 2 2" xfId="9357"/>
    <cellStyle name="Input 7 9 3" xfId="9358"/>
    <cellStyle name="Input 8" xfId="9359"/>
    <cellStyle name="Input 8 10" xfId="9360"/>
    <cellStyle name="Input 8 10 2" xfId="9361"/>
    <cellStyle name="Input 8 10 2 2" xfId="9362"/>
    <cellStyle name="Input 8 10 3" xfId="9363"/>
    <cellStyle name="Input 8 11" xfId="9364"/>
    <cellStyle name="Input 8 11 2" xfId="9365"/>
    <cellStyle name="Input 8 2" xfId="9366"/>
    <cellStyle name="Input 8 2 2" xfId="9367"/>
    <cellStyle name="Input 8 2 2 2" xfId="9368"/>
    <cellStyle name="Input 8 2 3" xfId="9369"/>
    <cellStyle name="Input 8 2 4" xfId="9370"/>
    <cellStyle name="Input 8 3" xfId="9371"/>
    <cellStyle name="Input 8 3 2" xfId="9372"/>
    <cellStyle name="Input 8 3 2 2" xfId="9373"/>
    <cellStyle name="Input 8 3 3" xfId="9374"/>
    <cellStyle name="Input 8 3 4" xfId="9375"/>
    <cellStyle name="Input 8 4" xfId="9376"/>
    <cellStyle name="Input 8 4 2" xfId="9377"/>
    <cellStyle name="Input 8 4 2 2" xfId="9378"/>
    <cellStyle name="Input 8 4 3" xfId="9379"/>
    <cellStyle name="Input 8 5" xfId="9380"/>
    <cellStyle name="Input 8 5 2" xfId="9381"/>
    <cellStyle name="Input 8 5 2 2" xfId="9382"/>
    <cellStyle name="Input 8 5 3" xfId="9383"/>
    <cellStyle name="Input 8 6" xfId="9384"/>
    <cellStyle name="Input 8 6 2" xfId="9385"/>
    <cellStyle name="Input 8 6 2 2" xfId="9386"/>
    <cellStyle name="Input 8 6 3" xfId="9387"/>
    <cellStyle name="Input 8 7" xfId="9388"/>
    <cellStyle name="Input 8 7 2" xfId="9389"/>
    <cellStyle name="Input 8 7 2 2" xfId="9390"/>
    <cellStyle name="Input 8 7 3" xfId="9391"/>
    <cellStyle name="Input 8 8" xfId="9392"/>
    <cellStyle name="Input 8 8 2" xfId="9393"/>
    <cellStyle name="Input 8 8 2 2" xfId="9394"/>
    <cellStyle name="Input 8 8 3" xfId="9395"/>
    <cellStyle name="Input 8 9" xfId="9396"/>
    <cellStyle name="Input 8 9 2" xfId="9397"/>
    <cellStyle name="Input 8 9 2 2" xfId="9398"/>
    <cellStyle name="Input 8 9 3" xfId="9399"/>
    <cellStyle name="Input 9" xfId="9400"/>
    <cellStyle name="Input 9 10" xfId="9401"/>
    <cellStyle name="Input 9 10 2" xfId="9402"/>
    <cellStyle name="Input 9 10 2 2" xfId="9403"/>
    <cellStyle name="Input 9 10 3" xfId="9404"/>
    <cellStyle name="Input 9 11" xfId="9405"/>
    <cellStyle name="Input 9 11 2" xfId="9406"/>
    <cellStyle name="Input 9 2" xfId="9407"/>
    <cellStyle name="Input 9 2 2" xfId="9408"/>
    <cellStyle name="Input 9 2 2 2" xfId="9409"/>
    <cellStyle name="Input 9 2 3" xfId="9410"/>
    <cellStyle name="Input 9 2 4" xfId="9411"/>
    <cellStyle name="Input 9 3" xfId="9412"/>
    <cellStyle name="Input 9 3 2" xfId="9413"/>
    <cellStyle name="Input 9 3 2 2" xfId="9414"/>
    <cellStyle name="Input 9 3 3" xfId="9415"/>
    <cellStyle name="Input 9 3 4" xfId="9416"/>
    <cellStyle name="Input 9 4" xfId="9417"/>
    <cellStyle name="Input 9 4 2" xfId="9418"/>
    <cellStyle name="Input 9 4 2 2" xfId="9419"/>
    <cellStyle name="Input 9 4 3" xfId="9420"/>
    <cellStyle name="Input 9 5" xfId="9421"/>
    <cellStyle name="Input 9 5 2" xfId="9422"/>
    <cellStyle name="Input 9 5 2 2" xfId="9423"/>
    <cellStyle name="Input 9 5 3" xfId="9424"/>
    <cellStyle name="Input 9 6" xfId="9425"/>
    <cellStyle name="Input 9 6 2" xfId="9426"/>
    <cellStyle name="Input 9 6 2 2" xfId="9427"/>
    <cellStyle name="Input 9 6 3" xfId="9428"/>
    <cellStyle name="Input 9 7" xfId="9429"/>
    <cellStyle name="Input 9 7 2" xfId="9430"/>
    <cellStyle name="Input 9 7 2 2" xfId="9431"/>
    <cellStyle name="Input 9 7 3" xfId="9432"/>
    <cellStyle name="Input 9 8" xfId="9433"/>
    <cellStyle name="Input 9 8 2" xfId="9434"/>
    <cellStyle name="Input 9 8 2 2" xfId="9435"/>
    <cellStyle name="Input 9 8 3" xfId="9436"/>
    <cellStyle name="Input 9 9" xfId="9437"/>
    <cellStyle name="Input 9 9 2" xfId="9438"/>
    <cellStyle name="Input 9 9 2 2" xfId="9439"/>
    <cellStyle name="Input 9 9 3" xfId="9440"/>
    <cellStyle name="Input cell" xfId="9441"/>
    <cellStyle name="Input cell 10" xfId="9442"/>
    <cellStyle name="Input cell 10 2" xfId="9443"/>
    <cellStyle name="Input cell 10 2 2" xfId="9444"/>
    <cellStyle name="Input cell 10 3" xfId="9445"/>
    <cellStyle name="Input cell 11" xfId="9446"/>
    <cellStyle name="Input cell 11 2" xfId="9447"/>
    <cellStyle name="Input cell 11 2 2" xfId="9448"/>
    <cellStyle name="Input cell 11 3" xfId="9449"/>
    <cellStyle name="Input cell 12" xfId="9450"/>
    <cellStyle name="Input cell 12 2" xfId="9451"/>
    <cellStyle name="Input cell 12 2 2" xfId="9452"/>
    <cellStyle name="Input cell 13" xfId="9453"/>
    <cellStyle name="Input cell 13 2" xfId="9454"/>
    <cellStyle name="Input cell 13 2 2" xfId="9455"/>
    <cellStyle name="Input cell 13 3" xfId="9456"/>
    <cellStyle name="Input cell 14" xfId="9457"/>
    <cellStyle name="Input cell 14 2" xfId="9458"/>
    <cellStyle name="Input cell 15" xfId="9459"/>
    <cellStyle name="Input cell 2" xfId="9460"/>
    <cellStyle name="Input cell 2 2" xfId="9461"/>
    <cellStyle name="Input cell 2 2 2" xfId="9462"/>
    <cellStyle name="Input cell 2 2 2 2" xfId="9463"/>
    <cellStyle name="Input cell 2 3" xfId="9464"/>
    <cellStyle name="Input cell 2 3 2" xfId="9465"/>
    <cellStyle name="Input cell 2 3 2 2" xfId="9466"/>
    <cellStyle name="Input cell 2 4" xfId="9467"/>
    <cellStyle name="Input cell 2 4 2" xfId="9468"/>
    <cellStyle name="Input cell 2 4 2 2" xfId="9469"/>
    <cellStyle name="Input cell 2 5" xfId="9470"/>
    <cellStyle name="Input cell 2 5 2" xfId="9471"/>
    <cellStyle name="Input cell 3" xfId="9472"/>
    <cellStyle name="Input cell 3 2" xfId="9473"/>
    <cellStyle name="Input cell 3 2 2" xfId="9474"/>
    <cellStyle name="Input cell 3 3" xfId="9475"/>
    <cellStyle name="Input cell 4" xfId="9476"/>
    <cellStyle name="Input cell 4 2" xfId="9477"/>
    <cellStyle name="Input cell 4 2 2" xfId="9478"/>
    <cellStyle name="Input cell 5" xfId="9479"/>
    <cellStyle name="Input cell 5 2" xfId="9480"/>
    <cellStyle name="Input cell 5 2 2" xfId="9481"/>
    <cellStyle name="Input cell 5 3" xfId="9482"/>
    <cellStyle name="Input cell 6" xfId="9483"/>
    <cellStyle name="Input cell 6 2" xfId="9484"/>
    <cellStyle name="Input cell 6 2 2" xfId="9485"/>
    <cellStyle name="Input cell 6 3" xfId="9486"/>
    <cellStyle name="Input cell 7" xfId="9487"/>
    <cellStyle name="Input cell 7 2" xfId="9488"/>
    <cellStyle name="Input cell 7 2 2" xfId="9489"/>
    <cellStyle name="Input cell 7 3" xfId="9490"/>
    <cellStyle name="Input cell 8" xfId="9491"/>
    <cellStyle name="Input cell 8 2" xfId="9492"/>
    <cellStyle name="Input cell 8 2 2" xfId="9493"/>
    <cellStyle name="Input cell 8 3" xfId="9494"/>
    <cellStyle name="Input cell 9" xfId="9495"/>
    <cellStyle name="Input cell 9 2" xfId="9496"/>
    <cellStyle name="Input cell 9 2 2" xfId="9497"/>
    <cellStyle name="Input Normal" xfId="9498"/>
    <cellStyle name="Input Value" xfId="9499"/>
    <cellStyle name="Input0" xfId="9500"/>
    <cellStyle name="Input1" xfId="9501"/>
    <cellStyle name="Input2" xfId="9502"/>
    <cellStyle name="InputBlueFont" xfId="9503"/>
    <cellStyle name="InputCell" xfId="9504"/>
    <cellStyle name="InputCell 10" xfId="9505"/>
    <cellStyle name="InputCell 10 2" xfId="9506"/>
    <cellStyle name="InputCell 10 2 2" xfId="9507"/>
    <cellStyle name="InputCell 10 3" xfId="9508"/>
    <cellStyle name="InputCell 11" xfId="9509"/>
    <cellStyle name="InputCell 11 2" xfId="9510"/>
    <cellStyle name="InputCell 11 2 2" xfId="9511"/>
    <cellStyle name="InputCell 11 3" xfId="9512"/>
    <cellStyle name="InputCell 12" xfId="9513"/>
    <cellStyle name="InputCell 12 2" xfId="9514"/>
    <cellStyle name="InputCell 12 2 2" xfId="9515"/>
    <cellStyle name="InputCell 13" xfId="9516"/>
    <cellStyle name="InputCell 13 2" xfId="9517"/>
    <cellStyle name="InputCell 13 2 2" xfId="9518"/>
    <cellStyle name="InputCell 13 3" xfId="9519"/>
    <cellStyle name="InputCell 14" xfId="9520"/>
    <cellStyle name="InputCell 14 2" xfId="9521"/>
    <cellStyle name="InputCell 15" xfId="9522"/>
    <cellStyle name="InputCell 2" xfId="9523"/>
    <cellStyle name="InputCell 2 2" xfId="9524"/>
    <cellStyle name="InputCell 2 2 2" xfId="9525"/>
    <cellStyle name="InputCell 2 2 2 2" xfId="9526"/>
    <cellStyle name="InputCell 2 3" xfId="9527"/>
    <cellStyle name="InputCell 2 3 2" xfId="9528"/>
    <cellStyle name="InputCell 2 3 2 2" xfId="9529"/>
    <cellStyle name="InputCell 2 4" xfId="9530"/>
    <cellStyle name="InputCell 2 4 2" xfId="9531"/>
    <cellStyle name="InputCell 2 4 2 2" xfId="9532"/>
    <cellStyle name="InputCell 2 5" xfId="9533"/>
    <cellStyle name="InputCell 2 5 2" xfId="9534"/>
    <cellStyle name="InputCell 3" xfId="9535"/>
    <cellStyle name="InputCell 3 2" xfId="9536"/>
    <cellStyle name="InputCell 3 2 2" xfId="9537"/>
    <cellStyle name="InputCell 3 3" xfId="9538"/>
    <cellStyle name="InputCell 4" xfId="9539"/>
    <cellStyle name="InputCell 4 2" xfId="9540"/>
    <cellStyle name="InputCell 4 2 2" xfId="9541"/>
    <cellStyle name="InputCell 5" xfId="9542"/>
    <cellStyle name="InputCell 5 2" xfId="9543"/>
    <cellStyle name="InputCell 5 2 2" xfId="9544"/>
    <cellStyle name="InputCell 5 3" xfId="9545"/>
    <cellStyle name="InputCell 6" xfId="9546"/>
    <cellStyle name="InputCell 6 2" xfId="9547"/>
    <cellStyle name="InputCell 6 2 2" xfId="9548"/>
    <cellStyle name="InputCell 6 3" xfId="9549"/>
    <cellStyle name="InputCell 7" xfId="9550"/>
    <cellStyle name="InputCell 7 2" xfId="9551"/>
    <cellStyle name="InputCell 7 2 2" xfId="9552"/>
    <cellStyle name="InputCell 7 3" xfId="9553"/>
    <cellStyle name="InputCell 8" xfId="9554"/>
    <cellStyle name="InputCell 8 2" xfId="9555"/>
    <cellStyle name="InputCell 8 2 2" xfId="9556"/>
    <cellStyle name="InputCell 8 3" xfId="9557"/>
    <cellStyle name="InputCell 9" xfId="9558"/>
    <cellStyle name="InputCell 9 2" xfId="9559"/>
    <cellStyle name="InputCell 9 2 2" xfId="9560"/>
    <cellStyle name="InputCurrency" xfId="9561"/>
    <cellStyle name="InputCurrency2" xfId="9562"/>
    <cellStyle name="InputMultiple1" xfId="9563"/>
    <cellStyle name="InputNegative" xfId="9564"/>
    <cellStyle name="InputNormal" xfId="9565"/>
    <cellStyle name="InputPercent1" xfId="9566"/>
    <cellStyle name="INPUTS" xfId="9567"/>
    <cellStyle name="INPUTS 10" xfId="9568"/>
    <cellStyle name="INPUTS 10 10" xfId="9569"/>
    <cellStyle name="INPUTS 10 10 2" xfId="9570"/>
    <cellStyle name="INPUTS 10 10 2 2" xfId="9571"/>
    <cellStyle name="INPUTS 10 10 3" xfId="9572"/>
    <cellStyle name="INPUTS 10 11" xfId="9573"/>
    <cellStyle name="INPUTS 10 11 2" xfId="9574"/>
    <cellStyle name="INPUTS 10 11 2 2" xfId="9575"/>
    <cellStyle name="INPUTS 10 11 3" xfId="9576"/>
    <cellStyle name="INPUTS 10 12" xfId="9577"/>
    <cellStyle name="INPUTS 10 12 2" xfId="9578"/>
    <cellStyle name="INPUTS 10 12 2 2" xfId="9579"/>
    <cellStyle name="INPUTS 10 12 3" xfId="9580"/>
    <cellStyle name="INPUTS 10 13" xfId="9581"/>
    <cellStyle name="INPUTS 10 13 2" xfId="9582"/>
    <cellStyle name="INPUTS 10 13 2 2" xfId="9583"/>
    <cellStyle name="INPUTS 10 13 3" xfId="9584"/>
    <cellStyle name="INPUTS 10 14" xfId="9585"/>
    <cellStyle name="INPUTS 10 14 2" xfId="9586"/>
    <cellStyle name="INPUTS 10 14 2 2" xfId="9587"/>
    <cellStyle name="INPUTS 10 14 3" xfId="9588"/>
    <cellStyle name="INPUTS 10 15" xfId="9589"/>
    <cellStyle name="INPUTS 10 15 2" xfId="9590"/>
    <cellStyle name="INPUTS 10 15 2 2" xfId="9591"/>
    <cellStyle name="INPUTS 10 15 3" xfId="9592"/>
    <cellStyle name="INPUTS 10 16" xfId="9593"/>
    <cellStyle name="INPUTS 10 16 2" xfId="9594"/>
    <cellStyle name="INPUTS 10 16 2 2" xfId="9595"/>
    <cellStyle name="INPUTS 10 16 3" xfId="9596"/>
    <cellStyle name="INPUTS 10 17" xfId="9597"/>
    <cellStyle name="INPUTS 10 17 2" xfId="9598"/>
    <cellStyle name="INPUTS 10 17 2 2" xfId="9599"/>
    <cellStyle name="INPUTS 10 17 3" xfId="9600"/>
    <cellStyle name="INPUTS 10 18" xfId="9601"/>
    <cellStyle name="INPUTS 10 18 2" xfId="9602"/>
    <cellStyle name="INPUTS 10 18 2 2" xfId="9603"/>
    <cellStyle name="INPUTS 10 18 3" xfId="9604"/>
    <cellStyle name="INPUTS 10 19" xfId="9605"/>
    <cellStyle name="INPUTS 10 19 2" xfId="9606"/>
    <cellStyle name="INPUTS 10 19 2 2" xfId="9607"/>
    <cellStyle name="INPUTS 10 19 3" xfId="9608"/>
    <cellStyle name="INPUTS 10 2" xfId="9609"/>
    <cellStyle name="INPUTS 10 2 2" xfId="9610"/>
    <cellStyle name="INPUTS 10 2 2 2" xfId="9611"/>
    <cellStyle name="INPUTS 10 2 3" xfId="9612"/>
    <cellStyle name="INPUTS 10 20" xfId="9613"/>
    <cellStyle name="INPUTS 10 20 2" xfId="9614"/>
    <cellStyle name="INPUTS 10 20 2 2" xfId="9615"/>
    <cellStyle name="INPUTS 10 20 3" xfId="9616"/>
    <cellStyle name="INPUTS 10 21" xfId="9617"/>
    <cellStyle name="INPUTS 10 21 2" xfId="9618"/>
    <cellStyle name="INPUTS 10 21 2 2" xfId="9619"/>
    <cellStyle name="INPUTS 10 21 3" xfId="9620"/>
    <cellStyle name="INPUTS 10 22" xfId="9621"/>
    <cellStyle name="INPUTS 10 22 2" xfId="9622"/>
    <cellStyle name="INPUTS 10 22 2 2" xfId="9623"/>
    <cellStyle name="INPUTS 10 22 3" xfId="9624"/>
    <cellStyle name="INPUTS 10 23" xfId="9625"/>
    <cellStyle name="INPUTS 10 23 2" xfId="9626"/>
    <cellStyle name="INPUTS 10 23 2 2" xfId="9627"/>
    <cellStyle name="INPUTS 10 23 3" xfId="9628"/>
    <cellStyle name="INPUTS 10 24" xfId="9629"/>
    <cellStyle name="INPUTS 10 24 2" xfId="9630"/>
    <cellStyle name="INPUTS 10 24 2 2" xfId="9631"/>
    <cellStyle name="INPUTS 10 24 3" xfId="9632"/>
    <cellStyle name="INPUTS 10 25" xfId="9633"/>
    <cellStyle name="INPUTS 10 25 2" xfId="9634"/>
    <cellStyle name="INPUTS 10 25 2 2" xfId="9635"/>
    <cellStyle name="INPUTS 10 25 3" xfId="9636"/>
    <cellStyle name="INPUTS 10 26" xfId="9637"/>
    <cellStyle name="INPUTS 10 26 2" xfId="9638"/>
    <cellStyle name="INPUTS 10 26 2 2" xfId="9639"/>
    <cellStyle name="INPUTS 10 26 3" xfId="9640"/>
    <cellStyle name="INPUTS 10 27" xfId="9641"/>
    <cellStyle name="INPUTS 10 27 2" xfId="9642"/>
    <cellStyle name="INPUTS 10 27 2 2" xfId="9643"/>
    <cellStyle name="INPUTS 10 27 3" xfId="9644"/>
    <cellStyle name="INPUTS 10 28" xfId="9645"/>
    <cellStyle name="INPUTS 10 28 2" xfId="9646"/>
    <cellStyle name="INPUTS 10 28 2 2" xfId="9647"/>
    <cellStyle name="INPUTS 10 28 3" xfId="9648"/>
    <cellStyle name="INPUTS 10 29" xfId="9649"/>
    <cellStyle name="INPUTS 10 29 2" xfId="9650"/>
    <cellStyle name="INPUTS 10 29 2 2" xfId="9651"/>
    <cellStyle name="INPUTS 10 29 3" xfId="9652"/>
    <cellStyle name="INPUTS 10 3" xfId="9653"/>
    <cellStyle name="INPUTS 10 3 2" xfId="9654"/>
    <cellStyle name="INPUTS 10 3 2 2" xfId="9655"/>
    <cellStyle name="INPUTS 10 3 3" xfId="9656"/>
    <cellStyle name="INPUTS 10 30" xfId="9657"/>
    <cellStyle name="INPUTS 10 30 2" xfId="9658"/>
    <cellStyle name="INPUTS 10 30 2 2" xfId="9659"/>
    <cellStyle name="INPUTS 10 30 3" xfId="9660"/>
    <cellStyle name="INPUTS 10 31" xfId="9661"/>
    <cellStyle name="INPUTS 10 31 2" xfId="9662"/>
    <cellStyle name="INPUTS 10 31 2 2" xfId="9663"/>
    <cellStyle name="INPUTS 10 31 3" xfId="9664"/>
    <cellStyle name="INPUTS 10 32" xfId="9665"/>
    <cellStyle name="INPUTS 10 32 2" xfId="9666"/>
    <cellStyle name="INPUTS 10 32 2 2" xfId="9667"/>
    <cellStyle name="INPUTS 10 32 3" xfId="9668"/>
    <cellStyle name="INPUTS 10 33" xfId="9669"/>
    <cellStyle name="INPUTS 10 33 2" xfId="9670"/>
    <cellStyle name="INPUTS 10 33 2 2" xfId="9671"/>
    <cellStyle name="INPUTS 10 33 3" xfId="9672"/>
    <cellStyle name="INPUTS 10 34" xfId="9673"/>
    <cellStyle name="INPUTS 10 34 2" xfId="9674"/>
    <cellStyle name="INPUTS 10 34 2 2" xfId="9675"/>
    <cellStyle name="INPUTS 10 34 3" xfId="9676"/>
    <cellStyle name="INPUTS 10 35" xfId="9677"/>
    <cellStyle name="INPUTS 10 35 2" xfId="9678"/>
    <cellStyle name="INPUTS 10 35 2 2" xfId="9679"/>
    <cellStyle name="INPUTS 10 35 3" xfId="9680"/>
    <cellStyle name="INPUTS 10 36" xfId="9681"/>
    <cellStyle name="INPUTS 10 36 2" xfId="9682"/>
    <cellStyle name="INPUTS 10 36 2 2" xfId="9683"/>
    <cellStyle name="INPUTS 10 36 3" xfId="9684"/>
    <cellStyle name="INPUTS 10 37" xfId="9685"/>
    <cellStyle name="INPUTS 10 37 2" xfId="9686"/>
    <cellStyle name="INPUTS 10 37 2 2" xfId="9687"/>
    <cellStyle name="INPUTS 10 37 3" xfId="9688"/>
    <cellStyle name="INPUTS 10 38" xfId="9689"/>
    <cellStyle name="INPUTS 10 38 2" xfId="9690"/>
    <cellStyle name="INPUTS 10 38 2 2" xfId="9691"/>
    <cellStyle name="INPUTS 10 38 3" xfId="9692"/>
    <cellStyle name="INPUTS 10 39" xfId="9693"/>
    <cellStyle name="INPUTS 10 39 2" xfId="9694"/>
    <cellStyle name="INPUTS 10 39 2 2" xfId="9695"/>
    <cellStyle name="INPUTS 10 39 3" xfId="9696"/>
    <cellStyle name="INPUTS 10 4" xfId="9697"/>
    <cellStyle name="INPUTS 10 4 2" xfId="9698"/>
    <cellStyle name="INPUTS 10 4 2 2" xfId="9699"/>
    <cellStyle name="INPUTS 10 4 3" xfId="9700"/>
    <cellStyle name="INPUTS 10 40" xfId="9701"/>
    <cellStyle name="INPUTS 10 40 2" xfId="9702"/>
    <cellStyle name="INPUTS 10 40 2 2" xfId="9703"/>
    <cellStyle name="INPUTS 10 40 3" xfId="9704"/>
    <cellStyle name="INPUTS 10 41" xfId="9705"/>
    <cellStyle name="INPUTS 10 41 2" xfId="9706"/>
    <cellStyle name="INPUTS 10 41 2 2" xfId="9707"/>
    <cellStyle name="INPUTS 10 41 3" xfId="9708"/>
    <cellStyle name="INPUTS 10 42" xfId="9709"/>
    <cellStyle name="INPUTS 10 42 2" xfId="9710"/>
    <cellStyle name="INPUTS 10 43" xfId="9711"/>
    <cellStyle name="INPUTS 10 5" xfId="9712"/>
    <cellStyle name="INPUTS 10 5 2" xfId="9713"/>
    <cellStyle name="INPUTS 10 5 2 2" xfId="9714"/>
    <cellStyle name="INPUTS 10 5 3" xfId="9715"/>
    <cellStyle name="INPUTS 10 6" xfId="9716"/>
    <cellStyle name="INPUTS 10 6 2" xfId="9717"/>
    <cellStyle name="INPUTS 10 6 2 2" xfId="9718"/>
    <cellStyle name="INPUTS 10 6 3" xfId="9719"/>
    <cellStyle name="INPUTS 10 7" xfId="9720"/>
    <cellStyle name="INPUTS 10 7 2" xfId="9721"/>
    <cellStyle name="INPUTS 10 7 2 2" xfId="9722"/>
    <cellStyle name="INPUTS 10 7 3" xfId="9723"/>
    <cellStyle name="INPUTS 10 8" xfId="9724"/>
    <cellStyle name="INPUTS 10 8 2" xfId="9725"/>
    <cellStyle name="INPUTS 10 8 2 2" xfId="9726"/>
    <cellStyle name="INPUTS 10 8 3" xfId="9727"/>
    <cellStyle name="INPUTS 10 9" xfId="9728"/>
    <cellStyle name="INPUTS 10 9 2" xfId="9729"/>
    <cellStyle name="INPUTS 10 9 2 2" xfId="9730"/>
    <cellStyle name="INPUTS 10 9 3" xfId="9731"/>
    <cellStyle name="INPUTS 11" xfId="9732"/>
    <cellStyle name="INPUTS 11 10" xfId="9733"/>
    <cellStyle name="INPUTS 11 10 2" xfId="9734"/>
    <cellStyle name="INPUTS 11 10 2 2" xfId="9735"/>
    <cellStyle name="INPUTS 11 10 3" xfId="9736"/>
    <cellStyle name="INPUTS 11 11" xfId="9737"/>
    <cellStyle name="INPUTS 11 11 2" xfId="9738"/>
    <cellStyle name="INPUTS 11 11 2 2" xfId="9739"/>
    <cellStyle name="INPUTS 11 11 3" xfId="9740"/>
    <cellStyle name="INPUTS 11 12" xfId="9741"/>
    <cellStyle name="INPUTS 11 12 2" xfId="9742"/>
    <cellStyle name="INPUTS 11 12 2 2" xfId="9743"/>
    <cellStyle name="INPUTS 11 12 3" xfId="9744"/>
    <cellStyle name="INPUTS 11 13" xfId="9745"/>
    <cellStyle name="INPUTS 11 13 2" xfId="9746"/>
    <cellStyle name="INPUTS 11 13 2 2" xfId="9747"/>
    <cellStyle name="INPUTS 11 13 3" xfId="9748"/>
    <cellStyle name="INPUTS 11 14" xfId="9749"/>
    <cellStyle name="INPUTS 11 14 2" xfId="9750"/>
    <cellStyle name="INPUTS 11 14 2 2" xfId="9751"/>
    <cellStyle name="INPUTS 11 14 3" xfId="9752"/>
    <cellStyle name="INPUTS 11 15" xfId="9753"/>
    <cellStyle name="INPUTS 11 15 2" xfId="9754"/>
    <cellStyle name="INPUTS 11 15 2 2" xfId="9755"/>
    <cellStyle name="INPUTS 11 15 3" xfId="9756"/>
    <cellStyle name="INPUTS 11 16" xfId="9757"/>
    <cellStyle name="INPUTS 11 16 2" xfId="9758"/>
    <cellStyle name="INPUTS 11 16 2 2" xfId="9759"/>
    <cellStyle name="INPUTS 11 16 3" xfId="9760"/>
    <cellStyle name="INPUTS 11 17" xfId="9761"/>
    <cellStyle name="INPUTS 11 17 2" xfId="9762"/>
    <cellStyle name="INPUTS 11 17 2 2" xfId="9763"/>
    <cellStyle name="INPUTS 11 17 3" xfId="9764"/>
    <cellStyle name="INPUTS 11 18" xfId="9765"/>
    <cellStyle name="INPUTS 11 18 2" xfId="9766"/>
    <cellStyle name="INPUTS 11 18 2 2" xfId="9767"/>
    <cellStyle name="INPUTS 11 18 3" xfId="9768"/>
    <cellStyle name="INPUTS 11 19" xfId="9769"/>
    <cellStyle name="INPUTS 11 19 2" xfId="9770"/>
    <cellStyle name="INPUTS 11 19 2 2" xfId="9771"/>
    <cellStyle name="INPUTS 11 19 3" xfId="9772"/>
    <cellStyle name="INPUTS 11 2" xfId="9773"/>
    <cellStyle name="INPUTS 11 2 2" xfId="9774"/>
    <cellStyle name="INPUTS 11 2 2 2" xfId="9775"/>
    <cellStyle name="INPUTS 11 2 3" xfId="9776"/>
    <cellStyle name="INPUTS 11 20" xfId="9777"/>
    <cellStyle name="INPUTS 11 20 2" xfId="9778"/>
    <cellStyle name="INPUTS 11 20 2 2" xfId="9779"/>
    <cellStyle name="INPUTS 11 20 3" xfId="9780"/>
    <cellStyle name="INPUTS 11 21" xfId="9781"/>
    <cellStyle name="INPUTS 11 21 2" xfId="9782"/>
    <cellStyle name="INPUTS 11 21 2 2" xfId="9783"/>
    <cellStyle name="INPUTS 11 21 3" xfId="9784"/>
    <cellStyle name="INPUTS 11 22" xfId="9785"/>
    <cellStyle name="INPUTS 11 22 2" xfId="9786"/>
    <cellStyle name="INPUTS 11 22 2 2" xfId="9787"/>
    <cellStyle name="INPUTS 11 22 3" xfId="9788"/>
    <cellStyle name="INPUTS 11 23" xfId="9789"/>
    <cellStyle name="INPUTS 11 23 2" xfId="9790"/>
    <cellStyle name="INPUTS 11 23 2 2" xfId="9791"/>
    <cellStyle name="INPUTS 11 23 3" xfId="9792"/>
    <cellStyle name="INPUTS 11 24" xfId="9793"/>
    <cellStyle name="INPUTS 11 24 2" xfId="9794"/>
    <cellStyle name="INPUTS 11 24 2 2" xfId="9795"/>
    <cellStyle name="INPUTS 11 24 3" xfId="9796"/>
    <cellStyle name="INPUTS 11 25" xfId="9797"/>
    <cellStyle name="INPUTS 11 25 2" xfId="9798"/>
    <cellStyle name="INPUTS 11 25 2 2" xfId="9799"/>
    <cellStyle name="INPUTS 11 25 3" xfId="9800"/>
    <cellStyle name="INPUTS 11 26" xfId="9801"/>
    <cellStyle name="INPUTS 11 26 2" xfId="9802"/>
    <cellStyle name="INPUTS 11 26 2 2" xfId="9803"/>
    <cellStyle name="INPUTS 11 26 3" xfId="9804"/>
    <cellStyle name="INPUTS 11 27" xfId="9805"/>
    <cellStyle name="INPUTS 11 27 2" xfId="9806"/>
    <cellStyle name="INPUTS 11 27 2 2" xfId="9807"/>
    <cellStyle name="INPUTS 11 27 3" xfId="9808"/>
    <cellStyle name="INPUTS 11 28" xfId="9809"/>
    <cellStyle name="INPUTS 11 28 2" xfId="9810"/>
    <cellStyle name="INPUTS 11 28 2 2" xfId="9811"/>
    <cellStyle name="INPUTS 11 28 3" xfId="9812"/>
    <cellStyle name="INPUTS 11 29" xfId="9813"/>
    <cellStyle name="INPUTS 11 29 2" xfId="9814"/>
    <cellStyle name="INPUTS 11 29 2 2" xfId="9815"/>
    <cellStyle name="INPUTS 11 29 3" xfId="9816"/>
    <cellStyle name="INPUTS 11 3" xfId="9817"/>
    <cellStyle name="INPUTS 11 3 2" xfId="9818"/>
    <cellStyle name="INPUTS 11 3 2 2" xfId="9819"/>
    <cellStyle name="INPUTS 11 3 3" xfId="9820"/>
    <cellStyle name="INPUTS 11 30" xfId="9821"/>
    <cellStyle name="INPUTS 11 30 2" xfId="9822"/>
    <cellStyle name="INPUTS 11 30 2 2" xfId="9823"/>
    <cellStyle name="INPUTS 11 30 3" xfId="9824"/>
    <cellStyle name="INPUTS 11 31" xfId="9825"/>
    <cellStyle name="INPUTS 11 31 2" xfId="9826"/>
    <cellStyle name="INPUTS 11 31 2 2" xfId="9827"/>
    <cellStyle name="INPUTS 11 31 3" xfId="9828"/>
    <cellStyle name="INPUTS 11 32" xfId="9829"/>
    <cellStyle name="INPUTS 11 32 2" xfId="9830"/>
    <cellStyle name="INPUTS 11 32 2 2" xfId="9831"/>
    <cellStyle name="INPUTS 11 32 3" xfId="9832"/>
    <cellStyle name="INPUTS 11 33" xfId="9833"/>
    <cellStyle name="INPUTS 11 33 2" xfId="9834"/>
    <cellStyle name="INPUTS 11 33 2 2" xfId="9835"/>
    <cellStyle name="INPUTS 11 33 3" xfId="9836"/>
    <cellStyle name="INPUTS 11 34" xfId="9837"/>
    <cellStyle name="INPUTS 11 34 2" xfId="9838"/>
    <cellStyle name="INPUTS 11 34 2 2" xfId="9839"/>
    <cellStyle name="INPUTS 11 34 3" xfId="9840"/>
    <cellStyle name="INPUTS 11 35" xfId="9841"/>
    <cellStyle name="INPUTS 11 35 2" xfId="9842"/>
    <cellStyle name="INPUTS 11 35 2 2" xfId="9843"/>
    <cellStyle name="INPUTS 11 35 3" xfId="9844"/>
    <cellStyle name="INPUTS 11 36" xfId="9845"/>
    <cellStyle name="INPUTS 11 36 2" xfId="9846"/>
    <cellStyle name="INPUTS 11 36 2 2" xfId="9847"/>
    <cellStyle name="INPUTS 11 36 3" xfId="9848"/>
    <cellStyle name="INPUTS 11 37" xfId="9849"/>
    <cellStyle name="INPUTS 11 37 2" xfId="9850"/>
    <cellStyle name="INPUTS 11 37 2 2" xfId="9851"/>
    <cellStyle name="INPUTS 11 37 3" xfId="9852"/>
    <cellStyle name="INPUTS 11 38" xfId="9853"/>
    <cellStyle name="INPUTS 11 38 2" xfId="9854"/>
    <cellStyle name="INPUTS 11 38 2 2" xfId="9855"/>
    <cellStyle name="INPUTS 11 38 3" xfId="9856"/>
    <cellStyle name="INPUTS 11 39" xfId="9857"/>
    <cellStyle name="INPUTS 11 39 2" xfId="9858"/>
    <cellStyle name="INPUTS 11 39 2 2" xfId="9859"/>
    <cellStyle name="INPUTS 11 39 3" xfId="9860"/>
    <cellStyle name="INPUTS 11 4" xfId="9861"/>
    <cellStyle name="INPUTS 11 4 2" xfId="9862"/>
    <cellStyle name="INPUTS 11 4 2 2" xfId="9863"/>
    <cellStyle name="INPUTS 11 4 3" xfId="9864"/>
    <cellStyle name="INPUTS 11 40" xfId="9865"/>
    <cellStyle name="INPUTS 11 40 2" xfId="9866"/>
    <cellStyle name="INPUTS 11 40 2 2" xfId="9867"/>
    <cellStyle name="INPUTS 11 40 3" xfId="9868"/>
    <cellStyle name="INPUTS 11 41" xfId="9869"/>
    <cellStyle name="INPUTS 11 41 2" xfId="9870"/>
    <cellStyle name="INPUTS 11 41 2 2" xfId="9871"/>
    <cellStyle name="INPUTS 11 41 3" xfId="9872"/>
    <cellStyle name="INPUTS 11 42" xfId="9873"/>
    <cellStyle name="INPUTS 11 42 2" xfId="9874"/>
    <cellStyle name="INPUTS 11 43" xfId="9875"/>
    <cellStyle name="INPUTS 11 5" xfId="9876"/>
    <cellStyle name="INPUTS 11 5 2" xfId="9877"/>
    <cellStyle name="INPUTS 11 5 2 2" xfId="9878"/>
    <cellStyle name="INPUTS 11 5 3" xfId="9879"/>
    <cellStyle name="INPUTS 11 6" xfId="9880"/>
    <cellStyle name="INPUTS 11 6 2" xfId="9881"/>
    <cellStyle name="INPUTS 11 6 2 2" xfId="9882"/>
    <cellStyle name="INPUTS 11 6 3" xfId="9883"/>
    <cellStyle name="INPUTS 11 7" xfId="9884"/>
    <cellStyle name="INPUTS 11 7 2" xfId="9885"/>
    <cellStyle name="INPUTS 11 7 2 2" xfId="9886"/>
    <cellStyle name="INPUTS 11 7 3" xfId="9887"/>
    <cellStyle name="INPUTS 11 8" xfId="9888"/>
    <cellStyle name="INPUTS 11 8 2" xfId="9889"/>
    <cellStyle name="INPUTS 11 8 2 2" xfId="9890"/>
    <cellStyle name="INPUTS 11 8 3" xfId="9891"/>
    <cellStyle name="INPUTS 11 9" xfId="9892"/>
    <cellStyle name="INPUTS 11 9 2" xfId="9893"/>
    <cellStyle name="INPUTS 11 9 2 2" xfId="9894"/>
    <cellStyle name="INPUTS 11 9 3" xfId="9895"/>
    <cellStyle name="INPUTS 12" xfId="9896"/>
    <cellStyle name="INPUTS 12 10" xfId="9897"/>
    <cellStyle name="INPUTS 12 10 2" xfId="9898"/>
    <cellStyle name="INPUTS 12 10 2 2" xfId="9899"/>
    <cellStyle name="INPUTS 12 10 3" xfId="9900"/>
    <cellStyle name="INPUTS 12 11" xfId="9901"/>
    <cellStyle name="INPUTS 12 11 2" xfId="9902"/>
    <cellStyle name="INPUTS 12 11 2 2" xfId="9903"/>
    <cellStyle name="INPUTS 12 11 3" xfId="9904"/>
    <cellStyle name="INPUTS 12 12" xfId="9905"/>
    <cellStyle name="INPUTS 12 12 2" xfId="9906"/>
    <cellStyle name="INPUTS 12 12 2 2" xfId="9907"/>
    <cellStyle name="INPUTS 12 12 3" xfId="9908"/>
    <cellStyle name="INPUTS 12 13" xfId="9909"/>
    <cellStyle name="INPUTS 12 13 2" xfId="9910"/>
    <cellStyle name="INPUTS 12 13 2 2" xfId="9911"/>
    <cellStyle name="INPUTS 12 13 3" xfId="9912"/>
    <cellStyle name="INPUTS 12 14" xfId="9913"/>
    <cellStyle name="INPUTS 12 14 2" xfId="9914"/>
    <cellStyle name="INPUTS 12 14 2 2" xfId="9915"/>
    <cellStyle name="INPUTS 12 14 3" xfId="9916"/>
    <cellStyle name="INPUTS 12 15" xfId="9917"/>
    <cellStyle name="INPUTS 12 15 2" xfId="9918"/>
    <cellStyle name="INPUTS 12 15 2 2" xfId="9919"/>
    <cellStyle name="INPUTS 12 15 3" xfId="9920"/>
    <cellStyle name="INPUTS 12 16" xfId="9921"/>
    <cellStyle name="INPUTS 12 16 2" xfId="9922"/>
    <cellStyle name="INPUTS 12 16 2 2" xfId="9923"/>
    <cellStyle name="INPUTS 12 16 3" xfId="9924"/>
    <cellStyle name="INPUTS 12 17" xfId="9925"/>
    <cellStyle name="INPUTS 12 17 2" xfId="9926"/>
    <cellStyle name="INPUTS 12 17 2 2" xfId="9927"/>
    <cellStyle name="INPUTS 12 17 3" xfId="9928"/>
    <cellStyle name="INPUTS 12 18" xfId="9929"/>
    <cellStyle name="INPUTS 12 18 2" xfId="9930"/>
    <cellStyle name="INPUTS 12 18 2 2" xfId="9931"/>
    <cellStyle name="INPUTS 12 18 3" xfId="9932"/>
    <cellStyle name="INPUTS 12 19" xfId="9933"/>
    <cellStyle name="INPUTS 12 19 2" xfId="9934"/>
    <cellStyle name="INPUTS 12 19 2 2" xfId="9935"/>
    <cellStyle name="INPUTS 12 19 3" xfId="9936"/>
    <cellStyle name="INPUTS 12 2" xfId="9937"/>
    <cellStyle name="INPUTS 12 2 2" xfId="9938"/>
    <cellStyle name="INPUTS 12 2 2 2" xfId="9939"/>
    <cellStyle name="INPUTS 12 2 3" xfId="9940"/>
    <cellStyle name="INPUTS 12 20" xfId="9941"/>
    <cellStyle name="INPUTS 12 20 2" xfId="9942"/>
    <cellStyle name="INPUTS 12 20 2 2" xfId="9943"/>
    <cellStyle name="INPUTS 12 20 3" xfId="9944"/>
    <cellStyle name="INPUTS 12 21" xfId="9945"/>
    <cellStyle name="INPUTS 12 21 2" xfId="9946"/>
    <cellStyle name="INPUTS 12 21 2 2" xfId="9947"/>
    <cellStyle name="INPUTS 12 21 3" xfId="9948"/>
    <cellStyle name="INPUTS 12 22" xfId="9949"/>
    <cellStyle name="INPUTS 12 22 2" xfId="9950"/>
    <cellStyle name="INPUTS 12 22 2 2" xfId="9951"/>
    <cellStyle name="INPUTS 12 22 3" xfId="9952"/>
    <cellStyle name="INPUTS 12 23" xfId="9953"/>
    <cellStyle name="INPUTS 12 23 2" xfId="9954"/>
    <cellStyle name="INPUTS 12 23 2 2" xfId="9955"/>
    <cellStyle name="INPUTS 12 23 3" xfId="9956"/>
    <cellStyle name="INPUTS 12 24" xfId="9957"/>
    <cellStyle name="INPUTS 12 24 2" xfId="9958"/>
    <cellStyle name="INPUTS 12 24 2 2" xfId="9959"/>
    <cellStyle name="INPUTS 12 24 3" xfId="9960"/>
    <cellStyle name="INPUTS 12 25" xfId="9961"/>
    <cellStyle name="INPUTS 12 25 2" xfId="9962"/>
    <cellStyle name="INPUTS 12 25 2 2" xfId="9963"/>
    <cellStyle name="INPUTS 12 25 3" xfId="9964"/>
    <cellStyle name="INPUTS 12 26" xfId="9965"/>
    <cellStyle name="INPUTS 12 26 2" xfId="9966"/>
    <cellStyle name="INPUTS 12 26 2 2" xfId="9967"/>
    <cellStyle name="INPUTS 12 26 3" xfId="9968"/>
    <cellStyle name="INPUTS 12 27" xfId="9969"/>
    <cellStyle name="INPUTS 12 27 2" xfId="9970"/>
    <cellStyle name="INPUTS 12 27 2 2" xfId="9971"/>
    <cellStyle name="INPUTS 12 27 3" xfId="9972"/>
    <cellStyle name="INPUTS 12 28" xfId="9973"/>
    <cellStyle name="INPUTS 12 28 2" xfId="9974"/>
    <cellStyle name="INPUTS 12 28 2 2" xfId="9975"/>
    <cellStyle name="INPUTS 12 28 3" xfId="9976"/>
    <cellStyle name="INPUTS 12 29" xfId="9977"/>
    <cellStyle name="INPUTS 12 29 2" xfId="9978"/>
    <cellStyle name="INPUTS 12 29 2 2" xfId="9979"/>
    <cellStyle name="INPUTS 12 29 3" xfId="9980"/>
    <cellStyle name="INPUTS 12 3" xfId="9981"/>
    <cellStyle name="INPUTS 12 3 2" xfId="9982"/>
    <cellStyle name="INPUTS 12 3 2 2" xfId="9983"/>
    <cellStyle name="INPUTS 12 3 3" xfId="9984"/>
    <cellStyle name="INPUTS 12 30" xfId="9985"/>
    <cellStyle name="INPUTS 12 30 2" xfId="9986"/>
    <cellStyle name="INPUTS 12 30 2 2" xfId="9987"/>
    <cellStyle name="INPUTS 12 30 3" xfId="9988"/>
    <cellStyle name="INPUTS 12 31" xfId="9989"/>
    <cellStyle name="INPUTS 12 31 2" xfId="9990"/>
    <cellStyle name="INPUTS 12 31 2 2" xfId="9991"/>
    <cellStyle name="INPUTS 12 31 3" xfId="9992"/>
    <cellStyle name="INPUTS 12 32" xfId="9993"/>
    <cellStyle name="INPUTS 12 32 2" xfId="9994"/>
    <cellStyle name="INPUTS 12 32 2 2" xfId="9995"/>
    <cellStyle name="INPUTS 12 32 3" xfId="9996"/>
    <cellStyle name="INPUTS 12 33" xfId="9997"/>
    <cellStyle name="INPUTS 12 33 2" xfId="9998"/>
    <cellStyle name="INPUTS 12 33 2 2" xfId="9999"/>
    <cellStyle name="INPUTS 12 33 3" xfId="10000"/>
    <cellStyle name="INPUTS 12 34" xfId="10001"/>
    <cellStyle name="INPUTS 12 34 2" xfId="10002"/>
    <cellStyle name="INPUTS 12 34 2 2" xfId="10003"/>
    <cellStyle name="INPUTS 12 34 3" xfId="10004"/>
    <cellStyle name="INPUTS 12 35" xfId="10005"/>
    <cellStyle name="INPUTS 12 35 2" xfId="10006"/>
    <cellStyle name="INPUTS 12 35 2 2" xfId="10007"/>
    <cellStyle name="INPUTS 12 35 3" xfId="10008"/>
    <cellStyle name="INPUTS 12 36" xfId="10009"/>
    <cellStyle name="INPUTS 12 36 2" xfId="10010"/>
    <cellStyle name="INPUTS 12 36 2 2" xfId="10011"/>
    <cellStyle name="INPUTS 12 36 3" xfId="10012"/>
    <cellStyle name="INPUTS 12 37" xfId="10013"/>
    <cellStyle name="INPUTS 12 37 2" xfId="10014"/>
    <cellStyle name="INPUTS 12 37 2 2" xfId="10015"/>
    <cellStyle name="INPUTS 12 37 3" xfId="10016"/>
    <cellStyle name="INPUTS 12 38" xfId="10017"/>
    <cellStyle name="INPUTS 12 38 2" xfId="10018"/>
    <cellStyle name="INPUTS 12 38 2 2" xfId="10019"/>
    <cellStyle name="INPUTS 12 38 3" xfId="10020"/>
    <cellStyle name="INPUTS 12 39" xfId="10021"/>
    <cellStyle name="INPUTS 12 39 2" xfId="10022"/>
    <cellStyle name="INPUTS 12 39 2 2" xfId="10023"/>
    <cellStyle name="INPUTS 12 39 3" xfId="10024"/>
    <cellStyle name="INPUTS 12 4" xfId="10025"/>
    <cellStyle name="INPUTS 12 4 2" xfId="10026"/>
    <cellStyle name="INPUTS 12 4 2 2" xfId="10027"/>
    <cellStyle name="INPUTS 12 4 3" xfId="10028"/>
    <cellStyle name="INPUTS 12 40" xfId="10029"/>
    <cellStyle name="INPUTS 12 40 2" xfId="10030"/>
    <cellStyle name="INPUTS 12 40 2 2" xfId="10031"/>
    <cellStyle name="INPUTS 12 40 3" xfId="10032"/>
    <cellStyle name="INPUTS 12 41" xfId="10033"/>
    <cellStyle name="INPUTS 12 41 2" xfId="10034"/>
    <cellStyle name="INPUTS 12 41 2 2" xfId="10035"/>
    <cellStyle name="INPUTS 12 41 3" xfId="10036"/>
    <cellStyle name="INPUTS 12 42" xfId="10037"/>
    <cellStyle name="INPUTS 12 42 2" xfId="10038"/>
    <cellStyle name="INPUTS 12 43" xfId="10039"/>
    <cellStyle name="INPUTS 12 5" xfId="10040"/>
    <cellStyle name="INPUTS 12 5 2" xfId="10041"/>
    <cellStyle name="INPUTS 12 5 2 2" xfId="10042"/>
    <cellStyle name="INPUTS 12 5 3" xfId="10043"/>
    <cellStyle name="INPUTS 12 6" xfId="10044"/>
    <cellStyle name="INPUTS 12 6 2" xfId="10045"/>
    <cellStyle name="INPUTS 12 6 2 2" xfId="10046"/>
    <cellStyle name="INPUTS 12 6 3" xfId="10047"/>
    <cellStyle name="INPUTS 12 7" xfId="10048"/>
    <cellStyle name="INPUTS 12 7 2" xfId="10049"/>
    <cellStyle name="INPUTS 12 7 2 2" xfId="10050"/>
    <cellStyle name="INPUTS 12 7 3" xfId="10051"/>
    <cellStyle name="INPUTS 12 8" xfId="10052"/>
    <cellStyle name="INPUTS 12 8 2" xfId="10053"/>
    <cellStyle name="INPUTS 12 8 2 2" xfId="10054"/>
    <cellStyle name="INPUTS 12 8 3" xfId="10055"/>
    <cellStyle name="INPUTS 12 9" xfId="10056"/>
    <cellStyle name="INPUTS 12 9 2" xfId="10057"/>
    <cellStyle name="INPUTS 12 9 2 2" xfId="10058"/>
    <cellStyle name="INPUTS 12 9 3" xfId="10059"/>
    <cellStyle name="INPUTS 13" xfId="10060"/>
    <cellStyle name="INPUTS 13 10" xfId="10061"/>
    <cellStyle name="INPUTS 13 10 2" xfId="10062"/>
    <cellStyle name="INPUTS 13 10 2 2" xfId="10063"/>
    <cellStyle name="INPUTS 13 10 3" xfId="10064"/>
    <cellStyle name="INPUTS 13 11" xfId="10065"/>
    <cellStyle name="INPUTS 13 11 2" xfId="10066"/>
    <cellStyle name="INPUTS 13 11 2 2" xfId="10067"/>
    <cellStyle name="INPUTS 13 11 3" xfId="10068"/>
    <cellStyle name="INPUTS 13 12" xfId="10069"/>
    <cellStyle name="INPUTS 13 12 2" xfId="10070"/>
    <cellStyle name="INPUTS 13 12 2 2" xfId="10071"/>
    <cellStyle name="INPUTS 13 12 3" xfId="10072"/>
    <cellStyle name="INPUTS 13 13" xfId="10073"/>
    <cellStyle name="INPUTS 13 13 2" xfId="10074"/>
    <cellStyle name="INPUTS 13 13 2 2" xfId="10075"/>
    <cellStyle name="INPUTS 13 13 3" xfId="10076"/>
    <cellStyle name="INPUTS 13 14" xfId="10077"/>
    <cellStyle name="INPUTS 13 14 2" xfId="10078"/>
    <cellStyle name="INPUTS 13 14 2 2" xfId="10079"/>
    <cellStyle name="INPUTS 13 14 3" xfId="10080"/>
    <cellStyle name="INPUTS 13 15" xfId="10081"/>
    <cellStyle name="INPUTS 13 15 2" xfId="10082"/>
    <cellStyle name="INPUTS 13 15 2 2" xfId="10083"/>
    <cellStyle name="INPUTS 13 15 3" xfId="10084"/>
    <cellStyle name="INPUTS 13 16" xfId="10085"/>
    <cellStyle name="INPUTS 13 16 2" xfId="10086"/>
    <cellStyle name="INPUTS 13 16 2 2" xfId="10087"/>
    <cellStyle name="INPUTS 13 16 3" xfId="10088"/>
    <cellStyle name="INPUTS 13 17" xfId="10089"/>
    <cellStyle name="INPUTS 13 17 2" xfId="10090"/>
    <cellStyle name="INPUTS 13 17 2 2" xfId="10091"/>
    <cellStyle name="INPUTS 13 17 3" xfId="10092"/>
    <cellStyle name="INPUTS 13 18" xfId="10093"/>
    <cellStyle name="INPUTS 13 18 2" xfId="10094"/>
    <cellStyle name="INPUTS 13 18 2 2" xfId="10095"/>
    <cellStyle name="INPUTS 13 18 3" xfId="10096"/>
    <cellStyle name="INPUTS 13 19" xfId="10097"/>
    <cellStyle name="INPUTS 13 19 2" xfId="10098"/>
    <cellStyle name="INPUTS 13 19 2 2" xfId="10099"/>
    <cellStyle name="INPUTS 13 19 3" xfId="10100"/>
    <cellStyle name="INPUTS 13 2" xfId="10101"/>
    <cellStyle name="INPUTS 13 2 2" xfId="10102"/>
    <cellStyle name="INPUTS 13 2 2 2" xfId="10103"/>
    <cellStyle name="INPUTS 13 2 3" xfId="10104"/>
    <cellStyle name="INPUTS 13 20" xfId="10105"/>
    <cellStyle name="INPUTS 13 20 2" xfId="10106"/>
    <cellStyle name="INPUTS 13 20 2 2" xfId="10107"/>
    <cellStyle name="INPUTS 13 20 3" xfId="10108"/>
    <cellStyle name="INPUTS 13 21" xfId="10109"/>
    <cellStyle name="INPUTS 13 21 2" xfId="10110"/>
    <cellStyle name="INPUTS 13 21 2 2" xfId="10111"/>
    <cellStyle name="INPUTS 13 21 3" xfId="10112"/>
    <cellStyle name="INPUTS 13 22" xfId="10113"/>
    <cellStyle name="INPUTS 13 22 2" xfId="10114"/>
    <cellStyle name="INPUTS 13 22 2 2" xfId="10115"/>
    <cellStyle name="INPUTS 13 22 3" xfId="10116"/>
    <cellStyle name="INPUTS 13 23" xfId="10117"/>
    <cellStyle name="INPUTS 13 23 2" xfId="10118"/>
    <cellStyle name="INPUTS 13 23 2 2" xfId="10119"/>
    <cellStyle name="INPUTS 13 23 3" xfId="10120"/>
    <cellStyle name="INPUTS 13 24" xfId="10121"/>
    <cellStyle name="INPUTS 13 24 2" xfId="10122"/>
    <cellStyle name="INPUTS 13 24 2 2" xfId="10123"/>
    <cellStyle name="INPUTS 13 24 3" xfId="10124"/>
    <cellStyle name="INPUTS 13 25" xfId="10125"/>
    <cellStyle name="INPUTS 13 25 2" xfId="10126"/>
    <cellStyle name="INPUTS 13 25 2 2" xfId="10127"/>
    <cellStyle name="INPUTS 13 25 3" xfId="10128"/>
    <cellStyle name="INPUTS 13 26" xfId="10129"/>
    <cellStyle name="INPUTS 13 26 2" xfId="10130"/>
    <cellStyle name="INPUTS 13 26 2 2" xfId="10131"/>
    <cellStyle name="INPUTS 13 26 3" xfId="10132"/>
    <cellStyle name="INPUTS 13 27" xfId="10133"/>
    <cellStyle name="INPUTS 13 27 2" xfId="10134"/>
    <cellStyle name="INPUTS 13 27 2 2" xfId="10135"/>
    <cellStyle name="INPUTS 13 27 3" xfId="10136"/>
    <cellStyle name="INPUTS 13 28" xfId="10137"/>
    <cellStyle name="INPUTS 13 28 2" xfId="10138"/>
    <cellStyle name="INPUTS 13 28 2 2" xfId="10139"/>
    <cellStyle name="INPUTS 13 28 3" xfId="10140"/>
    <cellStyle name="INPUTS 13 29" xfId="10141"/>
    <cellStyle name="INPUTS 13 29 2" xfId="10142"/>
    <cellStyle name="INPUTS 13 29 2 2" xfId="10143"/>
    <cellStyle name="INPUTS 13 29 3" xfId="10144"/>
    <cellStyle name="INPUTS 13 3" xfId="10145"/>
    <cellStyle name="INPUTS 13 3 2" xfId="10146"/>
    <cellStyle name="INPUTS 13 3 2 2" xfId="10147"/>
    <cellStyle name="INPUTS 13 3 3" xfId="10148"/>
    <cellStyle name="INPUTS 13 30" xfId="10149"/>
    <cellStyle name="INPUTS 13 30 2" xfId="10150"/>
    <cellStyle name="INPUTS 13 30 2 2" xfId="10151"/>
    <cellStyle name="INPUTS 13 30 3" xfId="10152"/>
    <cellStyle name="INPUTS 13 31" xfId="10153"/>
    <cellStyle name="INPUTS 13 31 2" xfId="10154"/>
    <cellStyle name="INPUTS 13 31 2 2" xfId="10155"/>
    <cellStyle name="INPUTS 13 31 3" xfId="10156"/>
    <cellStyle name="INPUTS 13 32" xfId="10157"/>
    <cellStyle name="INPUTS 13 32 2" xfId="10158"/>
    <cellStyle name="INPUTS 13 32 2 2" xfId="10159"/>
    <cellStyle name="INPUTS 13 32 3" xfId="10160"/>
    <cellStyle name="INPUTS 13 33" xfId="10161"/>
    <cellStyle name="INPUTS 13 33 2" xfId="10162"/>
    <cellStyle name="INPUTS 13 33 2 2" xfId="10163"/>
    <cellStyle name="INPUTS 13 33 3" xfId="10164"/>
    <cellStyle name="INPUTS 13 34" xfId="10165"/>
    <cellStyle name="INPUTS 13 34 2" xfId="10166"/>
    <cellStyle name="INPUTS 13 34 2 2" xfId="10167"/>
    <cellStyle name="INPUTS 13 34 3" xfId="10168"/>
    <cellStyle name="INPUTS 13 35" xfId="10169"/>
    <cellStyle name="INPUTS 13 35 2" xfId="10170"/>
    <cellStyle name="INPUTS 13 35 2 2" xfId="10171"/>
    <cellStyle name="INPUTS 13 35 3" xfId="10172"/>
    <cellStyle name="INPUTS 13 36" xfId="10173"/>
    <cellStyle name="INPUTS 13 36 2" xfId="10174"/>
    <cellStyle name="INPUTS 13 36 2 2" xfId="10175"/>
    <cellStyle name="INPUTS 13 36 3" xfId="10176"/>
    <cellStyle name="INPUTS 13 37" xfId="10177"/>
    <cellStyle name="INPUTS 13 37 2" xfId="10178"/>
    <cellStyle name="INPUTS 13 37 2 2" xfId="10179"/>
    <cellStyle name="INPUTS 13 37 3" xfId="10180"/>
    <cellStyle name="INPUTS 13 38" xfId="10181"/>
    <cellStyle name="INPUTS 13 38 2" xfId="10182"/>
    <cellStyle name="INPUTS 13 38 2 2" xfId="10183"/>
    <cellStyle name="INPUTS 13 38 3" xfId="10184"/>
    <cellStyle name="INPUTS 13 39" xfId="10185"/>
    <cellStyle name="INPUTS 13 39 2" xfId="10186"/>
    <cellStyle name="INPUTS 13 39 2 2" xfId="10187"/>
    <cellStyle name="INPUTS 13 39 3" xfId="10188"/>
    <cellStyle name="INPUTS 13 4" xfId="10189"/>
    <cellStyle name="INPUTS 13 4 2" xfId="10190"/>
    <cellStyle name="INPUTS 13 4 2 2" xfId="10191"/>
    <cellStyle name="INPUTS 13 4 3" xfId="10192"/>
    <cellStyle name="INPUTS 13 40" xfId="10193"/>
    <cellStyle name="INPUTS 13 40 2" xfId="10194"/>
    <cellStyle name="INPUTS 13 40 2 2" xfId="10195"/>
    <cellStyle name="INPUTS 13 40 3" xfId="10196"/>
    <cellStyle name="INPUTS 13 41" xfId="10197"/>
    <cellStyle name="INPUTS 13 41 2" xfId="10198"/>
    <cellStyle name="INPUTS 13 41 2 2" xfId="10199"/>
    <cellStyle name="INPUTS 13 41 3" xfId="10200"/>
    <cellStyle name="INPUTS 13 42" xfId="10201"/>
    <cellStyle name="INPUTS 13 42 2" xfId="10202"/>
    <cellStyle name="INPUTS 13 43" xfId="10203"/>
    <cellStyle name="INPUTS 13 5" xfId="10204"/>
    <cellStyle name="INPUTS 13 5 2" xfId="10205"/>
    <cellStyle name="INPUTS 13 5 2 2" xfId="10206"/>
    <cellStyle name="INPUTS 13 5 3" xfId="10207"/>
    <cellStyle name="INPUTS 13 6" xfId="10208"/>
    <cellStyle name="INPUTS 13 6 2" xfId="10209"/>
    <cellStyle name="INPUTS 13 6 2 2" xfId="10210"/>
    <cellStyle name="INPUTS 13 6 3" xfId="10211"/>
    <cellStyle name="INPUTS 13 7" xfId="10212"/>
    <cellStyle name="INPUTS 13 7 2" xfId="10213"/>
    <cellStyle name="INPUTS 13 7 2 2" xfId="10214"/>
    <cellStyle name="INPUTS 13 7 3" xfId="10215"/>
    <cellStyle name="INPUTS 13 8" xfId="10216"/>
    <cellStyle name="INPUTS 13 8 2" xfId="10217"/>
    <cellStyle name="INPUTS 13 8 2 2" xfId="10218"/>
    <cellStyle name="INPUTS 13 8 3" xfId="10219"/>
    <cellStyle name="INPUTS 13 9" xfId="10220"/>
    <cellStyle name="INPUTS 13 9 2" xfId="10221"/>
    <cellStyle name="INPUTS 13 9 2 2" xfId="10222"/>
    <cellStyle name="INPUTS 13 9 3" xfId="10223"/>
    <cellStyle name="INPUTS 14" xfId="10224"/>
    <cellStyle name="INPUTS 14 10" xfId="10225"/>
    <cellStyle name="INPUTS 14 10 2" xfId="10226"/>
    <cellStyle name="INPUTS 14 10 2 2" xfId="10227"/>
    <cellStyle name="INPUTS 14 10 3" xfId="10228"/>
    <cellStyle name="INPUTS 14 11" xfId="10229"/>
    <cellStyle name="INPUTS 14 11 2" xfId="10230"/>
    <cellStyle name="INPUTS 14 11 2 2" xfId="10231"/>
    <cellStyle name="INPUTS 14 11 3" xfId="10232"/>
    <cellStyle name="INPUTS 14 12" xfId="10233"/>
    <cellStyle name="INPUTS 14 12 2" xfId="10234"/>
    <cellStyle name="INPUTS 14 12 2 2" xfId="10235"/>
    <cellStyle name="INPUTS 14 12 3" xfId="10236"/>
    <cellStyle name="INPUTS 14 13" xfId="10237"/>
    <cellStyle name="INPUTS 14 13 2" xfId="10238"/>
    <cellStyle name="INPUTS 14 13 2 2" xfId="10239"/>
    <cellStyle name="INPUTS 14 13 3" xfId="10240"/>
    <cellStyle name="INPUTS 14 14" xfId="10241"/>
    <cellStyle name="INPUTS 14 14 2" xfId="10242"/>
    <cellStyle name="INPUTS 14 14 2 2" xfId="10243"/>
    <cellStyle name="INPUTS 14 14 3" xfId="10244"/>
    <cellStyle name="INPUTS 14 15" xfId="10245"/>
    <cellStyle name="INPUTS 14 15 2" xfId="10246"/>
    <cellStyle name="INPUTS 14 15 2 2" xfId="10247"/>
    <cellStyle name="INPUTS 14 15 3" xfId="10248"/>
    <cellStyle name="INPUTS 14 16" xfId="10249"/>
    <cellStyle name="INPUTS 14 16 2" xfId="10250"/>
    <cellStyle name="INPUTS 14 16 2 2" xfId="10251"/>
    <cellStyle name="INPUTS 14 16 3" xfId="10252"/>
    <cellStyle name="INPUTS 14 17" xfId="10253"/>
    <cellStyle name="INPUTS 14 17 2" xfId="10254"/>
    <cellStyle name="INPUTS 14 17 2 2" xfId="10255"/>
    <cellStyle name="INPUTS 14 17 3" xfId="10256"/>
    <cellStyle name="INPUTS 14 18" xfId="10257"/>
    <cellStyle name="INPUTS 14 18 2" xfId="10258"/>
    <cellStyle name="INPUTS 14 18 2 2" xfId="10259"/>
    <cellStyle name="INPUTS 14 18 3" xfId="10260"/>
    <cellStyle name="INPUTS 14 19" xfId="10261"/>
    <cellStyle name="INPUTS 14 19 2" xfId="10262"/>
    <cellStyle name="INPUTS 14 19 2 2" xfId="10263"/>
    <cellStyle name="INPUTS 14 19 3" xfId="10264"/>
    <cellStyle name="INPUTS 14 2" xfId="10265"/>
    <cellStyle name="INPUTS 14 2 2" xfId="10266"/>
    <cellStyle name="INPUTS 14 2 2 2" xfId="10267"/>
    <cellStyle name="INPUTS 14 2 3" xfId="10268"/>
    <cellStyle name="INPUTS 14 20" xfId="10269"/>
    <cellStyle name="INPUTS 14 20 2" xfId="10270"/>
    <cellStyle name="INPUTS 14 20 2 2" xfId="10271"/>
    <cellStyle name="INPUTS 14 20 3" xfId="10272"/>
    <cellStyle name="INPUTS 14 21" xfId="10273"/>
    <cellStyle name="INPUTS 14 21 2" xfId="10274"/>
    <cellStyle name="INPUTS 14 21 2 2" xfId="10275"/>
    <cellStyle name="INPUTS 14 21 3" xfId="10276"/>
    <cellStyle name="INPUTS 14 22" xfId="10277"/>
    <cellStyle name="INPUTS 14 22 2" xfId="10278"/>
    <cellStyle name="INPUTS 14 22 2 2" xfId="10279"/>
    <cellStyle name="INPUTS 14 22 3" xfId="10280"/>
    <cellStyle name="INPUTS 14 23" xfId="10281"/>
    <cellStyle name="INPUTS 14 23 2" xfId="10282"/>
    <cellStyle name="INPUTS 14 23 2 2" xfId="10283"/>
    <cellStyle name="INPUTS 14 23 3" xfId="10284"/>
    <cellStyle name="INPUTS 14 24" xfId="10285"/>
    <cellStyle name="INPUTS 14 24 2" xfId="10286"/>
    <cellStyle name="INPUTS 14 24 2 2" xfId="10287"/>
    <cellStyle name="INPUTS 14 24 3" xfId="10288"/>
    <cellStyle name="INPUTS 14 25" xfId="10289"/>
    <cellStyle name="INPUTS 14 25 2" xfId="10290"/>
    <cellStyle name="INPUTS 14 25 2 2" xfId="10291"/>
    <cellStyle name="INPUTS 14 25 3" xfId="10292"/>
    <cellStyle name="INPUTS 14 26" xfId="10293"/>
    <cellStyle name="INPUTS 14 26 2" xfId="10294"/>
    <cellStyle name="INPUTS 14 26 2 2" xfId="10295"/>
    <cellStyle name="INPUTS 14 26 3" xfId="10296"/>
    <cellStyle name="INPUTS 14 27" xfId="10297"/>
    <cellStyle name="INPUTS 14 27 2" xfId="10298"/>
    <cellStyle name="INPUTS 14 27 2 2" xfId="10299"/>
    <cellStyle name="INPUTS 14 27 3" xfId="10300"/>
    <cellStyle name="INPUTS 14 28" xfId="10301"/>
    <cellStyle name="INPUTS 14 28 2" xfId="10302"/>
    <cellStyle name="INPUTS 14 28 2 2" xfId="10303"/>
    <cellStyle name="INPUTS 14 28 3" xfId="10304"/>
    <cellStyle name="INPUTS 14 29" xfId="10305"/>
    <cellStyle name="INPUTS 14 29 2" xfId="10306"/>
    <cellStyle name="INPUTS 14 29 2 2" xfId="10307"/>
    <cellStyle name="INPUTS 14 29 3" xfId="10308"/>
    <cellStyle name="INPUTS 14 3" xfId="10309"/>
    <cellStyle name="INPUTS 14 3 2" xfId="10310"/>
    <cellStyle name="INPUTS 14 3 2 2" xfId="10311"/>
    <cellStyle name="INPUTS 14 3 3" xfId="10312"/>
    <cellStyle name="INPUTS 14 30" xfId="10313"/>
    <cellStyle name="INPUTS 14 30 2" xfId="10314"/>
    <cellStyle name="INPUTS 14 30 2 2" xfId="10315"/>
    <cellStyle name="INPUTS 14 30 3" xfId="10316"/>
    <cellStyle name="INPUTS 14 31" xfId="10317"/>
    <cellStyle name="INPUTS 14 31 2" xfId="10318"/>
    <cellStyle name="INPUTS 14 31 2 2" xfId="10319"/>
    <cellStyle name="INPUTS 14 31 3" xfId="10320"/>
    <cellStyle name="INPUTS 14 32" xfId="10321"/>
    <cellStyle name="INPUTS 14 32 2" xfId="10322"/>
    <cellStyle name="INPUTS 14 32 2 2" xfId="10323"/>
    <cellStyle name="INPUTS 14 32 3" xfId="10324"/>
    <cellStyle name="INPUTS 14 33" xfId="10325"/>
    <cellStyle name="INPUTS 14 33 2" xfId="10326"/>
    <cellStyle name="INPUTS 14 33 2 2" xfId="10327"/>
    <cellStyle name="INPUTS 14 33 3" xfId="10328"/>
    <cellStyle name="INPUTS 14 34" xfId="10329"/>
    <cellStyle name="INPUTS 14 34 2" xfId="10330"/>
    <cellStyle name="INPUTS 14 34 2 2" xfId="10331"/>
    <cellStyle name="INPUTS 14 34 3" xfId="10332"/>
    <cellStyle name="INPUTS 14 35" xfId="10333"/>
    <cellStyle name="INPUTS 14 35 2" xfId="10334"/>
    <cellStyle name="INPUTS 14 35 2 2" xfId="10335"/>
    <cellStyle name="INPUTS 14 35 3" xfId="10336"/>
    <cellStyle name="INPUTS 14 36" xfId="10337"/>
    <cellStyle name="INPUTS 14 36 2" xfId="10338"/>
    <cellStyle name="INPUTS 14 36 2 2" xfId="10339"/>
    <cellStyle name="INPUTS 14 36 3" xfId="10340"/>
    <cellStyle name="INPUTS 14 37" xfId="10341"/>
    <cellStyle name="INPUTS 14 37 2" xfId="10342"/>
    <cellStyle name="INPUTS 14 37 2 2" xfId="10343"/>
    <cellStyle name="INPUTS 14 37 3" xfId="10344"/>
    <cellStyle name="INPUTS 14 38" xfId="10345"/>
    <cellStyle name="INPUTS 14 38 2" xfId="10346"/>
    <cellStyle name="INPUTS 14 38 2 2" xfId="10347"/>
    <cellStyle name="INPUTS 14 38 3" xfId="10348"/>
    <cellStyle name="INPUTS 14 39" xfId="10349"/>
    <cellStyle name="INPUTS 14 39 2" xfId="10350"/>
    <cellStyle name="INPUTS 14 39 2 2" xfId="10351"/>
    <cellStyle name="INPUTS 14 39 3" xfId="10352"/>
    <cellStyle name="INPUTS 14 4" xfId="10353"/>
    <cellStyle name="INPUTS 14 4 2" xfId="10354"/>
    <cellStyle name="INPUTS 14 4 2 2" xfId="10355"/>
    <cellStyle name="INPUTS 14 4 3" xfId="10356"/>
    <cellStyle name="INPUTS 14 40" xfId="10357"/>
    <cellStyle name="INPUTS 14 40 2" xfId="10358"/>
    <cellStyle name="INPUTS 14 40 2 2" xfId="10359"/>
    <cellStyle name="INPUTS 14 40 3" xfId="10360"/>
    <cellStyle name="INPUTS 14 41" xfId="10361"/>
    <cellStyle name="INPUTS 14 41 2" xfId="10362"/>
    <cellStyle name="INPUTS 14 41 2 2" xfId="10363"/>
    <cellStyle name="INPUTS 14 41 3" xfId="10364"/>
    <cellStyle name="INPUTS 14 42" xfId="10365"/>
    <cellStyle name="INPUTS 14 42 2" xfId="10366"/>
    <cellStyle name="INPUTS 14 43" xfId="10367"/>
    <cellStyle name="INPUTS 14 5" xfId="10368"/>
    <cellStyle name="INPUTS 14 5 2" xfId="10369"/>
    <cellStyle name="INPUTS 14 5 2 2" xfId="10370"/>
    <cellStyle name="INPUTS 14 5 3" xfId="10371"/>
    <cellStyle name="INPUTS 14 6" xfId="10372"/>
    <cellStyle name="INPUTS 14 6 2" xfId="10373"/>
    <cellStyle name="INPUTS 14 6 2 2" xfId="10374"/>
    <cellStyle name="INPUTS 14 6 3" xfId="10375"/>
    <cellStyle name="INPUTS 14 7" xfId="10376"/>
    <cellStyle name="INPUTS 14 7 2" xfId="10377"/>
    <cellStyle name="INPUTS 14 7 2 2" xfId="10378"/>
    <cellStyle name="INPUTS 14 7 3" xfId="10379"/>
    <cellStyle name="INPUTS 14 8" xfId="10380"/>
    <cellStyle name="INPUTS 14 8 2" xfId="10381"/>
    <cellStyle name="INPUTS 14 8 2 2" xfId="10382"/>
    <cellStyle name="INPUTS 14 8 3" xfId="10383"/>
    <cellStyle name="INPUTS 14 9" xfId="10384"/>
    <cellStyle name="INPUTS 14 9 2" xfId="10385"/>
    <cellStyle name="INPUTS 14 9 2 2" xfId="10386"/>
    <cellStyle name="INPUTS 14 9 3" xfId="10387"/>
    <cellStyle name="INPUTS 15" xfId="10388"/>
    <cellStyle name="INPUTS 15 2" xfId="10389"/>
    <cellStyle name="INPUTS 15 2 2" xfId="10390"/>
    <cellStyle name="INPUTS 15 3" xfId="10391"/>
    <cellStyle name="INPUTS 16" xfId="10392"/>
    <cellStyle name="INPUTS 16 2" xfId="10393"/>
    <cellStyle name="INPUTS 16 2 2" xfId="10394"/>
    <cellStyle name="INPUTS 16 3" xfId="10395"/>
    <cellStyle name="INPUTS 17" xfId="10396"/>
    <cellStyle name="INPUTS 17 2" xfId="10397"/>
    <cellStyle name="INPUTS 17 2 2" xfId="10398"/>
    <cellStyle name="INPUTS 17 3" xfId="10399"/>
    <cellStyle name="INPUTS 18" xfId="10400"/>
    <cellStyle name="INPUTS 18 2" xfId="10401"/>
    <cellStyle name="INPUTS 18 2 2" xfId="10402"/>
    <cellStyle name="INPUTS 18 3" xfId="10403"/>
    <cellStyle name="INPUTS 19" xfId="10404"/>
    <cellStyle name="INPUTS 19 2" xfId="10405"/>
    <cellStyle name="INPUTS 19 2 2" xfId="10406"/>
    <cellStyle name="INPUTS 19 3" xfId="10407"/>
    <cellStyle name="INPUTS 2" xfId="10408"/>
    <cellStyle name="INPUTS 2 10" xfId="10409"/>
    <cellStyle name="INPUTS 2 10 2" xfId="10410"/>
    <cellStyle name="INPUTS 2 10 2 2" xfId="10411"/>
    <cellStyle name="INPUTS 2 10 3" xfId="10412"/>
    <cellStyle name="INPUTS 2 11" xfId="10413"/>
    <cellStyle name="INPUTS 2 11 2" xfId="10414"/>
    <cellStyle name="INPUTS 2 11 2 2" xfId="10415"/>
    <cellStyle name="INPUTS 2 11 3" xfId="10416"/>
    <cellStyle name="INPUTS 2 12" xfId="10417"/>
    <cellStyle name="INPUTS 2 12 2" xfId="10418"/>
    <cellStyle name="INPUTS 2 12 2 2" xfId="10419"/>
    <cellStyle name="INPUTS 2 12 3" xfId="10420"/>
    <cellStyle name="INPUTS 2 13" xfId="10421"/>
    <cellStyle name="INPUTS 2 13 2" xfId="10422"/>
    <cellStyle name="INPUTS 2 13 2 2" xfId="10423"/>
    <cellStyle name="INPUTS 2 13 3" xfId="10424"/>
    <cellStyle name="INPUTS 2 14" xfId="10425"/>
    <cellStyle name="INPUTS 2 14 2" xfId="10426"/>
    <cellStyle name="INPUTS 2 14 2 2" xfId="10427"/>
    <cellStyle name="INPUTS 2 14 3" xfId="10428"/>
    <cellStyle name="INPUTS 2 15" xfId="10429"/>
    <cellStyle name="INPUTS 2 15 2" xfId="10430"/>
    <cellStyle name="INPUTS 2 15 2 2" xfId="10431"/>
    <cellStyle name="INPUTS 2 15 3" xfId="10432"/>
    <cellStyle name="INPUTS 2 16" xfId="10433"/>
    <cellStyle name="INPUTS 2 16 2" xfId="10434"/>
    <cellStyle name="INPUTS 2 16 2 2" xfId="10435"/>
    <cellStyle name="INPUTS 2 16 3" xfId="10436"/>
    <cellStyle name="INPUTS 2 17" xfId="10437"/>
    <cellStyle name="INPUTS 2 17 2" xfId="10438"/>
    <cellStyle name="INPUTS 2 17 2 2" xfId="10439"/>
    <cellStyle name="INPUTS 2 17 3" xfId="10440"/>
    <cellStyle name="INPUTS 2 18" xfId="10441"/>
    <cellStyle name="INPUTS 2 18 2" xfId="10442"/>
    <cellStyle name="INPUTS 2 18 2 2" xfId="10443"/>
    <cellStyle name="INPUTS 2 18 3" xfId="10444"/>
    <cellStyle name="INPUTS 2 19" xfId="10445"/>
    <cellStyle name="INPUTS 2 19 2" xfId="10446"/>
    <cellStyle name="INPUTS 2 19 2 2" xfId="10447"/>
    <cellStyle name="INPUTS 2 19 3" xfId="10448"/>
    <cellStyle name="INPUTS 2 2" xfId="10449"/>
    <cellStyle name="INPUTS 2 2 2" xfId="10450"/>
    <cellStyle name="INPUTS 2 2 2 2" xfId="10451"/>
    <cellStyle name="INPUTS 2 2 3" xfId="10452"/>
    <cellStyle name="INPUTS 2 20" xfId="10453"/>
    <cellStyle name="INPUTS 2 20 2" xfId="10454"/>
    <cellStyle name="INPUTS 2 20 2 2" xfId="10455"/>
    <cellStyle name="INPUTS 2 20 3" xfId="10456"/>
    <cellStyle name="INPUTS 2 21" xfId="10457"/>
    <cellStyle name="INPUTS 2 21 2" xfId="10458"/>
    <cellStyle name="INPUTS 2 21 2 2" xfId="10459"/>
    <cellStyle name="INPUTS 2 21 3" xfId="10460"/>
    <cellStyle name="INPUTS 2 22" xfId="10461"/>
    <cellStyle name="INPUTS 2 22 2" xfId="10462"/>
    <cellStyle name="INPUTS 2 22 2 2" xfId="10463"/>
    <cellStyle name="INPUTS 2 22 3" xfId="10464"/>
    <cellStyle name="INPUTS 2 23" xfId="10465"/>
    <cellStyle name="INPUTS 2 23 2" xfId="10466"/>
    <cellStyle name="INPUTS 2 23 2 2" xfId="10467"/>
    <cellStyle name="INPUTS 2 23 3" xfId="10468"/>
    <cellStyle name="INPUTS 2 24" xfId="10469"/>
    <cellStyle name="INPUTS 2 24 2" xfId="10470"/>
    <cellStyle name="INPUTS 2 24 2 2" xfId="10471"/>
    <cellStyle name="INPUTS 2 24 3" xfId="10472"/>
    <cellStyle name="INPUTS 2 25" xfId="10473"/>
    <cellStyle name="INPUTS 2 25 2" xfId="10474"/>
    <cellStyle name="INPUTS 2 25 2 2" xfId="10475"/>
    <cellStyle name="INPUTS 2 25 3" xfId="10476"/>
    <cellStyle name="INPUTS 2 26" xfId="10477"/>
    <cellStyle name="INPUTS 2 26 2" xfId="10478"/>
    <cellStyle name="INPUTS 2 26 2 2" xfId="10479"/>
    <cellStyle name="INPUTS 2 26 3" xfId="10480"/>
    <cellStyle name="INPUTS 2 27" xfId="10481"/>
    <cellStyle name="INPUTS 2 27 2" xfId="10482"/>
    <cellStyle name="INPUTS 2 27 2 2" xfId="10483"/>
    <cellStyle name="INPUTS 2 27 3" xfId="10484"/>
    <cellStyle name="INPUTS 2 28" xfId="10485"/>
    <cellStyle name="INPUTS 2 28 2" xfId="10486"/>
    <cellStyle name="INPUTS 2 28 2 2" xfId="10487"/>
    <cellStyle name="INPUTS 2 28 3" xfId="10488"/>
    <cellStyle name="INPUTS 2 29" xfId="10489"/>
    <cellStyle name="INPUTS 2 29 2" xfId="10490"/>
    <cellStyle name="INPUTS 2 29 2 2" xfId="10491"/>
    <cellStyle name="INPUTS 2 29 3" xfId="10492"/>
    <cellStyle name="INPUTS 2 3" xfId="10493"/>
    <cellStyle name="INPUTS 2 3 2" xfId="10494"/>
    <cellStyle name="INPUTS 2 3 2 2" xfId="10495"/>
    <cellStyle name="INPUTS 2 3 3" xfId="10496"/>
    <cellStyle name="INPUTS 2 30" xfId="10497"/>
    <cellStyle name="INPUTS 2 30 2" xfId="10498"/>
    <cellStyle name="INPUTS 2 30 2 2" xfId="10499"/>
    <cellStyle name="INPUTS 2 30 3" xfId="10500"/>
    <cellStyle name="INPUTS 2 31" xfId="10501"/>
    <cellStyle name="INPUTS 2 31 2" xfId="10502"/>
    <cellStyle name="INPUTS 2 31 2 2" xfId="10503"/>
    <cellStyle name="INPUTS 2 31 3" xfId="10504"/>
    <cellStyle name="INPUTS 2 32" xfId="10505"/>
    <cellStyle name="INPUTS 2 32 2" xfId="10506"/>
    <cellStyle name="INPUTS 2 32 2 2" xfId="10507"/>
    <cellStyle name="INPUTS 2 32 3" xfId="10508"/>
    <cellStyle name="INPUTS 2 33" xfId="10509"/>
    <cellStyle name="INPUTS 2 33 2" xfId="10510"/>
    <cellStyle name="INPUTS 2 33 2 2" xfId="10511"/>
    <cellStyle name="INPUTS 2 33 3" xfId="10512"/>
    <cellStyle name="INPUTS 2 34" xfId="10513"/>
    <cellStyle name="INPUTS 2 34 2" xfId="10514"/>
    <cellStyle name="INPUTS 2 34 2 2" xfId="10515"/>
    <cellStyle name="INPUTS 2 34 3" xfId="10516"/>
    <cellStyle name="INPUTS 2 35" xfId="10517"/>
    <cellStyle name="INPUTS 2 35 2" xfId="10518"/>
    <cellStyle name="INPUTS 2 35 2 2" xfId="10519"/>
    <cellStyle name="INPUTS 2 35 3" xfId="10520"/>
    <cellStyle name="INPUTS 2 36" xfId="10521"/>
    <cellStyle name="INPUTS 2 36 2" xfId="10522"/>
    <cellStyle name="INPUTS 2 36 2 2" xfId="10523"/>
    <cellStyle name="INPUTS 2 36 3" xfId="10524"/>
    <cellStyle name="INPUTS 2 37" xfId="10525"/>
    <cellStyle name="INPUTS 2 37 2" xfId="10526"/>
    <cellStyle name="INPUTS 2 37 2 2" xfId="10527"/>
    <cellStyle name="INPUTS 2 37 3" xfId="10528"/>
    <cellStyle name="INPUTS 2 38" xfId="10529"/>
    <cellStyle name="INPUTS 2 38 2" xfId="10530"/>
    <cellStyle name="INPUTS 2 38 2 2" xfId="10531"/>
    <cellStyle name="INPUTS 2 38 3" xfId="10532"/>
    <cellStyle name="INPUTS 2 39" xfId="10533"/>
    <cellStyle name="INPUTS 2 39 2" xfId="10534"/>
    <cellStyle name="INPUTS 2 39 2 2" xfId="10535"/>
    <cellStyle name="INPUTS 2 39 3" xfId="10536"/>
    <cellStyle name="INPUTS 2 4" xfId="10537"/>
    <cellStyle name="INPUTS 2 4 2" xfId="10538"/>
    <cellStyle name="INPUTS 2 4 2 2" xfId="10539"/>
    <cellStyle name="INPUTS 2 4 3" xfId="10540"/>
    <cellStyle name="INPUTS 2 40" xfId="10541"/>
    <cellStyle name="INPUTS 2 40 2" xfId="10542"/>
    <cellStyle name="INPUTS 2 40 2 2" xfId="10543"/>
    <cellStyle name="INPUTS 2 40 3" xfId="10544"/>
    <cellStyle name="INPUTS 2 41" xfId="10545"/>
    <cellStyle name="INPUTS 2 41 2" xfId="10546"/>
    <cellStyle name="INPUTS 2 42" xfId="10547"/>
    <cellStyle name="INPUTS 2 5" xfId="10548"/>
    <cellStyle name="INPUTS 2 5 2" xfId="10549"/>
    <cellStyle name="INPUTS 2 5 2 2" xfId="10550"/>
    <cellStyle name="INPUTS 2 5 3" xfId="10551"/>
    <cellStyle name="INPUTS 2 6" xfId="10552"/>
    <cellStyle name="INPUTS 2 6 2" xfId="10553"/>
    <cellStyle name="INPUTS 2 6 2 2" xfId="10554"/>
    <cellStyle name="INPUTS 2 6 3" xfId="10555"/>
    <cellStyle name="INPUTS 2 7" xfId="10556"/>
    <cellStyle name="INPUTS 2 7 2" xfId="10557"/>
    <cellStyle name="INPUTS 2 7 2 2" xfId="10558"/>
    <cellStyle name="INPUTS 2 7 3" xfId="10559"/>
    <cellStyle name="INPUTS 2 8" xfId="10560"/>
    <cellStyle name="INPUTS 2 8 2" xfId="10561"/>
    <cellStyle name="INPUTS 2 8 2 2" xfId="10562"/>
    <cellStyle name="INPUTS 2 8 3" xfId="10563"/>
    <cellStyle name="INPUTS 2 9" xfId="10564"/>
    <cellStyle name="INPUTS 2 9 2" xfId="10565"/>
    <cellStyle name="INPUTS 2 9 2 2" xfId="10566"/>
    <cellStyle name="INPUTS 2 9 3" xfId="10567"/>
    <cellStyle name="INPUTS 20" xfId="10568"/>
    <cellStyle name="INPUTS 20 2" xfId="10569"/>
    <cellStyle name="INPUTS 20 2 2" xfId="10570"/>
    <cellStyle name="INPUTS 20 3" xfId="10571"/>
    <cellStyle name="INPUTS 21" xfId="10572"/>
    <cellStyle name="INPUTS 21 2" xfId="10573"/>
    <cellStyle name="INPUTS 21 2 2" xfId="10574"/>
    <cellStyle name="INPUTS 21 3" xfId="10575"/>
    <cellStyle name="INPUTS 22" xfId="10576"/>
    <cellStyle name="INPUTS 22 2" xfId="10577"/>
    <cellStyle name="INPUTS 22 2 2" xfId="10578"/>
    <cellStyle name="INPUTS 22 3" xfId="10579"/>
    <cellStyle name="INPUTS 23" xfId="10580"/>
    <cellStyle name="INPUTS 23 2" xfId="10581"/>
    <cellStyle name="INPUTS 23 2 2" xfId="10582"/>
    <cellStyle name="INPUTS 23 3" xfId="10583"/>
    <cellStyle name="INPUTS 24" xfId="10584"/>
    <cellStyle name="INPUTS 24 2" xfId="10585"/>
    <cellStyle name="INPUTS 24 2 2" xfId="10586"/>
    <cellStyle name="INPUTS 24 3" xfId="10587"/>
    <cellStyle name="INPUTS 25" xfId="10588"/>
    <cellStyle name="INPUTS 25 2" xfId="10589"/>
    <cellStyle name="INPUTS 25 2 2" xfId="10590"/>
    <cellStyle name="INPUTS 25 3" xfId="10591"/>
    <cellStyle name="INPUTS 26" xfId="10592"/>
    <cellStyle name="INPUTS 26 2" xfId="10593"/>
    <cellStyle name="INPUTS 26 2 2" xfId="10594"/>
    <cellStyle name="INPUTS 26 3" xfId="10595"/>
    <cellStyle name="INPUTS 27" xfId="10596"/>
    <cellStyle name="INPUTS 27 2" xfId="10597"/>
    <cellStyle name="INPUTS 27 2 2" xfId="10598"/>
    <cellStyle name="INPUTS 27 3" xfId="10599"/>
    <cellStyle name="INPUTS 28" xfId="10600"/>
    <cellStyle name="INPUTS 28 2" xfId="10601"/>
    <cellStyle name="INPUTS 28 2 2" xfId="10602"/>
    <cellStyle name="INPUTS 28 3" xfId="10603"/>
    <cellStyle name="INPUTS 29" xfId="10604"/>
    <cellStyle name="INPUTS 29 2" xfId="10605"/>
    <cellStyle name="INPUTS 29 2 2" xfId="10606"/>
    <cellStyle name="INPUTS 29 3" xfId="10607"/>
    <cellStyle name="INPUTS 3" xfId="10608"/>
    <cellStyle name="INPUTS 3 10" xfId="10609"/>
    <cellStyle name="INPUTS 3 10 2" xfId="10610"/>
    <cellStyle name="INPUTS 3 10 2 2" xfId="10611"/>
    <cellStyle name="INPUTS 3 10 3" xfId="10612"/>
    <cellStyle name="INPUTS 3 11" xfId="10613"/>
    <cellStyle name="INPUTS 3 11 2" xfId="10614"/>
    <cellStyle name="INPUTS 3 11 2 2" xfId="10615"/>
    <cellStyle name="INPUTS 3 11 3" xfId="10616"/>
    <cellStyle name="INPUTS 3 12" xfId="10617"/>
    <cellStyle name="INPUTS 3 12 2" xfId="10618"/>
    <cellStyle name="INPUTS 3 12 2 2" xfId="10619"/>
    <cellStyle name="INPUTS 3 12 3" xfId="10620"/>
    <cellStyle name="INPUTS 3 13" xfId="10621"/>
    <cellStyle name="INPUTS 3 13 2" xfId="10622"/>
    <cellStyle name="INPUTS 3 13 2 2" xfId="10623"/>
    <cellStyle name="INPUTS 3 13 3" xfId="10624"/>
    <cellStyle name="INPUTS 3 14" xfId="10625"/>
    <cellStyle name="INPUTS 3 14 2" xfId="10626"/>
    <cellStyle name="INPUTS 3 14 2 2" xfId="10627"/>
    <cellStyle name="INPUTS 3 14 3" xfId="10628"/>
    <cellStyle name="INPUTS 3 15" xfId="10629"/>
    <cellStyle name="INPUTS 3 15 2" xfId="10630"/>
    <cellStyle name="INPUTS 3 15 2 2" xfId="10631"/>
    <cellStyle name="INPUTS 3 15 3" xfId="10632"/>
    <cellStyle name="INPUTS 3 16" xfId="10633"/>
    <cellStyle name="INPUTS 3 16 2" xfId="10634"/>
    <cellStyle name="INPUTS 3 16 2 2" xfId="10635"/>
    <cellStyle name="INPUTS 3 16 3" xfId="10636"/>
    <cellStyle name="INPUTS 3 17" xfId="10637"/>
    <cellStyle name="INPUTS 3 17 2" xfId="10638"/>
    <cellStyle name="INPUTS 3 17 2 2" xfId="10639"/>
    <cellStyle name="INPUTS 3 17 3" xfId="10640"/>
    <cellStyle name="INPUTS 3 18" xfId="10641"/>
    <cellStyle name="INPUTS 3 18 2" xfId="10642"/>
    <cellStyle name="INPUTS 3 18 2 2" xfId="10643"/>
    <cellStyle name="INPUTS 3 18 3" xfId="10644"/>
    <cellStyle name="INPUTS 3 19" xfId="10645"/>
    <cellStyle name="INPUTS 3 19 2" xfId="10646"/>
    <cellStyle name="INPUTS 3 19 2 2" xfId="10647"/>
    <cellStyle name="INPUTS 3 19 3" xfId="10648"/>
    <cellStyle name="INPUTS 3 2" xfId="10649"/>
    <cellStyle name="INPUTS 3 2 2" xfId="10650"/>
    <cellStyle name="INPUTS 3 2 2 2" xfId="10651"/>
    <cellStyle name="INPUTS 3 2 3" xfId="10652"/>
    <cellStyle name="INPUTS 3 20" xfId="10653"/>
    <cellStyle name="INPUTS 3 20 2" xfId="10654"/>
    <cellStyle name="INPUTS 3 20 2 2" xfId="10655"/>
    <cellStyle name="INPUTS 3 20 3" xfId="10656"/>
    <cellStyle name="INPUTS 3 21" xfId="10657"/>
    <cellStyle name="INPUTS 3 21 2" xfId="10658"/>
    <cellStyle name="INPUTS 3 21 2 2" xfId="10659"/>
    <cellStyle name="INPUTS 3 21 3" xfId="10660"/>
    <cellStyle name="INPUTS 3 22" xfId="10661"/>
    <cellStyle name="INPUTS 3 22 2" xfId="10662"/>
    <cellStyle name="INPUTS 3 22 2 2" xfId="10663"/>
    <cellStyle name="INPUTS 3 22 3" xfId="10664"/>
    <cellStyle name="INPUTS 3 23" xfId="10665"/>
    <cellStyle name="INPUTS 3 23 2" xfId="10666"/>
    <cellStyle name="INPUTS 3 23 2 2" xfId="10667"/>
    <cellStyle name="INPUTS 3 23 3" xfId="10668"/>
    <cellStyle name="INPUTS 3 24" xfId="10669"/>
    <cellStyle name="INPUTS 3 24 2" xfId="10670"/>
    <cellStyle name="INPUTS 3 24 2 2" xfId="10671"/>
    <cellStyle name="INPUTS 3 24 3" xfId="10672"/>
    <cellStyle name="INPUTS 3 25" xfId="10673"/>
    <cellStyle name="INPUTS 3 25 2" xfId="10674"/>
    <cellStyle name="INPUTS 3 25 2 2" xfId="10675"/>
    <cellStyle name="INPUTS 3 25 3" xfId="10676"/>
    <cellStyle name="INPUTS 3 26" xfId="10677"/>
    <cellStyle name="INPUTS 3 26 2" xfId="10678"/>
    <cellStyle name="INPUTS 3 26 2 2" xfId="10679"/>
    <cellStyle name="INPUTS 3 26 3" xfId="10680"/>
    <cellStyle name="INPUTS 3 27" xfId="10681"/>
    <cellStyle name="INPUTS 3 27 2" xfId="10682"/>
    <cellStyle name="INPUTS 3 27 2 2" xfId="10683"/>
    <cellStyle name="INPUTS 3 27 3" xfId="10684"/>
    <cellStyle name="INPUTS 3 28" xfId="10685"/>
    <cellStyle name="INPUTS 3 28 2" xfId="10686"/>
    <cellStyle name="INPUTS 3 28 2 2" xfId="10687"/>
    <cellStyle name="INPUTS 3 28 3" xfId="10688"/>
    <cellStyle name="INPUTS 3 29" xfId="10689"/>
    <cellStyle name="INPUTS 3 29 2" xfId="10690"/>
    <cellStyle name="INPUTS 3 29 2 2" xfId="10691"/>
    <cellStyle name="INPUTS 3 29 3" xfId="10692"/>
    <cellStyle name="INPUTS 3 3" xfId="10693"/>
    <cellStyle name="INPUTS 3 3 2" xfId="10694"/>
    <cellStyle name="INPUTS 3 3 2 2" xfId="10695"/>
    <cellStyle name="INPUTS 3 3 3" xfId="10696"/>
    <cellStyle name="INPUTS 3 30" xfId="10697"/>
    <cellStyle name="INPUTS 3 30 2" xfId="10698"/>
    <cellStyle name="INPUTS 3 30 2 2" xfId="10699"/>
    <cellStyle name="INPUTS 3 30 3" xfId="10700"/>
    <cellStyle name="INPUTS 3 31" xfId="10701"/>
    <cellStyle name="INPUTS 3 31 2" xfId="10702"/>
    <cellStyle name="INPUTS 3 31 2 2" xfId="10703"/>
    <cellStyle name="INPUTS 3 31 3" xfId="10704"/>
    <cellStyle name="INPUTS 3 32" xfId="10705"/>
    <cellStyle name="INPUTS 3 32 2" xfId="10706"/>
    <cellStyle name="INPUTS 3 32 2 2" xfId="10707"/>
    <cellStyle name="INPUTS 3 32 3" xfId="10708"/>
    <cellStyle name="INPUTS 3 33" xfId="10709"/>
    <cellStyle name="INPUTS 3 33 2" xfId="10710"/>
    <cellStyle name="INPUTS 3 33 2 2" xfId="10711"/>
    <cellStyle name="INPUTS 3 33 3" xfId="10712"/>
    <cellStyle name="INPUTS 3 34" xfId="10713"/>
    <cellStyle name="INPUTS 3 34 2" xfId="10714"/>
    <cellStyle name="INPUTS 3 34 2 2" xfId="10715"/>
    <cellStyle name="INPUTS 3 34 3" xfId="10716"/>
    <cellStyle name="INPUTS 3 35" xfId="10717"/>
    <cellStyle name="INPUTS 3 35 2" xfId="10718"/>
    <cellStyle name="INPUTS 3 35 2 2" xfId="10719"/>
    <cellStyle name="INPUTS 3 35 3" xfId="10720"/>
    <cellStyle name="INPUTS 3 36" xfId="10721"/>
    <cellStyle name="INPUTS 3 36 2" xfId="10722"/>
    <cellStyle name="INPUTS 3 36 2 2" xfId="10723"/>
    <cellStyle name="INPUTS 3 36 3" xfId="10724"/>
    <cellStyle name="INPUTS 3 37" xfId="10725"/>
    <cellStyle name="INPUTS 3 37 2" xfId="10726"/>
    <cellStyle name="INPUTS 3 37 2 2" xfId="10727"/>
    <cellStyle name="INPUTS 3 37 3" xfId="10728"/>
    <cellStyle name="INPUTS 3 38" xfId="10729"/>
    <cellStyle name="INPUTS 3 38 2" xfId="10730"/>
    <cellStyle name="INPUTS 3 38 2 2" xfId="10731"/>
    <cellStyle name="INPUTS 3 38 3" xfId="10732"/>
    <cellStyle name="INPUTS 3 39" xfId="10733"/>
    <cellStyle name="INPUTS 3 39 2" xfId="10734"/>
    <cellStyle name="INPUTS 3 39 2 2" xfId="10735"/>
    <cellStyle name="INPUTS 3 39 3" xfId="10736"/>
    <cellStyle name="INPUTS 3 4" xfId="10737"/>
    <cellStyle name="INPUTS 3 4 2" xfId="10738"/>
    <cellStyle name="INPUTS 3 4 2 2" xfId="10739"/>
    <cellStyle name="INPUTS 3 4 3" xfId="10740"/>
    <cellStyle name="INPUTS 3 40" xfId="10741"/>
    <cellStyle name="INPUTS 3 40 2" xfId="10742"/>
    <cellStyle name="INPUTS 3 40 2 2" xfId="10743"/>
    <cellStyle name="INPUTS 3 40 3" xfId="10744"/>
    <cellStyle name="INPUTS 3 41" xfId="10745"/>
    <cellStyle name="INPUTS 3 41 2" xfId="10746"/>
    <cellStyle name="INPUTS 3 41 2 2" xfId="10747"/>
    <cellStyle name="INPUTS 3 41 3" xfId="10748"/>
    <cellStyle name="INPUTS 3 42" xfId="10749"/>
    <cellStyle name="INPUTS 3 42 2" xfId="10750"/>
    <cellStyle name="INPUTS 3 43" xfId="10751"/>
    <cellStyle name="INPUTS 3 5" xfId="10752"/>
    <cellStyle name="INPUTS 3 5 2" xfId="10753"/>
    <cellStyle name="INPUTS 3 5 2 2" xfId="10754"/>
    <cellStyle name="INPUTS 3 5 3" xfId="10755"/>
    <cellStyle name="INPUTS 3 6" xfId="10756"/>
    <cellStyle name="INPUTS 3 6 2" xfId="10757"/>
    <cellStyle name="INPUTS 3 6 2 2" xfId="10758"/>
    <cellStyle name="INPUTS 3 6 3" xfId="10759"/>
    <cellStyle name="INPUTS 3 7" xfId="10760"/>
    <cellStyle name="INPUTS 3 7 2" xfId="10761"/>
    <cellStyle name="INPUTS 3 7 2 2" xfId="10762"/>
    <cellStyle name="INPUTS 3 7 3" xfId="10763"/>
    <cellStyle name="INPUTS 3 8" xfId="10764"/>
    <cellStyle name="INPUTS 3 8 2" xfId="10765"/>
    <cellStyle name="INPUTS 3 8 2 2" xfId="10766"/>
    <cellStyle name="INPUTS 3 8 3" xfId="10767"/>
    <cellStyle name="INPUTS 3 9" xfId="10768"/>
    <cellStyle name="INPUTS 3 9 2" xfId="10769"/>
    <cellStyle name="INPUTS 3 9 2 2" xfId="10770"/>
    <cellStyle name="INPUTS 3 9 3" xfId="10771"/>
    <cellStyle name="INPUTS 30" xfId="10772"/>
    <cellStyle name="INPUTS 30 2" xfId="10773"/>
    <cellStyle name="INPUTS 30 2 2" xfId="10774"/>
    <cellStyle name="INPUTS 30 3" xfId="10775"/>
    <cellStyle name="INPUTS 31" xfId="10776"/>
    <cellStyle name="INPUTS 31 2" xfId="10777"/>
    <cellStyle name="INPUTS 31 2 2" xfId="10778"/>
    <cellStyle name="INPUTS 31 3" xfId="10779"/>
    <cellStyle name="INPUTS 32" xfId="10780"/>
    <cellStyle name="INPUTS 32 2" xfId="10781"/>
    <cellStyle name="INPUTS 32 2 2" xfId="10782"/>
    <cellStyle name="INPUTS 32 3" xfId="10783"/>
    <cellStyle name="INPUTS 33" xfId="10784"/>
    <cellStyle name="INPUTS 33 2" xfId="10785"/>
    <cellStyle name="INPUTS 33 2 2" xfId="10786"/>
    <cellStyle name="INPUTS 33 3" xfId="10787"/>
    <cellStyle name="INPUTS 34" xfId="10788"/>
    <cellStyle name="INPUTS 34 2" xfId="10789"/>
    <cellStyle name="INPUTS 34 2 2" xfId="10790"/>
    <cellStyle name="INPUTS 34 3" xfId="10791"/>
    <cellStyle name="INPUTS 35" xfId="10792"/>
    <cellStyle name="INPUTS 35 2" xfId="10793"/>
    <cellStyle name="INPUTS 35 2 2" xfId="10794"/>
    <cellStyle name="INPUTS 35 3" xfId="10795"/>
    <cellStyle name="INPUTS 36" xfId="10796"/>
    <cellStyle name="INPUTS 36 2" xfId="10797"/>
    <cellStyle name="INPUTS 36 2 2" xfId="10798"/>
    <cellStyle name="INPUTS 36 3" xfId="10799"/>
    <cellStyle name="INPUTS 37" xfId="10800"/>
    <cellStyle name="INPUTS 37 2" xfId="10801"/>
    <cellStyle name="INPUTS 37 2 2" xfId="10802"/>
    <cellStyle name="INPUTS 37 3" xfId="10803"/>
    <cellStyle name="INPUTS 38" xfId="10804"/>
    <cellStyle name="INPUTS 38 2" xfId="10805"/>
    <cellStyle name="INPUTS 38 2 2" xfId="10806"/>
    <cellStyle name="INPUTS 38 3" xfId="10807"/>
    <cellStyle name="INPUTS 39" xfId="10808"/>
    <cellStyle name="INPUTS 39 2" xfId="10809"/>
    <cellStyle name="INPUTS 39 2 2" xfId="10810"/>
    <cellStyle name="INPUTS 39 3" xfId="10811"/>
    <cellStyle name="INPUTS 4" xfId="10812"/>
    <cellStyle name="INPUTS 4 10" xfId="10813"/>
    <cellStyle name="INPUTS 4 10 2" xfId="10814"/>
    <cellStyle name="INPUTS 4 10 2 2" xfId="10815"/>
    <cellStyle name="INPUTS 4 10 3" xfId="10816"/>
    <cellStyle name="INPUTS 4 11" xfId="10817"/>
    <cellStyle name="INPUTS 4 11 2" xfId="10818"/>
    <cellStyle name="INPUTS 4 11 2 2" xfId="10819"/>
    <cellStyle name="INPUTS 4 11 3" xfId="10820"/>
    <cellStyle name="INPUTS 4 12" xfId="10821"/>
    <cellStyle name="INPUTS 4 12 2" xfId="10822"/>
    <cellStyle name="INPUTS 4 12 2 2" xfId="10823"/>
    <cellStyle name="INPUTS 4 12 3" xfId="10824"/>
    <cellStyle name="INPUTS 4 13" xfId="10825"/>
    <cellStyle name="INPUTS 4 13 2" xfId="10826"/>
    <cellStyle name="INPUTS 4 13 2 2" xfId="10827"/>
    <cellStyle name="INPUTS 4 13 3" xfId="10828"/>
    <cellStyle name="INPUTS 4 14" xfId="10829"/>
    <cellStyle name="INPUTS 4 14 2" xfId="10830"/>
    <cellStyle name="INPUTS 4 14 2 2" xfId="10831"/>
    <cellStyle name="INPUTS 4 14 3" xfId="10832"/>
    <cellStyle name="INPUTS 4 15" xfId="10833"/>
    <cellStyle name="INPUTS 4 15 2" xfId="10834"/>
    <cellStyle name="INPUTS 4 15 2 2" xfId="10835"/>
    <cellStyle name="INPUTS 4 15 3" xfId="10836"/>
    <cellStyle name="INPUTS 4 16" xfId="10837"/>
    <cellStyle name="INPUTS 4 16 2" xfId="10838"/>
    <cellStyle name="INPUTS 4 16 2 2" xfId="10839"/>
    <cellStyle name="INPUTS 4 16 3" xfId="10840"/>
    <cellStyle name="INPUTS 4 17" xfId="10841"/>
    <cellStyle name="INPUTS 4 17 2" xfId="10842"/>
    <cellStyle name="INPUTS 4 17 2 2" xfId="10843"/>
    <cellStyle name="INPUTS 4 17 3" xfId="10844"/>
    <cellStyle name="INPUTS 4 18" xfId="10845"/>
    <cellStyle name="INPUTS 4 18 2" xfId="10846"/>
    <cellStyle name="INPUTS 4 18 2 2" xfId="10847"/>
    <cellStyle name="INPUTS 4 18 3" xfId="10848"/>
    <cellStyle name="INPUTS 4 19" xfId="10849"/>
    <cellStyle name="INPUTS 4 19 2" xfId="10850"/>
    <cellStyle name="INPUTS 4 19 2 2" xfId="10851"/>
    <cellStyle name="INPUTS 4 19 3" xfId="10852"/>
    <cellStyle name="INPUTS 4 2" xfId="10853"/>
    <cellStyle name="INPUTS 4 2 2" xfId="10854"/>
    <cellStyle name="INPUTS 4 2 2 2" xfId="10855"/>
    <cellStyle name="INPUTS 4 2 3" xfId="10856"/>
    <cellStyle name="INPUTS 4 20" xfId="10857"/>
    <cellStyle name="INPUTS 4 20 2" xfId="10858"/>
    <cellStyle name="INPUTS 4 20 2 2" xfId="10859"/>
    <cellStyle name="INPUTS 4 20 3" xfId="10860"/>
    <cellStyle name="INPUTS 4 21" xfId="10861"/>
    <cellStyle name="INPUTS 4 21 2" xfId="10862"/>
    <cellStyle name="INPUTS 4 21 2 2" xfId="10863"/>
    <cellStyle name="INPUTS 4 21 3" xfId="10864"/>
    <cellStyle name="INPUTS 4 22" xfId="10865"/>
    <cellStyle name="INPUTS 4 22 2" xfId="10866"/>
    <cellStyle name="INPUTS 4 22 2 2" xfId="10867"/>
    <cellStyle name="INPUTS 4 22 3" xfId="10868"/>
    <cellStyle name="INPUTS 4 23" xfId="10869"/>
    <cellStyle name="INPUTS 4 23 2" xfId="10870"/>
    <cellStyle name="INPUTS 4 23 2 2" xfId="10871"/>
    <cellStyle name="INPUTS 4 23 3" xfId="10872"/>
    <cellStyle name="INPUTS 4 24" xfId="10873"/>
    <cellStyle name="INPUTS 4 24 2" xfId="10874"/>
    <cellStyle name="INPUTS 4 24 2 2" xfId="10875"/>
    <cellStyle name="INPUTS 4 24 3" xfId="10876"/>
    <cellStyle name="INPUTS 4 25" xfId="10877"/>
    <cellStyle name="INPUTS 4 25 2" xfId="10878"/>
    <cellStyle name="INPUTS 4 25 2 2" xfId="10879"/>
    <cellStyle name="INPUTS 4 25 3" xfId="10880"/>
    <cellStyle name="INPUTS 4 26" xfId="10881"/>
    <cellStyle name="INPUTS 4 26 2" xfId="10882"/>
    <cellStyle name="INPUTS 4 26 2 2" xfId="10883"/>
    <cellStyle name="INPUTS 4 26 3" xfId="10884"/>
    <cellStyle name="INPUTS 4 27" xfId="10885"/>
    <cellStyle name="INPUTS 4 27 2" xfId="10886"/>
    <cellStyle name="INPUTS 4 27 2 2" xfId="10887"/>
    <cellStyle name="INPUTS 4 27 3" xfId="10888"/>
    <cellStyle name="INPUTS 4 28" xfId="10889"/>
    <cellStyle name="INPUTS 4 28 2" xfId="10890"/>
    <cellStyle name="INPUTS 4 28 2 2" xfId="10891"/>
    <cellStyle name="INPUTS 4 28 3" xfId="10892"/>
    <cellStyle name="INPUTS 4 29" xfId="10893"/>
    <cellStyle name="INPUTS 4 29 2" xfId="10894"/>
    <cellStyle name="INPUTS 4 29 2 2" xfId="10895"/>
    <cellStyle name="INPUTS 4 29 3" xfId="10896"/>
    <cellStyle name="INPUTS 4 3" xfId="10897"/>
    <cellStyle name="INPUTS 4 3 2" xfId="10898"/>
    <cellStyle name="INPUTS 4 3 2 2" xfId="10899"/>
    <cellStyle name="INPUTS 4 3 3" xfId="10900"/>
    <cellStyle name="INPUTS 4 30" xfId="10901"/>
    <cellStyle name="INPUTS 4 30 2" xfId="10902"/>
    <cellStyle name="INPUTS 4 30 2 2" xfId="10903"/>
    <cellStyle name="INPUTS 4 30 3" xfId="10904"/>
    <cellStyle name="INPUTS 4 31" xfId="10905"/>
    <cellStyle name="INPUTS 4 31 2" xfId="10906"/>
    <cellStyle name="INPUTS 4 31 2 2" xfId="10907"/>
    <cellStyle name="INPUTS 4 31 3" xfId="10908"/>
    <cellStyle name="INPUTS 4 32" xfId="10909"/>
    <cellStyle name="INPUTS 4 32 2" xfId="10910"/>
    <cellStyle name="INPUTS 4 32 2 2" xfId="10911"/>
    <cellStyle name="INPUTS 4 32 3" xfId="10912"/>
    <cellStyle name="INPUTS 4 33" xfId="10913"/>
    <cellStyle name="INPUTS 4 33 2" xfId="10914"/>
    <cellStyle name="INPUTS 4 33 2 2" xfId="10915"/>
    <cellStyle name="INPUTS 4 33 3" xfId="10916"/>
    <cellStyle name="INPUTS 4 34" xfId="10917"/>
    <cellStyle name="INPUTS 4 34 2" xfId="10918"/>
    <cellStyle name="INPUTS 4 34 2 2" xfId="10919"/>
    <cellStyle name="INPUTS 4 34 3" xfId="10920"/>
    <cellStyle name="INPUTS 4 35" xfId="10921"/>
    <cellStyle name="INPUTS 4 35 2" xfId="10922"/>
    <cellStyle name="INPUTS 4 35 2 2" xfId="10923"/>
    <cellStyle name="INPUTS 4 35 3" xfId="10924"/>
    <cellStyle name="INPUTS 4 36" xfId="10925"/>
    <cellStyle name="INPUTS 4 36 2" xfId="10926"/>
    <cellStyle name="INPUTS 4 36 2 2" xfId="10927"/>
    <cellStyle name="INPUTS 4 36 3" xfId="10928"/>
    <cellStyle name="INPUTS 4 37" xfId="10929"/>
    <cellStyle name="INPUTS 4 37 2" xfId="10930"/>
    <cellStyle name="INPUTS 4 37 2 2" xfId="10931"/>
    <cellStyle name="INPUTS 4 37 3" xfId="10932"/>
    <cellStyle name="INPUTS 4 38" xfId="10933"/>
    <cellStyle name="INPUTS 4 38 2" xfId="10934"/>
    <cellStyle name="INPUTS 4 38 2 2" xfId="10935"/>
    <cellStyle name="INPUTS 4 38 3" xfId="10936"/>
    <cellStyle name="INPUTS 4 39" xfId="10937"/>
    <cellStyle name="INPUTS 4 39 2" xfId="10938"/>
    <cellStyle name="INPUTS 4 39 2 2" xfId="10939"/>
    <cellStyle name="INPUTS 4 39 3" xfId="10940"/>
    <cellStyle name="INPUTS 4 4" xfId="10941"/>
    <cellStyle name="INPUTS 4 4 2" xfId="10942"/>
    <cellStyle name="INPUTS 4 4 2 2" xfId="10943"/>
    <cellStyle name="INPUTS 4 4 3" xfId="10944"/>
    <cellStyle name="INPUTS 4 40" xfId="10945"/>
    <cellStyle name="INPUTS 4 40 2" xfId="10946"/>
    <cellStyle name="INPUTS 4 40 2 2" xfId="10947"/>
    <cellStyle name="INPUTS 4 40 3" xfId="10948"/>
    <cellStyle name="INPUTS 4 41" xfId="10949"/>
    <cellStyle name="INPUTS 4 41 2" xfId="10950"/>
    <cellStyle name="INPUTS 4 41 2 2" xfId="10951"/>
    <cellStyle name="INPUTS 4 41 3" xfId="10952"/>
    <cellStyle name="INPUTS 4 42" xfId="10953"/>
    <cellStyle name="INPUTS 4 42 2" xfId="10954"/>
    <cellStyle name="INPUTS 4 43" xfId="10955"/>
    <cellStyle name="INPUTS 4 5" xfId="10956"/>
    <cellStyle name="INPUTS 4 5 2" xfId="10957"/>
    <cellStyle name="INPUTS 4 5 2 2" xfId="10958"/>
    <cellStyle name="INPUTS 4 5 3" xfId="10959"/>
    <cellStyle name="INPUTS 4 6" xfId="10960"/>
    <cellStyle name="INPUTS 4 6 2" xfId="10961"/>
    <cellStyle name="INPUTS 4 6 2 2" xfId="10962"/>
    <cellStyle name="INPUTS 4 6 3" xfId="10963"/>
    <cellStyle name="INPUTS 4 7" xfId="10964"/>
    <cellStyle name="INPUTS 4 7 2" xfId="10965"/>
    <cellStyle name="INPUTS 4 7 2 2" xfId="10966"/>
    <cellStyle name="INPUTS 4 7 3" xfId="10967"/>
    <cellStyle name="INPUTS 4 8" xfId="10968"/>
    <cellStyle name="INPUTS 4 8 2" xfId="10969"/>
    <cellStyle name="INPUTS 4 8 2 2" xfId="10970"/>
    <cellStyle name="INPUTS 4 8 3" xfId="10971"/>
    <cellStyle name="INPUTS 4 9" xfId="10972"/>
    <cellStyle name="INPUTS 4 9 2" xfId="10973"/>
    <cellStyle name="INPUTS 4 9 2 2" xfId="10974"/>
    <cellStyle name="INPUTS 4 9 3" xfId="10975"/>
    <cellStyle name="INPUTS 40" xfId="10976"/>
    <cellStyle name="INPUTS 40 2" xfId="10977"/>
    <cellStyle name="INPUTS 40 2 2" xfId="10978"/>
    <cellStyle name="INPUTS 40 3" xfId="10979"/>
    <cellStyle name="INPUTS 41" xfId="10980"/>
    <cellStyle name="INPUTS 41 2" xfId="10981"/>
    <cellStyle name="INPUTS 41 2 2" xfId="10982"/>
    <cellStyle name="INPUTS 41 3" xfId="10983"/>
    <cellStyle name="INPUTS 42" xfId="10984"/>
    <cellStyle name="INPUTS 42 2" xfId="10985"/>
    <cellStyle name="INPUTS 42 2 2" xfId="10986"/>
    <cellStyle name="INPUTS 42 3" xfId="10987"/>
    <cellStyle name="INPUTS 43" xfId="10988"/>
    <cellStyle name="INPUTS 43 2" xfId="10989"/>
    <cellStyle name="INPUTS 43 2 2" xfId="10990"/>
    <cellStyle name="INPUTS 43 3" xfId="10991"/>
    <cellStyle name="INPUTS 44" xfId="10992"/>
    <cellStyle name="INPUTS 44 2" xfId="10993"/>
    <cellStyle name="INPUTS 44 2 2" xfId="10994"/>
    <cellStyle name="INPUTS 44 3" xfId="10995"/>
    <cellStyle name="INPUTS 45" xfId="10996"/>
    <cellStyle name="INPUTS 45 2" xfId="10997"/>
    <cellStyle name="INPUTS 45 2 2" xfId="10998"/>
    <cellStyle name="INPUTS 45 3" xfId="10999"/>
    <cellStyle name="INPUTS 46" xfId="11000"/>
    <cellStyle name="INPUTS 46 2" xfId="11001"/>
    <cellStyle name="INPUTS 46 2 2" xfId="11002"/>
    <cellStyle name="INPUTS 46 3" xfId="11003"/>
    <cellStyle name="INPUTS 47" xfId="11004"/>
    <cellStyle name="INPUTS 47 2" xfId="11005"/>
    <cellStyle name="INPUTS 47 2 2" xfId="11006"/>
    <cellStyle name="INPUTS 47 3" xfId="11007"/>
    <cellStyle name="INPUTS 48" xfId="11008"/>
    <cellStyle name="INPUTS 48 2" xfId="11009"/>
    <cellStyle name="INPUTS 48 2 2" xfId="11010"/>
    <cellStyle name="INPUTS 48 3" xfId="11011"/>
    <cellStyle name="INPUTS 49" xfId="11012"/>
    <cellStyle name="INPUTS 49 2" xfId="11013"/>
    <cellStyle name="INPUTS 49 2 2" xfId="11014"/>
    <cellStyle name="INPUTS 49 3" xfId="11015"/>
    <cellStyle name="INPUTS 5" xfId="11016"/>
    <cellStyle name="INPUTS 5 10" xfId="11017"/>
    <cellStyle name="INPUTS 5 10 2" xfId="11018"/>
    <cellStyle name="INPUTS 5 10 2 2" xfId="11019"/>
    <cellStyle name="INPUTS 5 10 3" xfId="11020"/>
    <cellStyle name="INPUTS 5 11" xfId="11021"/>
    <cellStyle name="INPUTS 5 11 2" xfId="11022"/>
    <cellStyle name="INPUTS 5 11 2 2" xfId="11023"/>
    <cellStyle name="INPUTS 5 11 3" xfId="11024"/>
    <cellStyle name="INPUTS 5 12" xfId="11025"/>
    <cellStyle name="INPUTS 5 12 2" xfId="11026"/>
    <cellStyle name="INPUTS 5 12 2 2" xfId="11027"/>
    <cellStyle name="INPUTS 5 12 3" xfId="11028"/>
    <cellStyle name="INPUTS 5 13" xfId="11029"/>
    <cellStyle name="INPUTS 5 13 2" xfId="11030"/>
    <cellStyle name="INPUTS 5 13 2 2" xfId="11031"/>
    <cellStyle name="INPUTS 5 13 3" xfId="11032"/>
    <cellStyle name="INPUTS 5 14" xfId="11033"/>
    <cellStyle name="INPUTS 5 14 2" xfId="11034"/>
    <cellStyle name="INPUTS 5 14 2 2" xfId="11035"/>
    <cellStyle name="INPUTS 5 14 3" xfId="11036"/>
    <cellStyle name="INPUTS 5 15" xfId="11037"/>
    <cellStyle name="INPUTS 5 15 2" xfId="11038"/>
    <cellStyle name="INPUTS 5 15 2 2" xfId="11039"/>
    <cellStyle name="INPUTS 5 15 3" xfId="11040"/>
    <cellStyle name="INPUTS 5 16" xfId="11041"/>
    <cellStyle name="INPUTS 5 16 2" xfId="11042"/>
    <cellStyle name="INPUTS 5 16 2 2" xfId="11043"/>
    <cellStyle name="INPUTS 5 16 3" xfId="11044"/>
    <cellStyle name="INPUTS 5 17" xfId="11045"/>
    <cellStyle name="INPUTS 5 17 2" xfId="11046"/>
    <cellStyle name="INPUTS 5 17 2 2" xfId="11047"/>
    <cellStyle name="INPUTS 5 17 3" xfId="11048"/>
    <cellStyle name="INPUTS 5 18" xfId="11049"/>
    <cellStyle name="INPUTS 5 18 2" xfId="11050"/>
    <cellStyle name="INPUTS 5 18 2 2" xfId="11051"/>
    <cellStyle name="INPUTS 5 18 3" xfId="11052"/>
    <cellStyle name="INPUTS 5 19" xfId="11053"/>
    <cellStyle name="INPUTS 5 19 2" xfId="11054"/>
    <cellStyle name="INPUTS 5 19 2 2" xfId="11055"/>
    <cellStyle name="INPUTS 5 19 3" xfId="11056"/>
    <cellStyle name="INPUTS 5 2" xfId="11057"/>
    <cellStyle name="INPUTS 5 2 2" xfId="11058"/>
    <cellStyle name="INPUTS 5 2 2 2" xfId="11059"/>
    <cellStyle name="INPUTS 5 2 3" xfId="11060"/>
    <cellStyle name="INPUTS 5 20" xfId="11061"/>
    <cellStyle name="INPUTS 5 20 2" xfId="11062"/>
    <cellStyle name="INPUTS 5 20 2 2" xfId="11063"/>
    <cellStyle name="INPUTS 5 20 3" xfId="11064"/>
    <cellStyle name="INPUTS 5 21" xfId="11065"/>
    <cellStyle name="INPUTS 5 21 2" xfId="11066"/>
    <cellStyle name="INPUTS 5 21 2 2" xfId="11067"/>
    <cellStyle name="INPUTS 5 21 3" xfId="11068"/>
    <cellStyle name="INPUTS 5 22" xfId="11069"/>
    <cellStyle name="INPUTS 5 22 2" xfId="11070"/>
    <cellStyle name="INPUTS 5 22 2 2" xfId="11071"/>
    <cellStyle name="INPUTS 5 22 3" xfId="11072"/>
    <cellStyle name="INPUTS 5 23" xfId="11073"/>
    <cellStyle name="INPUTS 5 23 2" xfId="11074"/>
    <cellStyle name="INPUTS 5 23 2 2" xfId="11075"/>
    <cellStyle name="INPUTS 5 23 3" xfId="11076"/>
    <cellStyle name="INPUTS 5 24" xfId="11077"/>
    <cellStyle name="INPUTS 5 24 2" xfId="11078"/>
    <cellStyle name="INPUTS 5 24 2 2" xfId="11079"/>
    <cellStyle name="INPUTS 5 24 3" xfId="11080"/>
    <cellStyle name="INPUTS 5 25" xfId="11081"/>
    <cellStyle name="INPUTS 5 25 2" xfId="11082"/>
    <cellStyle name="INPUTS 5 25 2 2" xfId="11083"/>
    <cellStyle name="INPUTS 5 25 3" xfId="11084"/>
    <cellStyle name="INPUTS 5 26" xfId="11085"/>
    <cellStyle name="INPUTS 5 26 2" xfId="11086"/>
    <cellStyle name="INPUTS 5 26 2 2" xfId="11087"/>
    <cellStyle name="INPUTS 5 26 3" xfId="11088"/>
    <cellStyle name="INPUTS 5 27" xfId="11089"/>
    <cellStyle name="INPUTS 5 27 2" xfId="11090"/>
    <cellStyle name="INPUTS 5 27 2 2" xfId="11091"/>
    <cellStyle name="INPUTS 5 27 3" xfId="11092"/>
    <cellStyle name="INPUTS 5 28" xfId="11093"/>
    <cellStyle name="INPUTS 5 28 2" xfId="11094"/>
    <cellStyle name="INPUTS 5 28 2 2" xfId="11095"/>
    <cellStyle name="INPUTS 5 28 3" xfId="11096"/>
    <cellStyle name="INPUTS 5 29" xfId="11097"/>
    <cellStyle name="INPUTS 5 29 2" xfId="11098"/>
    <cellStyle name="INPUTS 5 29 2 2" xfId="11099"/>
    <cellStyle name="INPUTS 5 29 3" xfId="11100"/>
    <cellStyle name="INPUTS 5 3" xfId="11101"/>
    <cellStyle name="INPUTS 5 3 2" xfId="11102"/>
    <cellStyle name="INPUTS 5 3 2 2" xfId="11103"/>
    <cellStyle name="INPUTS 5 3 3" xfId="11104"/>
    <cellStyle name="INPUTS 5 30" xfId="11105"/>
    <cellStyle name="INPUTS 5 30 2" xfId="11106"/>
    <cellStyle name="INPUTS 5 30 2 2" xfId="11107"/>
    <cellStyle name="INPUTS 5 30 3" xfId="11108"/>
    <cellStyle name="INPUTS 5 31" xfId="11109"/>
    <cellStyle name="INPUTS 5 31 2" xfId="11110"/>
    <cellStyle name="INPUTS 5 31 2 2" xfId="11111"/>
    <cellStyle name="INPUTS 5 31 3" xfId="11112"/>
    <cellStyle name="INPUTS 5 32" xfId="11113"/>
    <cellStyle name="INPUTS 5 32 2" xfId="11114"/>
    <cellStyle name="INPUTS 5 32 2 2" xfId="11115"/>
    <cellStyle name="INPUTS 5 32 3" xfId="11116"/>
    <cellStyle name="INPUTS 5 33" xfId="11117"/>
    <cellStyle name="INPUTS 5 33 2" xfId="11118"/>
    <cellStyle name="INPUTS 5 33 2 2" xfId="11119"/>
    <cellStyle name="INPUTS 5 33 3" xfId="11120"/>
    <cellStyle name="INPUTS 5 34" xfId="11121"/>
    <cellStyle name="INPUTS 5 34 2" xfId="11122"/>
    <cellStyle name="INPUTS 5 34 2 2" xfId="11123"/>
    <cellStyle name="INPUTS 5 34 3" xfId="11124"/>
    <cellStyle name="INPUTS 5 35" xfId="11125"/>
    <cellStyle name="INPUTS 5 35 2" xfId="11126"/>
    <cellStyle name="INPUTS 5 35 2 2" xfId="11127"/>
    <cellStyle name="INPUTS 5 35 3" xfId="11128"/>
    <cellStyle name="INPUTS 5 36" xfId="11129"/>
    <cellStyle name="INPUTS 5 36 2" xfId="11130"/>
    <cellStyle name="INPUTS 5 36 2 2" xfId="11131"/>
    <cellStyle name="INPUTS 5 36 3" xfId="11132"/>
    <cellStyle name="INPUTS 5 37" xfId="11133"/>
    <cellStyle name="INPUTS 5 37 2" xfId="11134"/>
    <cellStyle name="INPUTS 5 37 2 2" xfId="11135"/>
    <cellStyle name="INPUTS 5 37 3" xfId="11136"/>
    <cellStyle name="INPUTS 5 38" xfId="11137"/>
    <cellStyle name="INPUTS 5 38 2" xfId="11138"/>
    <cellStyle name="INPUTS 5 38 2 2" xfId="11139"/>
    <cellStyle name="INPUTS 5 38 3" xfId="11140"/>
    <cellStyle name="INPUTS 5 39" xfId="11141"/>
    <cellStyle name="INPUTS 5 39 2" xfId="11142"/>
    <cellStyle name="INPUTS 5 39 2 2" xfId="11143"/>
    <cellStyle name="INPUTS 5 39 3" xfId="11144"/>
    <cellStyle name="INPUTS 5 4" xfId="11145"/>
    <cellStyle name="INPUTS 5 4 2" xfId="11146"/>
    <cellStyle name="INPUTS 5 4 2 2" xfId="11147"/>
    <cellStyle name="INPUTS 5 4 3" xfId="11148"/>
    <cellStyle name="INPUTS 5 40" xfId="11149"/>
    <cellStyle name="INPUTS 5 40 2" xfId="11150"/>
    <cellStyle name="INPUTS 5 40 2 2" xfId="11151"/>
    <cellStyle name="INPUTS 5 40 3" xfId="11152"/>
    <cellStyle name="INPUTS 5 41" xfId="11153"/>
    <cellStyle name="INPUTS 5 41 2" xfId="11154"/>
    <cellStyle name="INPUTS 5 41 2 2" xfId="11155"/>
    <cellStyle name="INPUTS 5 41 3" xfId="11156"/>
    <cellStyle name="INPUTS 5 42" xfId="11157"/>
    <cellStyle name="INPUTS 5 42 2" xfId="11158"/>
    <cellStyle name="INPUTS 5 43" xfId="11159"/>
    <cellStyle name="INPUTS 5 5" xfId="11160"/>
    <cellStyle name="INPUTS 5 5 2" xfId="11161"/>
    <cellStyle name="INPUTS 5 5 2 2" xfId="11162"/>
    <cellStyle name="INPUTS 5 5 3" xfId="11163"/>
    <cellStyle name="INPUTS 5 6" xfId="11164"/>
    <cellStyle name="INPUTS 5 6 2" xfId="11165"/>
    <cellStyle name="INPUTS 5 6 2 2" xfId="11166"/>
    <cellStyle name="INPUTS 5 6 3" xfId="11167"/>
    <cellStyle name="INPUTS 5 7" xfId="11168"/>
    <cellStyle name="INPUTS 5 7 2" xfId="11169"/>
    <cellStyle name="INPUTS 5 7 2 2" xfId="11170"/>
    <cellStyle name="INPUTS 5 7 3" xfId="11171"/>
    <cellStyle name="INPUTS 5 8" xfId="11172"/>
    <cellStyle name="INPUTS 5 8 2" xfId="11173"/>
    <cellStyle name="INPUTS 5 8 2 2" xfId="11174"/>
    <cellStyle name="INPUTS 5 8 3" xfId="11175"/>
    <cellStyle name="INPUTS 5 9" xfId="11176"/>
    <cellStyle name="INPUTS 5 9 2" xfId="11177"/>
    <cellStyle name="INPUTS 5 9 2 2" xfId="11178"/>
    <cellStyle name="INPUTS 5 9 3" xfId="11179"/>
    <cellStyle name="INPUTS 50" xfId="11180"/>
    <cellStyle name="INPUTS 50 2" xfId="11181"/>
    <cellStyle name="INPUTS 50 2 2" xfId="11182"/>
    <cellStyle name="INPUTS 50 3" xfId="11183"/>
    <cellStyle name="INPUTS 51" xfId="11184"/>
    <cellStyle name="INPUTS 51 2" xfId="11185"/>
    <cellStyle name="INPUTS 51 2 2" xfId="11186"/>
    <cellStyle name="INPUTS 51 3" xfId="11187"/>
    <cellStyle name="INPUTS 52" xfId="11188"/>
    <cellStyle name="INPUTS 52 2" xfId="11189"/>
    <cellStyle name="INPUTS 52 2 2" xfId="11190"/>
    <cellStyle name="INPUTS 52 3" xfId="11191"/>
    <cellStyle name="INPUTS 53" xfId="11192"/>
    <cellStyle name="INPUTS 53 2" xfId="11193"/>
    <cellStyle name="INPUTS 53 2 2" xfId="11194"/>
    <cellStyle name="INPUTS 53 3" xfId="11195"/>
    <cellStyle name="INPUTS 54" xfId="11196"/>
    <cellStyle name="INPUTS 54 2" xfId="11197"/>
    <cellStyle name="INPUTS 54 2 2" xfId="11198"/>
    <cellStyle name="INPUTS 54 3" xfId="11199"/>
    <cellStyle name="INPUTS 55" xfId="11200"/>
    <cellStyle name="INPUTS 55 2" xfId="11201"/>
    <cellStyle name="INPUTS 55 2 2" xfId="11202"/>
    <cellStyle name="INPUTS 55 3" xfId="11203"/>
    <cellStyle name="INPUTS 56" xfId="11204"/>
    <cellStyle name="INPUTS 56 2" xfId="11205"/>
    <cellStyle name="INPUTS 57" xfId="11206"/>
    <cellStyle name="INPUTS 6" xfId="11207"/>
    <cellStyle name="INPUTS 6 10" xfId="11208"/>
    <cellStyle name="INPUTS 6 10 2" xfId="11209"/>
    <cellStyle name="INPUTS 6 10 2 2" xfId="11210"/>
    <cellStyle name="INPUTS 6 10 3" xfId="11211"/>
    <cellStyle name="INPUTS 6 11" xfId="11212"/>
    <cellStyle name="INPUTS 6 11 2" xfId="11213"/>
    <cellStyle name="INPUTS 6 11 2 2" xfId="11214"/>
    <cellStyle name="INPUTS 6 11 3" xfId="11215"/>
    <cellStyle name="INPUTS 6 12" xfId="11216"/>
    <cellStyle name="INPUTS 6 12 2" xfId="11217"/>
    <cellStyle name="INPUTS 6 12 2 2" xfId="11218"/>
    <cellStyle name="INPUTS 6 12 3" xfId="11219"/>
    <cellStyle name="INPUTS 6 13" xfId="11220"/>
    <cellStyle name="INPUTS 6 13 2" xfId="11221"/>
    <cellStyle name="INPUTS 6 13 2 2" xfId="11222"/>
    <cellStyle name="INPUTS 6 13 3" xfId="11223"/>
    <cellStyle name="INPUTS 6 14" xfId="11224"/>
    <cellStyle name="INPUTS 6 14 2" xfId="11225"/>
    <cellStyle name="INPUTS 6 14 2 2" xfId="11226"/>
    <cellStyle name="INPUTS 6 14 3" xfId="11227"/>
    <cellStyle name="INPUTS 6 15" xfId="11228"/>
    <cellStyle name="INPUTS 6 15 2" xfId="11229"/>
    <cellStyle name="INPUTS 6 15 2 2" xfId="11230"/>
    <cellStyle name="INPUTS 6 15 3" xfId="11231"/>
    <cellStyle name="INPUTS 6 16" xfId="11232"/>
    <cellStyle name="INPUTS 6 16 2" xfId="11233"/>
    <cellStyle name="INPUTS 6 16 2 2" xfId="11234"/>
    <cellStyle name="INPUTS 6 16 3" xfId="11235"/>
    <cellStyle name="INPUTS 6 17" xfId="11236"/>
    <cellStyle name="INPUTS 6 17 2" xfId="11237"/>
    <cellStyle name="INPUTS 6 17 2 2" xfId="11238"/>
    <cellStyle name="INPUTS 6 17 3" xfId="11239"/>
    <cellStyle name="INPUTS 6 18" xfId="11240"/>
    <cellStyle name="INPUTS 6 18 2" xfId="11241"/>
    <cellStyle name="INPUTS 6 18 2 2" xfId="11242"/>
    <cellStyle name="INPUTS 6 18 3" xfId="11243"/>
    <cellStyle name="INPUTS 6 19" xfId="11244"/>
    <cellStyle name="INPUTS 6 19 2" xfId="11245"/>
    <cellStyle name="INPUTS 6 19 2 2" xfId="11246"/>
    <cellStyle name="INPUTS 6 19 3" xfId="11247"/>
    <cellStyle name="INPUTS 6 2" xfId="11248"/>
    <cellStyle name="INPUTS 6 2 2" xfId="11249"/>
    <cellStyle name="INPUTS 6 2 2 2" xfId="11250"/>
    <cellStyle name="INPUTS 6 2 3" xfId="11251"/>
    <cellStyle name="INPUTS 6 20" xfId="11252"/>
    <cellStyle name="INPUTS 6 20 2" xfId="11253"/>
    <cellStyle name="INPUTS 6 20 2 2" xfId="11254"/>
    <cellStyle name="INPUTS 6 20 3" xfId="11255"/>
    <cellStyle name="INPUTS 6 21" xfId="11256"/>
    <cellStyle name="INPUTS 6 21 2" xfId="11257"/>
    <cellStyle name="INPUTS 6 21 2 2" xfId="11258"/>
    <cellStyle name="INPUTS 6 21 3" xfId="11259"/>
    <cellStyle name="INPUTS 6 22" xfId="11260"/>
    <cellStyle name="INPUTS 6 22 2" xfId="11261"/>
    <cellStyle name="INPUTS 6 22 2 2" xfId="11262"/>
    <cellStyle name="INPUTS 6 22 3" xfId="11263"/>
    <cellStyle name="INPUTS 6 23" xfId="11264"/>
    <cellStyle name="INPUTS 6 23 2" xfId="11265"/>
    <cellStyle name="INPUTS 6 23 2 2" xfId="11266"/>
    <cellStyle name="INPUTS 6 23 3" xfId="11267"/>
    <cellStyle name="INPUTS 6 24" xfId="11268"/>
    <cellStyle name="INPUTS 6 24 2" xfId="11269"/>
    <cellStyle name="INPUTS 6 24 2 2" xfId="11270"/>
    <cellStyle name="INPUTS 6 24 3" xfId="11271"/>
    <cellStyle name="INPUTS 6 25" xfId="11272"/>
    <cellStyle name="INPUTS 6 25 2" xfId="11273"/>
    <cellStyle name="INPUTS 6 25 2 2" xfId="11274"/>
    <cellStyle name="INPUTS 6 25 3" xfId="11275"/>
    <cellStyle name="INPUTS 6 26" xfId="11276"/>
    <cellStyle name="INPUTS 6 26 2" xfId="11277"/>
    <cellStyle name="INPUTS 6 26 2 2" xfId="11278"/>
    <cellStyle name="INPUTS 6 26 3" xfId="11279"/>
    <cellStyle name="INPUTS 6 27" xfId="11280"/>
    <cellStyle name="INPUTS 6 27 2" xfId="11281"/>
    <cellStyle name="INPUTS 6 27 2 2" xfId="11282"/>
    <cellStyle name="INPUTS 6 27 3" xfId="11283"/>
    <cellStyle name="INPUTS 6 28" xfId="11284"/>
    <cellStyle name="INPUTS 6 28 2" xfId="11285"/>
    <cellStyle name="INPUTS 6 28 2 2" xfId="11286"/>
    <cellStyle name="INPUTS 6 28 3" xfId="11287"/>
    <cellStyle name="INPUTS 6 29" xfId="11288"/>
    <cellStyle name="INPUTS 6 29 2" xfId="11289"/>
    <cellStyle name="INPUTS 6 29 2 2" xfId="11290"/>
    <cellStyle name="INPUTS 6 29 3" xfId="11291"/>
    <cellStyle name="INPUTS 6 3" xfId="11292"/>
    <cellStyle name="INPUTS 6 3 2" xfId="11293"/>
    <cellStyle name="INPUTS 6 3 2 2" xfId="11294"/>
    <cellStyle name="INPUTS 6 3 3" xfId="11295"/>
    <cellStyle name="INPUTS 6 30" xfId="11296"/>
    <cellStyle name="INPUTS 6 30 2" xfId="11297"/>
    <cellStyle name="INPUTS 6 30 2 2" xfId="11298"/>
    <cellStyle name="INPUTS 6 30 3" xfId="11299"/>
    <cellStyle name="INPUTS 6 31" xfId="11300"/>
    <cellStyle name="INPUTS 6 31 2" xfId="11301"/>
    <cellStyle name="INPUTS 6 31 2 2" xfId="11302"/>
    <cellStyle name="INPUTS 6 31 3" xfId="11303"/>
    <cellStyle name="INPUTS 6 32" xfId="11304"/>
    <cellStyle name="INPUTS 6 32 2" xfId="11305"/>
    <cellStyle name="INPUTS 6 32 2 2" xfId="11306"/>
    <cellStyle name="INPUTS 6 32 3" xfId="11307"/>
    <cellStyle name="INPUTS 6 33" xfId="11308"/>
    <cellStyle name="INPUTS 6 33 2" xfId="11309"/>
    <cellStyle name="INPUTS 6 33 2 2" xfId="11310"/>
    <cellStyle name="INPUTS 6 33 3" xfId="11311"/>
    <cellStyle name="INPUTS 6 34" xfId="11312"/>
    <cellStyle name="INPUTS 6 34 2" xfId="11313"/>
    <cellStyle name="INPUTS 6 34 2 2" xfId="11314"/>
    <cellStyle name="INPUTS 6 34 3" xfId="11315"/>
    <cellStyle name="INPUTS 6 35" xfId="11316"/>
    <cellStyle name="INPUTS 6 35 2" xfId="11317"/>
    <cellStyle name="INPUTS 6 35 2 2" xfId="11318"/>
    <cellStyle name="INPUTS 6 35 3" xfId="11319"/>
    <cellStyle name="INPUTS 6 36" xfId="11320"/>
    <cellStyle name="INPUTS 6 36 2" xfId="11321"/>
    <cellStyle name="INPUTS 6 36 2 2" xfId="11322"/>
    <cellStyle name="INPUTS 6 36 3" xfId="11323"/>
    <cellStyle name="INPUTS 6 37" xfId="11324"/>
    <cellStyle name="INPUTS 6 37 2" xfId="11325"/>
    <cellStyle name="INPUTS 6 37 2 2" xfId="11326"/>
    <cellStyle name="INPUTS 6 37 3" xfId="11327"/>
    <cellStyle name="INPUTS 6 38" xfId="11328"/>
    <cellStyle name="INPUTS 6 38 2" xfId="11329"/>
    <cellStyle name="INPUTS 6 38 2 2" xfId="11330"/>
    <cellStyle name="INPUTS 6 38 3" xfId="11331"/>
    <cellStyle name="INPUTS 6 39" xfId="11332"/>
    <cellStyle name="INPUTS 6 39 2" xfId="11333"/>
    <cellStyle name="INPUTS 6 39 2 2" xfId="11334"/>
    <cellStyle name="INPUTS 6 39 3" xfId="11335"/>
    <cellStyle name="INPUTS 6 4" xfId="11336"/>
    <cellStyle name="INPUTS 6 4 2" xfId="11337"/>
    <cellStyle name="INPUTS 6 4 2 2" xfId="11338"/>
    <cellStyle name="INPUTS 6 4 3" xfId="11339"/>
    <cellStyle name="INPUTS 6 40" xfId="11340"/>
    <cellStyle name="INPUTS 6 40 2" xfId="11341"/>
    <cellStyle name="INPUTS 6 40 2 2" xfId="11342"/>
    <cellStyle name="INPUTS 6 40 3" xfId="11343"/>
    <cellStyle name="INPUTS 6 41" xfId="11344"/>
    <cellStyle name="INPUTS 6 41 2" xfId="11345"/>
    <cellStyle name="INPUTS 6 41 2 2" xfId="11346"/>
    <cellStyle name="INPUTS 6 41 3" xfId="11347"/>
    <cellStyle name="INPUTS 6 42" xfId="11348"/>
    <cellStyle name="INPUTS 6 42 2" xfId="11349"/>
    <cellStyle name="INPUTS 6 43" xfId="11350"/>
    <cellStyle name="INPUTS 6 5" xfId="11351"/>
    <cellStyle name="INPUTS 6 5 2" xfId="11352"/>
    <cellStyle name="INPUTS 6 5 2 2" xfId="11353"/>
    <cellStyle name="INPUTS 6 5 3" xfId="11354"/>
    <cellStyle name="INPUTS 6 6" xfId="11355"/>
    <cellStyle name="INPUTS 6 6 2" xfId="11356"/>
    <cellStyle name="INPUTS 6 6 2 2" xfId="11357"/>
    <cellStyle name="INPUTS 6 6 3" xfId="11358"/>
    <cellStyle name="INPUTS 6 7" xfId="11359"/>
    <cellStyle name="INPUTS 6 7 2" xfId="11360"/>
    <cellStyle name="INPUTS 6 7 2 2" xfId="11361"/>
    <cellStyle name="INPUTS 6 7 3" xfId="11362"/>
    <cellStyle name="INPUTS 6 8" xfId="11363"/>
    <cellStyle name="INPUTS 6 8 2" xfId="11364"/>
    <cellStyle name="INPUTS 6 8 2 2" xfId="11365"/>
    <cellStyle name="INPUTS 6 8 3" xfId="11366"/>
    <cellStyle name="INPUTS 6 9" xfId="11367"/>
    <cellStyle name="INPUTS 6 9 2" xfId="11368"/>
    <cellStyle name="INPUTS 6 9 2 2" xfId="11369"/>
    <cellStyle name="INPUTS 6 9 3" xfId="11370"/>
    <cellStyle name="INPUTS 7" xfId="11371"/>
    <cellStyle name="INPUTS 7 10" xfId="11372"/>
    <cellStyle name="INPUTS 7 10 2" xfId="11373"/>
    <cellStyle name="INPUTS 7 10 2 2" xfId="11374"/>
    <cellStyle name="INPUTS 7 10 3" xfId="11375"/>
    <cellStyle name="INPUTS 7 11" xfId="11376"/>
    <cellStyle name="INPUTS 7 11 2" xfId="11377"/>
    <cellStyle name="INPUTS 7 11 2 2" xfId="11378"/>
    <cellStyle name="INPUTS 7 11 3" xfId="11379"/>
    <cellStyle name="INPUTS 7 12" xfId="11380"/>
    <cellStyle name="INPUTS 7 12 2" xfId="11381"/>
    <cellStyle name="INPUTS 7 12 2 2" xfId="11382"/>
    <cellStyle name="INPUTS 7 12 3" xfId="11383"/>
    <cellStyle name="INPUTS 7 13" xfId="11384"/>
    <cellStyle name="INPUTS 7 13 2" xfId="11385"/>
    <cellStyle name="INPUTS 7 13 2 2" xfId="11386"/>
    <cellStyle name="INPUTS 7 13 3" xfId="11387"/>
    <cellStyle name="INPUTS 7 14" xfId="11388"/>
    <cellStyle name="INPUTS 7 14 2" xfId="11389"/>
    <cellStyle name="INPUTS 7 14 2 2" xfId="11390"/>
    <cellStyle name="INPUTS 7 14 3" xfId="11391"/>
    <cellStyle name="INPUTS 7 15" xfId="11392"/>
    <cellStyle name="INPUTS 7 15 2" xfId="11393"/>
    <cellStyle name="INPUTS 7 15 2 2" xfId="11394"/>
    <cellStyle name="INPUTS 7 15 3" xfId="11395"/>
    <cellStyle name="INPUTS 7 16" xfId="11396"/>
    <cellStyle name="INPUTS 7 16 2" xfId="11397"/>
    <cellStyle name="INPUTS 7 16 2 2" xfId="11398"/>
    <cellStyle name="INPUTS 7 16 3" xfId="11399"/>
    <cellStyle name="INPUTS 7 17" xfId="11400"/>
    <cellStyle name="INPUTS 7 17 2" xfId="11401"/>
    <cellStyle name="INPUTS 7 17 2 2" xfId="11402"/>
    <cellStyle name="INPUTS 7 17 3" xfId="11403"/>
    <cellStyle name="INPUTS 7 18" xfId="11404"/>
    <cellStyle name="INPUTS 7 18 2" xfId="11405"/>
    <cellStyle name="INPUTS 7 18 2 2" xfId="11406"/>
    <cellStyle name="INPUTS 7 18 3" xfId="11407"/>
    <cellStyle name="INPUTS 7 19" xfId="11408"/>
    <cellStyle name="INPUTS 7 19 2" xfId="11409"/>
    <cellStyle name="INPUTS 7 19 2 2" xfId="11410"/>
    <cellStyle name="INPUTS 7 19 3" xfId="11411"/>
    <cellStyle name="INPUTS 7 2" xfId="11412"/>
    <cellStyle name="INPUTS 7 2 2" xfId="11413"/>
    <cellStyle name="INPUTS 7 2 2 2" xfId="11414"/>
    <cellStyle name="INPUTS 7 2 3" xfId="11415"/>
    <cellStyle name="INPUTS 7 20" xfId="11416"/>
    <cellStyle name="INPUTS 7 20 2" xfId="11417"/>
    <cellStyle name="INPUTS 7 20 2 2" xfId="11418"/>
    <cellStyle name="INPUTS 7 20 3" xfId="11419"/>
    <cellStyle name="INPUTS 7 21" xfId="11420"/>
    <cellStyle name="INPUTS 7 21 2" xfId="11421"/>
    <cellStyle name="INPUTS 7 21 2 2" xfId="11422"/>
    <cellStyle name="INPUTS 7 21 3" xfId="11423"/>
    <cellStyle name="INPUTS 7 22" xfId="11424"/>
    <cellStyle name="INPUTS 7 22 2" xfId="11425"/>
    <cellStyle name="INPUTS 7 22 2 2" xfId="11426"/>
    <cellStyle name="INPUTS 7 22 3" xfId="11427"/>
    <cellStyle name="INPUTS 7 23" xfId="11428"/>
    <cellStyle name="INPUTS 7 23 2" xfId="11429"/>
    <cellStyle name="INPUTS 7 23 2 2" xfId="11430"/>
    <cellStyle name="INPUTS 7 23 3" xfId="11431"/>
    <cellStyle name="INPUTS 7 24" xfId="11432"/>
    <cellStyle name="INPUTS 7 24 2" xfId="11433"/>
    <cellStyle name="INPUTS 7 24 2 2" xfId="11434"/>
    <cellStyle name="INPUTS 7 24 3" xfId="11435"/>
    <cellStyle name="INPUTS 7 25" xfId="11436"/>
    <cellStyle name="INPUTS 7 25 2" xfId="11437"/>
    <cellStyle name="INPUTS 7 25 2 2" xfId="11438"/>
    <cellStyle name="INPUTS 7 25 3" xfId="11439"/>
    <cellStyle name="INPUTS 7 26" xfId="11440"/>
    <cellStyle name="INPUTS 7 26 2" xfId="11441"/>
    <cellStyle name="INPUTS 7 26 2 2" xfId="11442"/>
    <cellStyle name="INPUTS 7 26 3" xfId="11443"/>
    <cellStyle name="INPUTS 7 27" xfId="11444"/>
    <cellStyle name="INPUTS 7 27 2" xfId="11445"/>
    <cellStyle name="INPUTS 7 27 2 2" xfId="11446"/>
    <cellStyle name="INPUTS 7 27 3" xfId="11447"/>
    <cellStyle name="INPUTS 7 28" xfId="11448"/>
    <cellStyle name="INPUTS 7 28 2" xfId="11449"/>
    <cellStyle name="INPUTS 7 28 2 2" xfId="11450"/>
    <cellStyle name="INPUTS 7 28 3" xfId="11451"/>
    <cellStyle name="INPUTS 7 29" xfId="11452"/>
    <cellStyle name="INPUTS 7 29 2" xfId="11453"/>
    <cellStyle name="INPUTS 7 29 2 2" xfId="11454"/>
    <cellStyle name="INPUTS 7 29 3" xfId="11455"/>
    <cellStyle name="INPUTS 7 3" xfId="11456"/>
    <cellStyle name="INPUTS 7 3 2" xfId="11457"/>
    <cellStyle name="INPUTS 7 3 2 2" xfId="11458"/>
    <cellStyle name="INPUTS 7 3 3" xfId="11459"/>
    <cellStyle name="INPUTS 7 30" xfId="11460"/>
    <cellStyle name="INPUTS 7 30 2" xfId="11461"/>
    <cellStyle name="INPUTS 7 30 2 2" xfId="11462"/>
    <cellStyle name="INPUTS 7 30 3" xfId="11463"/>
    <cellStyle name="INPUTS 7 31" xfId="11464"/>
    <cellStyle name="INPUTS 7 31 2" xfId="11465"/>
    <cellStyle name="INPUTS 7 31 2 2" xfId="11466"/>
    <cellStyle name="INPUTS 7 31 3" xfId="11467"/>
    <cellStyle name="INPUTS 7 32" xfId="11468"/>
    <cellStyle name="INPUTS 7 32 2" xfId="11469"/>
    <cellStyle name="INPUTS 7 32 2 2" xfId="11470"/>
    <cellStyle name="INPUTS 7 32 3" xfId="11471"/>
    <cellStyle name="INPUTS 7 33" xfId="11472"/>
    <cellStyle name="INPUTS 7 33 2" xfId="11473"/>
    <cellStyle name="INPUTS 7 33 2 2" xfId="11474"/>
    <cellStyle name="INPUTS 7 33 3" xfId="11475"/>
    <cellStyle name="INPUTS 7 34" xfId="11476"/>
    <cellStyle name="INPUTS 7 34 2" xfId="11477"/>
    <cellStyle name="INPUTS 7 34 2 2" xfId="11478"/>
    <cellStyle name="INPUTS 7 34 3" xfId="11479"/>
    <cellStyle name="INPUTS 7 35" xfId="11480"/>
    <cellStyle name="INPUTS 7 35 2" xfId="11481"/>
    <cellStyle name="INPUTS 7 35 2 2" xfId="11482"/>
    <cellStyle name="INPUTS 7 35 3" xfId="11483"/>
    <cellStyle name="INPUTS 7 36" xfId="11484"/>
    <cellStyle name="INPUTS 7 36 2" xfId="11485"/>
    <cellStyle name="INPUTS 7 36 2 2" xfId="11486"/>
    <cellStyle name="INPUTS 7 36 3" xfId="11487"/>
    <cellStyle name="INPUTS 7 37" xfId="11488"/>
    <cellStyle name="INPUTS 7 37 2" xfId="11489"/>
    <cellStyle name="INPUTS 7 37 2 2" xfId="11490"/>
    <cellStyle name="INPUTS 7 37 3" xfId="11491"/>
    <cellStyle name="INPUTS 7 38" xfId="11492"/>
    <cellStyle name="INPUTS 7 38 2" xfId="11493"/>
    <cellStyle name="INPUTS 7 38 2 2" xfId="11494"/>
    <cellStyle name="INPUTS 7 38 3" xfId="11495"/>
    <cellStyle name="INPUTS 7 39" xfId="11496"/>
    <cellStyle name="INPUTS 7 39 2" xfId="11497"/>
    <cellStyle name="INPUTS 7 39 2 2" xfId="11498"/>
    <cellStyle name="INPUTS 7 39 3" xfId="11499"/>
    <cellStyle name="INPUTS 7 4" xfId="11500"/>
    <cellStyle name="INPUTS 7 4 2" xfId="11501"/>
    <cellStyle name="INPUTS 7 4 2 2" xfId="11502"/>
    <cellStyle name="INPUTS 7 4 3" xfId="11503"/>
    <cellStyle name="INPUTS 7 40" xfId="11504"/>
    <cellStyle name="INPUTS 7 40 2" xfId="11505"/>
    <cellStyle name="INPUTS 7 40 2 2" xfId="11506"/>
    <cellStyle name="INPUTS 7 40 3" xfId="11507"/>
    <cellStyle name="INPUTS 7 41" xfId="11508"/>
    <cellStyle name="INPUTS 7 41 2" xfId="11509"/>
    <cellStyle name="INPUTS 7 41 2 2" xfId="11510"/>
    <cellStyle name="INPUTS 7 41 3" xfId="11511"/>
    <cellStyle name="INPUTS 7 42" xfId="11512"/>
    <cellStyle name="INPUTS 7 42 2" xfId="11513"/>
    <cellStyle name="INPUTS 7 43" xfId="11514"/>
    <cellStyle name="INPUTS 7 5" xfId="11515"/>
    <cellStyle name="INPUTS 7 5 2" xfId="11516"/>
    <cellStyle name="INPUTS 7 5 2 2" xfId="11517"/>
    <cellStyle name="INPUTS 7 5 3" xfId="11518"/>
    <cellStyle name="INPUTS 7 6" xfId="11519"/>
    <cellStyle name="INPUTS 7 6 2" xfId="11520"/>
    <cellStyle name="INPUTS 7 6 2 2" xfId="11521"/>
    <cellStyle name="INPUTS 7 6 3" xfId="11522"/>
    <cellStyle name="INPUTS 7 7" xfId="11523"/>
    <cellStyle name="INPUTS 7 7 2" xfId="11524"/>
    <cellStyle name="INPUTS 7 7 2 2" xfId="11525"/>
    <cellStyle name="INPUTS 7 7 3" xfId="11526"/>
    <cellStyle name="INPUTS 7 8" xfId="11527"/>
    <cellStyle name="INPUTS 7 8 2" xfId="11528"/>
    <cellStyle name="INPUTS 7 8 2 2" xfId="11529"/>
    <cellStyle name="INPUTS 7 8 3" xfId="11530"/>
    <cellStyle name="INPUTS 7 9" xfId="11531"/>
    <cellStyle name="INPUTS 7 9 2" xfId="11532"/>
    <cellStyle name="INPUTS 7 9 2 2" xfId="11533"/>
    <cellStyle name="INPUTS 7 9 3" xfId="11534"/>
    <cellStyle name="INPUTS 8" xfId="11535"/>
    <cellStyle name="INPUTS 8 10" xfId="11536"/>
    <cellStyle name="INPUTS 8 10 2" xfId="11537"/>
    <cellStyle name="INPUTS 8 10 2 2" xfId="11538"/>
    <cellStyle name="INPUTS 8 10 3" xfId="11539"/>
    <cellStyle name="INPUTS 8 11" xfId="11540"/>
    <cellStyle name="INPUTS 8 11 2" xfId="11541"/>
    <cellStyle name="INPUTS 8 11 2 2" xfId="11542"/>
    <cellStyle name="INPUTS 8 11 3" xfId="11543"/>
    <cellStyle name="INPUTS 8 12" xfId="11544"/>
    <cellStyle name="INPUTS 8 12 2" xfId="11545"/>
    <cellStyle name="INPUTS 8 12 2 2" xfId="11546"/>
    <cellStyle name="INPUTS 8 12 3" xfId="11547"/>
    <cellStyle name="INPUTS 8 13" xfId="11548"/>
    <cellStyle name="INPUTS 8 13 2" xfId="11549"/>
    <cellStyle name="INPUTS 8 13 2 2" xfId="11550"/>
    <cellStyle name="INPUTS 8 13 3" xfId="11551"/>
    <cellStyle name="INPUTS 8 14" xfId="11552"/>
    <cellStyle name="INPUTS 8 14 2" xfId="11553"/>
    <cellStyle name="INPUTS 8 14 2 2" xfId="11554"/>
    <cellStyle name="INPUTS 8 14 3" xfId="11555"/>
    <cellStyle name="INPUTS 8 15" xfId="11556"/>
    <cellStyle name="INPUTS 8 15 2" xfId="11557"/>
    <cellStyle name="INPUTS 8 15 2 2" xfId="11558"/>
    <cellStyle name="INPUTS 8 15 3" xfId="11559"/>
    <cellStyle name="INPUTS 8 16" xfId="11560"/>
    <cellStyle name="INPUTS 8 16 2" xfId="11561"/>
    <cellStyle name="INPUTS 8 16 2 2" xfId="11562"/>
    <cellStyle name="INPUTS 8 16 3" xfId="11563"/>
    <cellStyle name="INPUTS 8 17" xfId="11564"/>
    <cellStyle name="INPUTS 8 17 2" xfId="11565"/>
    <cellStyle name="INPUTS 8 17 2 2" xfId="11566"/>
    <cellStyle name="INPUTS 8 17 3" xfId="11567"/>
    <cellStyle name="INPUTS 8 18" xfId="11568"/>
    <cellStyle name="INPUTS 8 18 2" xfId="11569"/>
    <cellStyle name="INPUTS 8 18 2 2" xfId="11570"/>
    <cellStyle name="INPUTS 8 18 3" xfId="11571"/>
    <cellStyle name="INPUTS 8 19" xfId="11572"/>
    <cellStyle name="INPUTS 8 19 2" xfId="11573"/>
    <cellStyle name="INPUTS 8 19 2 2" xfId="11574"/>
    <cellStyle name="INPUTS 8 19 3" xfId="11575"/>
    <cellStyle name="INPUTS 8 2" xfId="11576"/>
    <cellStyle name="INPUTS 8 2 2" xfId="11577"/>
    <cellStyle name="INPUTS 8 2 2 2" xfId="11578"/>
    <cellStyle name="INPUTS 8 2 3" xfId="11579"/>
    <cellStyle name="INPUTS 8 20" xfId="11580"/>
    <cellStyle name="INPUTS 8 20 2" xfId="11581"/>
    <cellStyle name="INPUTS 8 20 2 2" xfId="11582"/>
    <cellStyle name="INPUTS 8 20 3" xfId="11583"/>
    <cellStyle name="INPUTS 8 21" xfId="11584"/>
    <cellStyle name="INPUTS 8 21 2" xfId="11585"/>
    <cellStyle name="INPUTS 8 21 2 2" xfId="11586"/>
    <cellStyle name="INPUTS 8 21 3" xfId="11587"/>
    <cellStyle name="INPUTS 8 22" xfId="11588"/>
    <cellStyle name="INPUTS 8 22 2" xfId="11589"/>
    <cellStyle name="INPUTS 8 22 2 2" xfId="11590"/>
    <cellStyle name="INPUTS 8 22 3" xfId="11591"/>
    <cellStyle name="INPUTS 8 23" xfId="11592"/>
    <cellStyle name="INPUTS 8 23 2" xfId="11593"/>
    <cellStyle name="INPUTS 8 23 2 2" xfId="11594"/>
    <cellStyle name="INPUTS 8 23 3" xfId="11595"/>
    <cellStyle name="INPUTS 8 24" xfId="11596"/>
    <cellStyle name="INPUTS 8 24 2" xfId="11597"/>
    <cellStyle name="INPUTS 8 24 2 2" xfId="11598"/>
    <cellStyle name="INPUTS 8 24 3" xfId="11599"/>
    <cellStyle name="INPUTS 8 25" xfId="11600"/>
    <cellStyle name="INPUTS 8 25 2" xfId="11601"/>
    <cellStyle name="INPUTS 8 25 2 2" xfId="11602"/>
    <cellStyle name="INPUTS 8 25 3" xfId="11603"/>
    <cellStyle name="INPUTS 8 26" xfId="11604"/>
    <cellStyle name="INPUTS 8 26 2" xfId="11605"/>
    <cellStyle name="INPUTS 8 26 2 2" xfId="11606"/>
    <cellStyle name="INPUTS 8 26 3" xfId="11607"/>
    <cellStyle name="INPUTS 8 27" xfId="11608"/>
    <cellStyle name="INPUTS 8 27 2" xfId="11609"/>
    <cellStyle name="INPUTS 8 27 2 2" xfId="11610"/>
    <cellStyle name="INPUTS 8 27 3" xfId="11611"/>
    <cellStyle name="INPUTS 8 28" xfId="11612"/>
    <cellStyle name="INPUTS 8 28 2" xfId="11613"/>
    <cellStyle name="INPUTS 8 28 2 2" xfId="11614"/>
    <cellStyle name="INPUTS 8 28 3" xfId="11615"/>
    <cellStyle name="INPUTS 8 29" xfId="11616"/>
    <cellStyle name="INPUTS 8 29 2" xfId="11617"/>
    <cellStyle name="INPUTS 8 29 2 2" xfId="11618"/>
    <cellStyle name="INPUTS 8 29 3" xfId="11619"/>
    <cellStyle name="INPUTS 8 3" xfId="11620"/>
    <cellStyle name="INPUTS 8 3 2" xfId="11621"/>
    <cellStyle name="INPUTS 8 3 2 2" xfId="11622"/>
    <cellStyle name="INPUTS 8 3 3" xfId="11623"/>
    <cellStyle name="INPUTS 8 30" xfId="11624"/>
    <cellStyle name="INPUTS 8 30 2" xfId="11625"/>
    <cellStyle name="INPUTS 8 30 2 2" xfId="11626"/>
    <cellStyle name="INPUTS 8 30 3" xfId="11627"/>
    <cellStyle name="INPUTS 8 31" xfId="11628"/>
    <cellStyle name="INPUTS 8 31 2" xfId="11629"/>
    <cellStyle name="INPUTS 8 31 2 2" xfId="11630"/>
    <cellStyle name="INPUTS 8 31 3" xfId="11631"/>
    <cellStyle name="INPUTS 8 32" xfId="11632"/>
    <cellStyle name="INPUTS 8 32 2" xfId="11633"/>
    <cellStyle name="INPUTS 8 32 2 2" xfId="11634"/>
    <cellStyle name="INPUTS 8 32 3" xfId="11635"/>
    <cellStyle name="INPUTS 8 33" xfId="11636"/>
    <cellStyle name="INPUTS 8 33 2" xfId="11637"/>
    <cellStyle name="INPUTS 8 33 2 2" xfId="11638"/>
    <cellStyle name="INPUTS 8 33 3" xfId="11639"/>
    <cellStyle name="INPUTS 8 34" xfId="11640"/>
    <cellStyle name="INPUTS 8 34 2" xfId="11641"/>
    <cellStyle name="INPUTS 8 34 2 2" xfId="11642"/>
    <cellStyle name="INPUTS 8 34 3" xfId="11643"/>
    <cellStyle name="INPUTS 8 35" xfId="11644"/>
    <cellStyle name="INPUTS 8 35 2" xfId="11645"/>
    <cellStyle name="INPUTS 8 35 2 2" xfId="11646"/>
    <cellStyle name="INPUTS 8 35 3" xfId="11647"/>
    <cellStyle name="INPUTS 8 36" xfId="11648"/>
    <cellStyle name="INPUTS 8 36 2" xfId="11649"/>
    <cellStyle name="INPUTS 8 36 2 2" xfId="11650"/>
    <cellStyle name="INPUTS 8 36 3" xfId="11651"/>
    <cellStyle name="INPUTS 8 37" xfId="11652"/>
    <cellStyle name="INPUTS 8 37 2" xfId="11653"/>
    <cellStyle name="INPUTS 8 37 2 2" xfId="11654"/>
    <cellStyle name="INPUTS 8 37 3" xfId="11655"/>
    <cellStyle name="INPUTS 8 38" xfId="11656"/>
    <cellStyle name="INPUTS 8 38 2" xfId="11657"/>
    <cellStyle name="INPUTS 8 38 2 2" xfId="11658"/>
    <cellStyle name="INPUTS 8 38 3" xfId="11659"/>
    <cellStyle name="INPUTS 8 39" xfId="11660"/>
    <cellStyle name="INPUTS 8 39 2" xfId="11661"/>
    <cellStyle name="INPUTS 8 39 2 2" xfId="11662"/>
    <cellStyle name="INPUTS 8 39 3" xfId="11663"/>
    <cellStyle name="INPUTS 8 4" xfId="11664"/>
    <cellStyle name="INPUTS 8 4 2" xfId="11665"/>
    <cellStyle name="INPUTS 8 4 2 2" xfId="11666"/>
    <cellStyle name="INPUTS 8 4 3" xfId="11667"/>
    <cellStyle name="INPUTS 8 40" xfId="11668"/>
    <cellStyle name="INPUTS 8 40 2" xfId="11669"/>
    <cellStyle name="INPUTS 8 40 2 2" xfId="11670"/>
    <cellStyle name="INPUTS 8 40 3" xfId="11671"/>
    <cellStyle name="INPUTS 8 41" xfId="11672"/>
    <cellStyle name="INPUTS 8 41 2" xfId="11673"/>
    <cellStyle name="INPUTS 8 41 2 2" xfId="11674"/>
    <cellStyle name="INPUTS 8 41 3" xfId="11675"/>
    <cellStyle name="INPUTS 8 42" xfId="11676"/>
    <cellStyle name="INPUTS 8 42 2" xfId="11677"/>
    <cellStyle name="INPUTS 8 43" xfId="11678"/>
    <cellStyle name="INPUTS 8 5" xfId="11679"/>
    <cellStyle name="INPUTS 8 5 2" xfId="11680"/>
    <cellStyle name="INPUTS 8 5 2 2" xfId="11681"/>
    <cellStyle name="INPUTS 8 5 3" xfId="11682"/>
    <cellStyle name="INPUTS 8 6" xfId="11683"/>
    <cellStyle name="INPUTS 8 6 2" xfId="11684"/>
    <cellStyle name="INPUTS 8 6 2 2" xfId="11685"/>
    <cellStyle name="INPUTS 8 6 3" xfId="11686"/>
    <cellStyle name="INPUTS 8 7" xfId="11687"/>
    <cellStyle name="INPUTS 8 7 2" xfId="11688"/>
    <cellStyle name="INPUTS 8 7 2 2" xfId="11689"/>
    <cellStyle name="INPUTS 8 7 3" xfId="11690"/>
    <cellStyle name="INPUTS 8 8" xfId="11691"/>
    <cellStyle name="INPUTS 8 8 2" xfId="11692"/>
    <cellStyle name="INPUTS 8 8 2 2" xfId="11693"/>
    <cellStyle name="INPUTS 8 8 3" xfId="11694"/>
    <cellStyle name="INPUTS 8 9" xfId="11695"/>
    <cellStyle name="INPUTS 8 9 2" xfId="11696"/>
    <cellStyle name="INPUTS 8 9 2 2" xfId="11697"/>
    <cellStyle name="INPUTS 8 9 3" xfId="11698"/>
    <cellStyle name="INPUTS 9" xfId="11699"/>
    <cellStyle name="INPUTS 9 10" xfId="11700"/>
    <cellStyle name="INPUTS 9 10 2" xfId="11701"/>
    <cellStyle name="INPUTS 9 10 2 2" xfId="11702"/>
    <cellStyle name="INPUTS 9 10 3" xfId="11703"/>
    <cellStyle name="INPUTS 9 11" xfId="11704"/>
    <cellStyle name="INPUTS 9 11 2" xfId="11705"/>
    <cellStyle name="INPUTS 9 11 2 2" xfId="11706"/>
    <cellStyle name="INPUTS 9 11 3" xfId="11707"/>
    <cellStyle name="INPUTS 9 12" xfId="11708"/>
    <cellStyle name="INPUTS 9 12 2" xfId="11709"/>
    <cellStyle name="INPUTS 9 12 2 2" xfId="11710"/>
    <cellStyle name="INPUTS 9 12 3" xfId="11711"/>
    <cellStyle name="INPUTS 9 13" xfId="11712"/>
    <cellStyle name="INPUTS 9 13 2" xfId="11713"/>
    <cellStyle name="INPUTS 9 13 2 2" xfId="11714"/>
    <cellStyle name="INPUTS 9 13 3" xfId="11715"/>
    <cellStyle name="INPUTS 9 14" xfId="11716"/>
    <cellStyle name="INPUTS 9 14 2" xfId="11717"/>
    <cellStyle name="INPUTS 9 14 2 2" xfId="11718"/>
    <cellStyle name="INPUTS 9 14 3" xfId="11719"/>
    <cellStyle name="INPUTS 9 15" xfId="11720"/>
    <cellStyle name="INPUTS 9 15 2" xfId="11721"/>
    <cellStyle name="INPUTS 9 15 2 2" xfId="11722"/>
    <cellStyle name="INPUTS 9 15 3" xfId="11723"/>
    <cellStyle name="INPUTS 9 16" xfId="11724"/>
    <cellStyle name="INPUTS 9 16 2" xfId="11725"/>
    <cellStyle name="INPUTS 9 16 2 2" xfId="11726"/>
    <cellStyle name="INPUTS 9 16 3" xfId="11727"/>
    <cellStyle name="INPUTS 9 17" xfId="11728"/>
    <cellStyle name="INPUTS 9 17 2" xfId="11729"/>
    <cellStyle name="INPUTS 9 17 2 2" xfId="11730"/>
    <cellStyle name="INPUTS 9 17 3" xfId="11731"/>
    <cellStyle name="INPUTS 9 18" xfId="11732"/>
    <cellStyle name="INPUTS 9 18 2" xfId="11733"/>
    <cellStyle name="INPUTS 9 18 2 2" xfId="11734"/>
    <cellStyle name="INPUTS 9 18 3" xfId="11735"/>
    <cellStyle name="INPUTS 9 19" xfId="11736"/>
    <cellStyle name="INPUTS 9 19 2" xfId="11737"/>
    <cellStyle name="INPUTS 9 19 2 2" xfId="11738"/>
    <cellStyle name="INPUTS 9 19 3" xfId="11739"/>
    <cellStyle name="INPUTS 9 2" xfId="11740"/>
    <cellStyle name="INPUTS 9 2 2" xfId="11741"/>
    <cellStyle name="INPUTS 9 2 2 2" xfId="11742"/>
    <cellStyle name="INPUTS 9 2 3" xfId="11743"/>
    <cellStyle name="INPUTS 9 20" xfId="11744"/>
    <cellStyle name="INPUTS 9 20 2" xfId="11745"/>
    <cellStyle name="INPUTS 9 20 2 2" xfId="11746"/>
    <cellStyle name="INPUTS 9 20 3" xfId="11747"/>
    <cellStyle name="INPUTS 9 21" xfId="11748"/>
    <cellStyle name="INPUTS 9 21 2" xfId="11749"/>
    <cellStyle name="INPUTS 9 21 2 2" xfId="11750"/>
    <cellStyle name="INPUTS 9 21 3" xfId="11751"/>
    <cellStyle name="INPUTS 9 22" xfId="11752"/>
    <cellStyle name="INPUTS 9 22 2" xfId="11753"/>
    <cellStyle name="INPUTS 9 22 2 2" xfId="11754"/>
    <cellStyle name="INPUTS 9 22 3" xfId="11755"/>
    <cellStyle name="INPUTS 9 23" xfId="11756"/>
    <cellStyle name="INPUTS 9 23 2" xfId="11757"/>
    <cellStyle name="INPUTS 9 23 2 2" xfId="11758"/>
    <cellStyle name="INPUTS 9 23 3" xfId="11759"/>
    <cellStyle name="INPUTS 9 24" xfId="11760"/>
    <cellStyle name="INPUTS 9 24 2" xfId="11761"/>
    <cellStyle name="INPUTS 9 24 2 2" xfId="11762"/>
    <cellStyle name="INPUTS 9 24 3" xfId="11763"/>
    <cellStyle name="INPUTS 9 25" xfId="11764"/>
    <cellStyle name="INPUTS 9 25 2" xfId="11765"/>
    <cellStyle name="INPUTS 9 25 2 2" xfId="11766"/>
    <cellStyle name="INPUTS 9 25 3" xfId="11767"/>
    <cellStyle name="INPUTS 9 26" xfId="11768"/>
    <cellStyle name="INPUTS 9 26 2" xfId="11769"/>
    <cellStyle name="INPUTS 9 26 2 2" xfId="11770"/>
    <cellStyle name="INPUTS 9 26 3" xfId="11771"/>
    <cellStyle name="INPUTS 9 27" xfId="11772"/>
    <cellStyle name="INPUTS 9 27 2" xfId="11773"/>
    <cellStyle name="INPUTS 9 27 2 2" xfId="11774"/>
    <cellStyle name="INPUTS 9 27 3" xfId="11775"/>
    <cellStyle name="INPUTS 9 28" xfId="11776"/>
    <cellStyle name="INPUTS 9 28 2" xfId="11777"/>
    <cellStyle name="INPUTS 9 28 2 2" xfId="11778"/>
    <cellStyle name="INPUTS 9 28 3" xfId="11779"/>
    <cellStyle name="INPUTS 9 29" xfId="11780"/>
    <cellStyle name="INPUTS 9 29 2" xfId="11781"/>
    <cellStyle name="INPUTS 9 29 2 2" xfId="11782"/>
    <cellStyle name="INPUTS 9 29 3" xfId="11783"/>
    <cellStyle name="INPUTS 9 3" xfId="11784"/>
    <cellStyle name="INPUTS 9 3 2" xfId="11785"/>
    <cellStyle name="INPUTS 9 3 2 2" xfId="11786"/>
    <cellStyle name="INPUTS 9 3 3" xfId="11787"/>
    <cellStyle name="INPUTS 9 30" xfId="11788"/>
    <cellStyle name="INPUTS 9 30 2" xfId="11789"/>
    <cellStyle name="INPUTS 9 30 2 2" xfId="11790"/>
    <cellStyle name="INPUTS 9 30 3" xfId="11791"/>
    <cellStyle name="INPUTS 9 31" xfId="11792"/>
    <cellStyle name="INPUTS 9 31 2" xfId="11793"/>
    <cellStyle name="INPUTS 9 31 2 2" xfId="11794"/>
    <cellStyle name="INPUTS 9 31 3" xfId="11795"/>
    <cellStyle name="INPUTS 9 32" xfId="11796"/>
    <cellStyle name="INPUTS 9 32 2" xfId="11797"/>
    <cellStyle name="INPUTS 9 32 2 2" xfId="11798"/>
    <cellStyle name="INPUTS 9 32 3" xfId="11799"/>
    <cellStyle name="INPUTS 9 33" xfId="11800"/>
    <cellStyle name="INPUTS 9 33 2" xfId="11801"/>
    <cellStyle name="INPUTS 9 33 2 2" xfId="11802"/>
    <cellStyle name="INPUTS 9 33 3" xfId="11803"/>
    <cellStyle name="INPUTS 9 34" xfId="11804"/>
    <cellStyle name="INPUTS 9 34 2" xfId="11805"/>
    <cellStyle name="INPUTS 9 34 2 2" xfId="11806"/>
    <cellStyle name="INPUTS 9 34 3" xfId="11807"/>
    <cellStyle name="INPUTS 9 35" xfId="11808"/>
    <cellStyle name="INPUTS 9 35 2" xfId="11809"/>
    <cellStyle name="INPUTS 9 35 2 2" xfId="11810"/>
    <cellStyle name="INPUTS 9 35 3" xfId="11811"/>
    <cellStyle name="INPUTS 9 36" xfId="11812"/>
    <cellStyle name="INPUTS 9 36 2" xfId="11813"/>
    <cellStyle name="INPUTS 9 36 2 2" xfId="11814"/>
    <cellStyle name="INPUTS 9 36 3" xfId="11815"/>
    <cellStyle name="INPUTS 9 37" xfId="11816"/>
    <cellStyle name="INPUTS 9 37 2" xfId="11817"/>
    <cellStyle name="INPUTS 9 37 2 2" xfId="11818"/>
    <cellStyle name="INPUTS 9 37 3" xfId="11819"/>
    <cellStyle name="INPUTS 9 38" xfId="11820"/>
    <cellStyle name="INPUTS 9 38 2" xfId="11821"/>
    <cellStyle name="INPUTS 9 38 2 2" xfId="11822"/>
    <cellStyle name="INPUTS 9 38 3" xfId="11823"/>
    <cellStyle name="INPUTS 9 39" xfId="11824"/>
    <cellStyle name="INPUTS 9 39 2" xfId="11825"/>
    <cellStyle name="INPUTS 9 39 2 2" xfId="11826"/>
    <cellStyle name="INPUTS 9 39 3" xfId="11827"/>
    <cellStyle name="INPUTS 9 4" xfId="11828"/>
    <cellStyle name="INPUTS 9 4 2" xfId="11829"/>
    <cellStyle name="INPUTS 9 4 2 2" xfId="11830"/>
    <cellStyle name="INPUTS 9 4 3" xfId="11831"/>
    <cellStyle name="INPUTS 9 40" xfId="11832"/>
    <cellStyle name="INPUTS 9 40 2" xfId="11833"/>
    <cellStyle name="INPUTS 9 40 2 2" xfId="11834"/>
    <cellStyle name="INPUTS 9 40 3" xfId="11835"/>
    <cellStyle name="INPUTS 9 41" xfId="11836"/>
    <cellStyle name="INPUTS 9 41 2" xfId="11837"/>
    <cellStyle name="INPUTS 9 41 2 2" xfId="11838"/>
    <cellStyle name="INPUTS 9 41 3" xfId="11839"/>
    <cellStyle name="INPUTS 9 42" xfId="11840"/>
    <cellStyle name="INPUTS 9 42 2" xfId="11841"/>
    <cellStyle name="INPUTS 9 43" xfId="11842"/>
    <cellStyle name="INPUTS 9 5" xfId="11843"/>
    <cellStyle name="INPUTS 9 5 2" xfId="11844"/>
    <cellStyle name="INPUTS 9 5 2 2" xfId="11845"/>
    <cellStyle name="INPUTS 9 5 3" xfId="11846"/>
    <cellStyle name="INPUTS 9 6" xfId="11847"/>
    <cellStyle name="INPUTS 9 6 2" xfId="11848"/>
    <cellStyle name="INPUTS 9 6 2 2" xfId="11849"/>
    <cellStyle name="INPUTS 9 6 3" xfId="11850"/>
    <cellStyle name="INPUTS 9 7" xfId="11851"/>
    <cellStyle name="INPUTS 9 7 2" xfId="11852"/>
    <cellStyle name="INPUTS 9 7 2 2" xfId="11853"/>
    <cellStyle name="INPUTS 9 7 3" xfId="11854"/>
    <cellStyle name="INPUTS 9 8" xfId="11855"/>
    <cellStyle name="INPUTS 9 8 2" xfId="11856"/>
    <cellStyle name="INPUTS 9 8 2 2" xfId="11857"/>
    <cellStyle name="INPUTS 9 8 3" xfId="11858"/>
    <cellStyle name="INPUTS 9 9" xfId="11859"/>
    <cellStyle name="INPUTS 9 9 2" xfId="11860"/>
    <cellStyle name="INPUTS 9 9 2 2" xfId="11861"/>
    <cellStyle name="INPUTS 9 9 3" xfId="11862"/>
    <cellStyle name="Inputs2" xfId="11863"/>
    <cellStyle name="Input-Text Only" xfId="11864"/>
    <cellStyle name="Integer" xfId="11865"/>
    <cellStyle name="Interstitial" xfId="11866"/>
    <cellStyle name="Investor Relations Template" xfId="11867"/>
    <cellStyle name="IR column headings" xfId="11868"/>
    <cellStyle name="Item" xfId="11869"/>
    <cellStyle name="ItemTypeClass" xfId="11870"/>
    <cellStyle name="ItemTypeClass 10" xfId="11871"/>
    <cellStyle name="ItemTypeClass 10 2" xfId="11872"/>
    <cellStyle name="ItemTypeClass 10 2 2" xfId="11873"/>
    <cellStyle name="ItemTypeClass 10 3" xfId="11874"/>
    <cellStyle name="ItemTypeClass 11" xfId="11875"/>
    <cellStyle name="ItemTypeClass 11 2" xfId="11876"/>
    <cellStyle name="ItemTypeClass 2" xfId="11877"/>
    <cellStyle name="ItemTypeClass 2 2" xfId="11878"/>
    <cellStyle name="ItemTypeClass 2 2 2" xfId="11879"/>
    <cellStyle name="ItemTypeClass 3" xfId="11880"/>
    <cellStyle name="ItemTypeClass 3 2" xfId="11881"/>
    <cellStyle name="ItemTypeClass 3 2 2" xfId="11882"/>
    <cellStyle name="ItemTypeClass 4" xfId="11883"/>
    <cellStyle name="ItemTypeClass 4 2" xfId="11884"/>
    <cellStyle name="ItemTypeClass 4 2 2" xfId="11885"/>
    <cellStyle name="ItemTypeClass 4 3" xfId="11886"/>
    <cellStyle name="ItemTypeClass 5" xfId="11887"/>
    <cellStyle name="ItemTypeClass 5 2" xfId="11888"/>
    <cellStyle name="ItemTypeClass 5 2 2" xfId="11889"/>
    <cellStyle name="ItemTypeClass 5 3" xfId="11890"/>
    <cellStyle name="ItemTypeClass 6" xfId="11891"/>
    <cellStyle name="ItemTypeClass 6 2" xfId="11892"/>
    <cellStyle name="ItemTypeClass 6 2 2" xfId="11893"/>
    <cellStyle name="ItemTypeClass 6 3" xfId="11894"/>
    <cellStyle name="ItemTypeClass 7" xfId="11895"/>
    <cellStyle name="ItemTypeClass 7 2" xfId="11896"/>
    <cellStyle name="ItemTypeClass 7 2 2" xfId="11897"/>
    <cellStyle name="ItemTypeClass 7 3" xfId="11898"/>
    <cellStyle name="ItemTypeClass 8" xfId="11899"/>
    <cellStyle name="ItemTypeClass 8 2" xfId="11900"/>
    <cellStyle name="ItemTypeClass 8 2 2" xfId="11901"/>
    <cellStyle name="ItemTypeClass 8 3" xfId="11902"/>
    <cellStyle name="ItemTypeClass 9" xfId="11903"/>
    <cellStyle name="ItemTypeClass 9 2" xfId="11904"/>
    <cellStyle name="ItemTypeClass 9 2 2" xfId="11905"/>
    <cellStyle name="ItemTypeClass 9 3" xfId="11906"/>
    <cellStyle name="JWH Preferred - 2 Decimals" xfId="11907"/>
    <cellStyle name="JWH Preferred - No Decimals" xfId="11908"/>
    <cellStyle name="Komma [0]_laroux" xfId="11909"/>
    <cellStyle name="Komma 2" xfId="11910"/>
    <cellStyle name="Komma_laroux" xfId="11911"/>
    <cellStyle name="KPMG Heading 1" xfId="11912"/>
    <cellStyle name="KPMG Heading 2" xfId="11913"/>
    <cellStyle name="KPMG Heading 3" xfId="11914"/>
    <cellStyle name="KPMG Heading 4" xfId="11915"/>
    <cellStyle name="KPMG Normal" xfId="11916"/>
    <cellStyle name="KPMG Normal Text" xfId="11917"/>
    <cellStyle name="Label" xfId="11918"/>
    <cellStyle name="Label 10" xfId="11919"/>
    <cellStyle name="Label 10 2" xfId="11920"/>
    <cellStyle name="Label 10 2 2" xfId="11921"/>
    <cellStyle name="Label 10 3" xfId="11922"/>
    <cellStyle name="Label 11" xfId="11923"/>
    <cellStyle name="Label 11 2" xfId="11924"/>
    <cellStyle name="Label 11 2 2" xfId="11925"/>
    <cellStyle name="Label 11 3" xfId="11926"/>
    <cellStyle name="Label 12" xfId="11927"/>
    <cellStyle name="Label 12 2" xfId="11928"/>
    <cellStyle name="Label 12 2 2" xfId="11929"/>
    <cellStyle name="Label 13" xfId="11930"/>
    <cellStyle name="Label 13 2" xfId="11931"/>
    <cellStyle name="Label 13 2 2" xfId="11932"/>
    <cellStyle name="Label 13 3" xfId="11933"/>
    <cellStyle name="Label 14" xfId="11934"/>
    <cellStyle name="Label 14 2" xfId="11935"/>
    <cellStyle name="Label 15" xfId="11936"/>
    <cellStyle name="Label 2" xfId="11937"/>
    <cellStyle name="Label 2 2" xfId="11938"/>
    <cellStyle name="Label 2 2 2" xfId="11939"/>
    <cellStyle name="Label 2 2 2 2" xfId="11940"/>
    <cellStyle name="Label 2 3" xfId="11941"/>
    <cellStyle name="Label 2 3 2" xfId="11942"/>
    <cellStyle name="Label 2 3 2 2" xfId="11943"/>
    <cellStyle name="Label 2 4" xfId="11944"/>
    <cellStyle name="Label 2 4 2" xfId="11945"/>
    <cellStyle name="Label 2 4 2 2" xfId="11946"/>
    <cellStyle name="Label 2 5" xfId="11947"/>
    <cellStyle name="Label 2 5 2" xfId="11948"/>
    <cellStyle name="Label 3" xfId="11949"/>
    <cellStyle name="Label 3 2" xfId="11950"/>
    <cellStyle name="Label 3 2 2" xfId="11951"/>
    <cellStyle name="Label 3 3" xfId="11952"/>
    <cellStyle name="Label 4" xfId="11953"/>
    <cellStyle name="Label 4 2" xfId="11954"/>
    <cellStyle name="Label 4 2 2" xfId="11955"/>
    <cellStyle name="Label 5" xfId="11956"/>
    <cellStyle name="Label 5 2" xfId="11957"/>
    <cellStyle name="Label 5 2 2" xfId="11958"/>
    <cellStyle name="Label 5 3" xfId="11959"/>
    <cellStyle name="Label 6" xfId="11960"/>
    <cellStyle name="Label 6 2" xfId="11961"/>
    <cellStyle name="Label 6 2 2" xfId="11962"/>
    <cellStyle name="Label 6 3" xfId="11963"/>
    <cellStyle name="Label 7" xfId="11964"/>
    <cellStyle name="Label 7 2" xfId="11965"/>
    <cellStyle name="Label 7 2 2" xfId="11966"/>
    <cellStyle name="Label 7 3" xfId="11967"/>
    <cellStyle name="Label 8" xfId="11968"/>
    <cellStyle name="Label 8 2" xfId="11969"/>
    <cellStyle name="Label 8 2 2" xfId="11970"/>
    <cellStyle name="Label 8 3" xfId="11971"/>
    <cellStyle name="Label 9" xfId="11972"/>
    <cellStyle name="Label 9 2" xfId="11973"/>
    <cellStyle name="Label 9 2 2" xfId="11974"/>
    <cellStyle name="Lable8Left" xfId="11975"/>
    <cellStyle name="Large Page Heading" xfId="11976"/>
    <cellStyle name="Line" xfId="11977"/>
    <cellStyle name="LineBottom" xfId="11978"/>
    <cellStyle name="LineItem" xfId="11979"/>
    <cellStyle name="lineto - Style3" xfId="11980"/>
    <cellStyle name="lineto - Style3 10" xfId="11981"/>
    <cellStyle name="lineto - Style3 10 2" xfId="11982"/>
    <cellStyle name="lineto - Style3 10 2 2" xfId="11983"/>
    <cellStyle name="lineto - Style3 10 3" xfId="11984"/>
    <cellStyle name="lineto - Style3 11" xfId="11985"/>
    <cellStyle name="lineto - Style3 11 2" xfId="11986"/>
    <cellStyle name="lineto - Style3 2" xfId="11987"/>
    <cellStyle name="lineto - Style3 2 2" xfId="11988"/>
    <cellStyle name="lineto - Style3 2 2 2" xfId="11989"/>
    <cellStyle name="lineto - Style3 3" xfId="11990"/>
    <cellStyle name="lineto - Style3 3 2" xfId="11991"/>
    <cellStyle name="lineto - Style3 3 2 2" xfId="11992"/>
    <cellStyle name="lineto - Style3 4" xfId="11993"/>
    <cellStyle name="lineto - Style3 4 2" xfId="11994"/>
    <cellStyle name="lineto - Style3 4 2 2" xfId="11995"/>
    <cellStyle name="lineto - Style3 4 3" xfId="11996"/>
    <cellStyle name="lineto - Style3 5" xfId="11997"/>
    <cellStyle name="lineto - Style3 5 2" xfId="11998"/>
    <cellStyle name="lineto - Style3 5 2 2" xfId="11999"/>
    <cellStyle name="lineto - Style3 5 3" xfId="12000"/>
    <cellStyle name="lineto - Style3 6" xfId="12001"/>
    <cellStyle name="lineto - Style3 6 2" xfId="12002"/>
    <cellStyle name="lineto - Style3 6 2 2" xfId="12003"/>
    <cellStyle name="lineto - Style3 6 3" xfId="12004"/>
    <cellStyle name="lineto - Style3 7" xfId="12005"/>
    <cellStyle name="lineto - Style3 7 2" xfId="12006"/>
    <cellStyle name="lineto - Style3 7 2 2" xfId="12007"/>
    <cellStyle name="lineto - Style3 7 3" xfId="12008"/>
    <cellStyle name="lineto - Style3 8" xfId="12009"/>
    <cellStyle name="lineto - Style3 8 2" xfId="12010"/>
    <cellStyle name="lineto - Style3 8 2 2" xfId="12011"/>
    <cellStyle name="lineto - Style3 8 3" xfId="12012"/>
    <cellStyle name="lineto - Style3 9" xfId="12013"/>
    <cellStyle name="lineto - Style3 9 2" xfId="12014"/>
    <cellStyle name="lineto - Style3 9 2 2" xfId="12015"/>
    <cellStyle name="lineto - Style3 9 3" xfId="12016"/>
    <cellStyle name="LineTop" xfId="12017"/>
    <cellStyle name="LineTop 2" xfId="12018"/>
    <cellStyle name="LineTop 2 10" xfId="12019"/>
    <cellStyle name="LineTop 2 10 2" xfId="12020"/>
    <cellStyle name="LineTop 2 2" xfId="12021"/>
    <cellStyle name="LineTop 2 2 2" xfId="12022"/>
    <cellStyle name="LineTop 2 2 2 2" xfId="12023"/>
    <cellStyle name="LineTop 2 3" xfId="12024"/>
    <cellStyle name="LineTop 2 3 2" xfId="12025"/>
    <cellStyle name="LineTop 2 3 2 2" xfId="12026"/>
    <cellStyle name="LineTop 2 3 3" xfId="12027"/>
    <cellStyle name="LineTop 2 4" xfId="12028"/>
    <cellStyle name="LineTop 2 4 2" xfId="12029"/>
    <cellStyle name="LineTop 2 4 2 2" xfId="12030"/>
    <cellStyle name="LineTop 2 4 3" xfId="12031"/>
    <cellStyle name="LineTop 2 5" xfId="12032"/>
    <cellStyle name="LineTop 2 5 2" xfId="12033"/>
    <cellStyle name="LineTop 2 5 2 2" xfId="12034"/>
    <cellStyle name="LineTop 2 5 3" xfId="12035"/>
    <cellStyle name="LineTop 2 6" xfId="12036"/>
    <cellStyle name="LineTop 2 6 2" xfId="12037"/>
    <cellStyle name="LineTop 2 6 2 2" xfId="12038"/>
    <cellStyle name="LineTop 2 6 3" xfId="12039"/>
    <cellStyle name="LineTop 2 7" xfId="12040"/>
    <cellStyle name="LineTop 2 7 2" xfId="12041"/>
    <cellStyle name="LineTop 2 7 2 2" xfId="12042"/>
    <cellStyle name="LineTop 2 7 3" xfId="12043"/>
    <cellStyle name="LineTop 2 8" xfId="12044"/>
    <cellStyle name="LineTop 2 8 2" xfId="12045"/>
    <cellStyle name="LineTop 2 8 2 2" xfId="12046"/>
    <cellStyle name="LineTop 2 8 3" xfId="12047"/>
    <cellStyle name="LineTop 2 9" xfId="12048"/>
    <cellStyle name="LineTop 2 9 2" xfId="12049"/>
    <cellStyle name="LineTop 2 9 2 2" xfId="12050"/>
    <cellStyle name="LineTop 2 9 3" xfId="12051"/>
    <cellStyle name="LineTop 3" xfId="12052"/>
    <cellStyle name="LineTop 3 2" xfId="12053"/>
    <cellStyle name="LineTop 3 2 2" xfId="12054"/>
    <cellStyle name="LineTop 3 3" xfId="12055"/>
    <cellStyle name="LineTop 4" xfId="12056"/>
    <cellStyle name="LineTop 4 2" xfId="12057"/>
    <cellStyle name="LineTop 4 2 2" xfId="12058"/>
    <cellStyle name="LineTop 4 3" xfId="12059"/>
    <cellStyle name="LineTop 5" xfId="12060"/>
    <cellStyle name="LineTop 5 2" xfId="12061"/>
    <cellStyle name="LineTop 5 2 2" xfId="12062"/>
    <cellStyle name="LineTop 5 3" xfId="12063"/>
    <cellStyle name="LineTop 6" xfId="12064"/>
    <cellStyle name="LineTop 6 2" xfId="12065"/>
    <cellStyle name="LineTop 7" xfId="12066"/>
    <cellStyle name="LINK" xfId="12067"/>
    <cellStyle name="Link Currency (0)" xfId="12068"/>
    <cellStyle name="Link Currency (2)" xfId="12069"/>
    <cellStyle name="Link Units (0)" xfId="12070"/>
    <cellStyle name="Link Units (1)" xfId="12071"/>
    <cellStyle name="Link Units (2)" xfId="12072"/>
    <cellStyle name="LINK_Copy of 2008 Corporate model.Growth.v(1)" xfId="12073"/>
    <cellStyle name="linked" xfId="12074"/>
    <cellStyle name="Linked Cell 10" xfId="12075"/>
    <cellStyle name="Linked Cell 11" xfId="12076"/>
    <cellStyle name="Linked Cell 12" xfId="12077"/>
    <cellStyle name="Linked Cell 13" xfId="12078"/>
    <cellStyle name="Linked Cell 2" xfId="12079"/>
    <cellStyle name="Linked Cell 3" xfId="12080"/>
    <cellStyle name="Linked Cell 4" xfId="12081"/>
    <cellStyle name="Linked Cell 5" xfId="12082"/>
    <cellStyle name="Linked Cell 6" xfId="12083"/>
    <cellStyle name="Linked Cell 7" xfId="12084"/>
    <cellStyle name="Linked Cell 8" xfId="12085"/>
    <cellStyle name="Linked Cell 9" xfId="12086"/>
    <cellStyle name="Lire 0" xfId="12087"/>
    <cellStyle name="Locked" xfId="12088"/>
    <cellStyle name="Long Date" xfId="12089"/>
    <cellStyle name="MACRO" xfId="12090"/>
    <cellStyle name="MainHead" xfId="12091"/>
    <cellStyle name="margin" xfId="12092"/>
    <cellStyle name="Matrix" xfId="12093"/>
    <cellStyle name="mike" xfId="12094"/>
    <cellStyle name="mike1" xfId="12095"/>
    <cellStyle name="mike2" xfId="12096"/>
    <cellStyle name="Miles" xfId="12097"/>
    <cellStyle name="Millares [0,1]" xfId="12098"/>
    <cellStyle name="Millares [0,1] 10" xfId="12099"/>
    <cellStyle name="Millares [0,1] 2" xfId="12100"/>
    <cellStyle name="Millares [0,1] 2 2" xfId="12101"/>
    <cellStyle name="Millares [0,1] 2 2 2" xfId="12102"/>
    <cellStyle name="Millares [0,1] 3" xfId="12103"/>
    <cellStyle name="Millares [0,1] 3 2" xfId="12104"/>
    <cellStyle name="Millares [0,1] 3 2 2" xfId="12105"/>
    <cellStyle name="Millares [0,1] 4" xfId="12106"/>
    <cellStyle name="Millares [0,1] 4 2" xfId="12107"/>
    <cellStyle name="Millares [0,1] 4 2 2" xfId="12108"/>
    <cellStyle name="Millares [0,1] 5" xfId="12109"/>
    <cellStyle name="Millares [0,1] 5 2" xfId="12110"/>
    <cellStyle name="Millares [0,1] 5 2 2" xfId="12111"/>
    <cellStyle name="Millares [0,1] 5 3" xfId="12112"/>
    <cellStyle name="Millares [0,1] 6" xfId="12113"/>
    <cellStyle name="Millares [0,1] 6 2" xfId="12114"/>
    <cellStyle name="Millares [0,1] 6 2 2" xfId="12115"/>
    <cellStyle name="Millares [0,1] 6 3" xfId="12116"/>
    <cellStyle name="Millares [0,1] 7" xfId="12117"/>
    <cellStyle name="Millares [0,1] 7 2" xfId="12118"/>
    <cellStyle name="Millares [0,1] 7 2 2" xfId="12119"/>
    <cellStyle name="Millares [0,1] 7 3" xfId="12120"/>
    <cellStyle name="Millares [0,1] 8" xfId="12121"/>
    <cellStyle name="Millares [0,1] 8 2" xfId="12122"/>
    <cellStyle name="Millares [0,1] 8 2 2" xfId="12123"/>
    <cellStyle name="Millares [0,1] 8 3" xfId="12124"/>
    <cellStyle name="Millares [0,1] 9" xfId="12125"/>
    <cellStyle name="Millares [0,1] 9 2" xfId="12126"/>
    <cellStyle name="Millares [0.0]" xfId="12127"/>
    <cellStyle name="Millares [0.0] 10" xfId="12128"/>
    <cellStyle name="Millares [0.0] 2" xfId="12129"/>
    <cellStyle name="Millares [0.0] 2 2" xfId="12130"/>
    <cellStyle name="Millares [0.0] 2 2 2" xfId="12131"/>
    <cellStyle name="Millares [0.0] 3" xfId="12132"/>
    <cellStyle name="Millares [0.0] 3 2" xfId="12133"/>
    <cellStyle name="Millares [0.0] 3 2 2" xfId="12134"/>
    <cellStyle name="Millares [0.0] 4" xfId="12135"/>
    <cellStyle name="Millares [0.0] 4 2" xfId="12136"/>
    <cellStyle name="Millares [0.0] 4 2 2" xfId="12137"/>
    <cellStyle name="Millares [0.0] 5" xfId="12138"/>
    <cellStyle name="Millares [0.0] 5 2" xfId="12139"/>
    <cellStyle name="Millares [0.0] 5 2 2" xfId="12140"/>
    <cellStyle name="Millares [0.0] 5 3" xfId="12141"/>
    <cellStyle name="Millares [0.0] 6" xfId="12142"/>
    <cellStyle name="Millares [0.0] 6 2" xfId="12143"/>
    <cellStyle name="Millares [0.0] 6 2 2" xfId="12144"/>
    <cellStyle name="Millares [0.0] 6 3" xfId="12145"/>
    <cellStyle name="Millares [0.0] 7" xfId="12146"/>
    <cellStyle name="Millares [0.0] 7 2" xfId="12147"/>
    <cellStyle name="Millares [0.0] 7 2 2" xfId="12148"/>
    <cellStyle name="Millares [0.0] 7 3" xfId="12149"/>
    <cellStyle name="Millares [0.0] 8" xfId="12150"/>
    <cellStyle name="Millares [0.0] 8 2" xfId="12151"/>
    <cellStyle name="Millares [0.0] 8 2 2" xfId="12152"/>
    <cellStyle name="Millares [0.0] 8 3" xfId="12153"/>
    <cellStyle name="Millares [0.0] 9" xfId="12154"/>
    <cellStyle name="Millares [0.0] 9 2" xfId="12155"/>
    <cellStyle name="Millares [0.1]" xfId="12156"/>
    <cellStyle name="Millares [0.1] 10" xfId="12157"/>
    <cellStyle name="Millares [0.1] 2" xfId="12158"/>
    <cellStyle name="Millares [0.1] 2 2" xfId="12159"/>
    <cellStyle name="Millares [0.1] 2 2 2" xfId="12160"/>
    <cellStyle name="Millares [0.1] 3" xfId="12161"/>
    <cellStyle name="Millares [0.1] 3 2" xfId="12162"/>
    <cellStyle name="Millares [0.1] 3 2 2" xfId="12163"/>
    <cellStyle name="Millares [0.1] 4" xfId="12164"/>
    <cellStyle name="Millares [0.1] 4 2" xfId="12165"/>
    <cellStyle name="Millares [0.1] 4 2 2" xfId="12166"/>
    <cellStyle name="Millares [0.1] 5" xfId="12167"/>
    <cellStyle name="Millares [0.1] 5 2" xfId="12168"/>
    <cellStyle name="Millares [0.1] 5 2 2" xfId="12169"/>
    <cellStyle name="Millares [0.1] 5 3" xfId="12170"/>
    <cellStyle name="Millares [0.1] 6" xfId="12171"/>
    <cellStyle name="Millares [0.1] 6 2" xfId="12172"/>
    <cellStyle name="Millares [0.1] 6 2 2" xfId="12173"/>
    <cellStyle name="Millares [0.1] 6 3" xfId="12174"/>
    <cellStyle name="Millares [0.1] 7" xfId="12175"/>
    <cellStyle name="Millares [0.1] 7 2" xfId="12176"/>
    <cellStyle name="Millares [0.1] 7 2 2" xfId="12177"/>
    <cellStyle name="Millares [0.1] 7 3" xfId="12178"/>
    <cellStyle name="Millares [0.1] 8" xfId="12179"/>
    <cellStyle name="Millares [0.1] 8 2" xfId="12180"/>
    <cellStyle name="Millares [0.1] 8 2 2" xfId="12181"/>
    <cellStyle name="Millares [0.1] 8 3" xfId="12182"/>
    <cellStyle name="Millares [0.1] 9" xfId="12183"/>
    <cellStyle name="Millares [0.1] 9 2" xfId="12184"/>
    <cellStyle name="Millares [0]_2AV_M_M " xfId="12185"/>
    <cellStyle name="Millares [1]" xfId="12186"/>
    <cellStyle name="Millares [1] 2" xfId="12187"/>
    <cellStyle name="Millares [1] 2 2" xfId="12188"/>
    <cellStyle name="Millares [1] 2 2 2" xfId="12189"/>
    <cellStyle name="Millares [1] 2 2 2 2" xfId="12190"/>
    <cellStyle name="Millares [1] 2 3" xfId="12191"/>
    <cellStyle name="Millares [1] 2 3 2" xfId="12192"/>
    <cellStyle name="Millares [1] 2 3 2 2" xfId="12193"/>
    <cellStyle name="Millares [1] 2 3 3" xfId="12194"/>
    <cellStyle name="Millares [1] 2 4" xfId="12195"/>
    <cellStyle name="Millares [1] 2 4 2" xfId="12196"/>
    <cellStyle name="Millares [1] 2 4 2 2" xfId="12197"/>
    <cellStyle name="Millares [1] 2 4 3" xfId="12198"/>
    <cellStyle name="Millares [1] 2 5" xfId="12199"/>
    <cellStyle name="Millares [1] 2 5 2" xfId="12200"/>
    <cellStyle name="Millares [1] 2 5 2 2" xfId="12201"/>
    <cellStyle name="Millares [1] 2 5 3" xfId="12202"/>
    <cellStyle name="Millares [1] 2 6" xfId="12203"/>
    <cellStyle name="Millares [1] 2 6 2" xfId="12204"/>
    <cellStyle name="Millares [1] 2 6 2 2" xfId="12205"/>
    <cellStyle name="Millares [1] 2 6 3" xfId="12206"/>
    <cellStyle name="Millares [1] 2 7" xfId="12207"/>
    <cellStyle name="Millares [1] 2 7 2" xfId="12208"/>
    <cellStyle name="Millares [1] 2 7 2 2" xfId="12209"/>
    <cellStyle name="Millares [1] 2 7 3" xfId="12210"/>
    <cellStyle name="Millares [1] 2 8" xfId="12211"/>
    <cellStyle name="Millares [1] 2 8 2" xfId="12212"/>
    <cellStyle name="Millares [1] 2 8 2 2" xfId="12213"/>
    <cellStyle name="Millares [1] 2 8 3" xfId="12214"/>
    <cellStyle name="Millares [1] 2 9" xfId="12215"/>
    <cellStyle name="Millares [1] 2 9 2" xfId="12216"/>
    <cellStyle name="Millares [1] 3" xfId="12217"/>
    <cellStyle name="Millares [1] 3 2" xfId="12218"/>
    <cellStyle name="Millares [1] 3 2 2" xfId="12219"/>
    <cellStyle name="Millares [1] 3 3" xfId="12220"/>
    <cellStyle name="Millares [1] 4" xfId="12221"/>
    <cellStyle name="Millares [1] 4 2" xfId="12222"/>
    <cellStyle name="Millares [1] 4 2 2" xfId="12223"/>
    <cellStyle name="Millares [1] 4 3" xfId="12224"/>
    <cellStyle name="Millares [1] 5" xfId="12225"/>
    <cellStyle name="Millares [1] 5 2" xfId="12226"/>
    <cellStyle name="Millares [1] 5 2 2" xfId="12227"/>
    <cellStyle name="Millares [1] 5 3" xfId="12228"/>
    <cellStyle name="Millares [1] 6" xfId="12229"/>
    <cellStyle name="Millares [1] 6 2" xfId="12230"/>
    <cellStyle name="Millares [1] 7" xfId="12231"/>
    <cellStyle name="Millares [2]" xfId="12232"/>
    <cellStyle name="Millares [2] 10" xfId="12233"/>
    <cellStyle name="Millares [2] 2" xfId="12234"/>
    <cellStyle name="Millares [2] 2 2" xfId="12235"/>
    <cellStyle name="Millares [2] 2 2 2" xfId="12236"/>
    <cellStyle name="Millares [2] 3" xfId="12237"/>
    <cellStyle name="Millares [2] 3 2" xfId="12238"/>
    <cellStyle name="Millares [2] 3 2 2" xfId="12239"/>
    <cellStyle name="Millares [2] 4" xfId="12240"/>
    <cellStyle name="Millares [2] 4 2" xfId="12241"/>
    <cellStyle name="Millares [2] 4 2 2" xfId="12242"/>
    <cellStyle name="Millares [2] 5" xfId="12243"/>
    <cellStyle name="Millares [2] 5 2" xfId="12244"/>
    <cellStyle name="Millares [2] 5 2 2" xfId="12245"/>
    <cellStyle name="Millares [2] 5 3" xfId="12246"/>
    <cellStyle name="Millares [2] 6" xfId="12247"/>
    <cellStyle name="Millares [2] 6 2" xfId="12248"/>
    <cellStyle name="Millares [2] 6 2 2" xfId="12249"/>
    <cellStyle name="Millares [2] 6 3" xfId="12250"/>
    <cellStyle name="Millares [2] 7" xfId="12251"/>
    <cellStyle name="Millares [2] 7 2" xfId="12252"/>
    <cellStyle name="Millares [2] 7 2 2" xfId="12253"/>
    <cellStyle name="Millares [2] 7 3" xfId="12254"/>
    <cellStyle name="Millares [2] 8" xfId="12255"/>
    <cellStyle name="Millares [2] 8 2" xfId="12256"/>
    <cellStyle name="Millares [2] 8 2 2" xfId="12257"/>
    <cellStyle name="Millares [2] 8 3" xfId="12258"/>
    <cellStyle name="Millares [2] 9" xfId="12259"/>
    <cellStyle name="Millares [2] 9 2" xfId="12260"/>
    <cellStyle name="Millares [3]" xfId="12261"/>
    <cellStyle name="Millares [3] 10" xfId="12262"/>
    <cellStyle name="Millares [3] 2" xfId="12263"/>
    <cellStyle name="Millares [3] 2 2" xfId="12264"/>
    <cellStyle name="Millares [3] 2 2 2" xfId="12265"/>
    <cellStyle name="Millares [3] 3" xfId="12266"/>
    <cellStyle name="Millares [3] 3 2" xfId="12267"/>
    <cellStyle name="Millares [3] 3 2 2" xfId="12268"/>
    <cellStyle name="Millares [3] 4" xfId="12269"/>
    <cellStyle name="Millares [3] 4 2" xfId="12270"/>
    <cellStyle name="Millares [3] 4 2 2" xfId="12271"/>
    <cellStyle name="Millares [3] 5" xfId="12272"/>
    <cellStyle name="Millares [3] 5 2" xfId="12273"/>
    <cellStyle name="Millares [3] 5 2 2" xfId="12274"/>
    <cellStyle name="Millares [3] 5 3" xfId="12275"/>
    <cellStyle name="Millares [3] 6" xfId="12276"/>
    <cellStyle name="Millares [3] 6 2" xfId="12277"/>
    <cellStyle name="Millares [3] 6 2 2" xfId="12278"/>
    <cellStyle name="Millares [3] 6 3" xfId="12279"/>
    <cellStyle name="Millares [3] 7" xfId="12280"/>
    <cellStyle name="Millares [3] 7 2" xfId="12281"/>
    <cellStyle name="Millares [3] 7 2 2" xfId="12282"/>
    <cellStyle name="Millares [3] 7 3" xfId="12283"/>
    <cellStyle name="Millares [3] 8" xfId="12284"/>
    <cellStyle name="Millares [3] 8 2" xfId="12285"/>
    <cellStyle name="Millares [3] 8 2 2" xfId="12286"/>
    <cellStyle name="Millares [3] 8 3" xfId="12287"/>
    <cellStyle name="Millares [3] 9" xfId="12288"/>
    <cellStyle name="Millares [3] 9 2" xfId="12289"/>
    <cellStyle name="Millares(0)" xfId="12290"/>
    <cellStyle name="Millares(0) 2" xfId="12291"/>
    <cellStyle name="Millares(0) 2 2" xfId="12292"/>
    <cellStyle name="Millares(0) 2 2 2" xfId="12293"/>
    <cellStyle name="Millares(0) 2 2 2 2" xfId="12294"/>
    <cellStyle name="Millares(0) 2 3" xfId="12295"/>
    <cellStyle name="Millares(0) 2 3 2" xfId="12296"/>
    <cellStyle name="Millares(0) 2 3 2 2" xfId="12297"/>
    <cellStyle name="Millares(0) 2 3 3" xfId="12298"/>
    <cellStyle name="Millares(0) 2 4" xfId="12299"/>
    <cellStyle name="Millares(0) 2 4 2" xfId="12300"/>
    <cellStyle name="Millares(0) 2 4 2 2" xfId="12301"/>
    <cellStyle name="Millares(0) 2 4 3" xfId="12302"/>
    <cellStyle name="Millares(0) 2 5" xfId="12303"/>
    <cellStyle name="Millares(0) 2 5 2" xfId="12304"/>
    <cellStyle name="Millares(0) 2 5 2 2" xfId="12305"/>
    <cellStyle name="Millares(0) 2 5 3" xfId="12306"/>
    <cellStyle name="Millares(0) 2 6" xfId="12307"/>
    <cellStyle name="Millares(0) 2 6 2" xfId="12308"/>
    <cellStyle name="Millares(0) 2 6 2 2" xfId="12309"/>
    <cellStyle name="Millares(0) 2 6 3" xfId="12310"/>
    <cellStyle name="Millares(0) 2 7" xfId="12311"/>
    <cellStyle name="Millares(0) 2 7 2" xfId="12312"/>
    <cellStyle name="Millares(0) 2 7 2 2" xfId="12313"/>
    <cellStyle name="Millares(0) 2 7 3" xfId="12314"/>
    <cellStyle name="Millares(0) 2 8" xfId="12315"/>
    <cellStyle name="Millares(0) 2 8 2" xfId="12316"/>
    <cellStyle name="Millares(0) 2 8 2 2" xfId="12317"/>
    <cellStyle name="Millares(0) 2 8 3" xfId="12318"/>
    <cellStyle name="Millares(0) 2 9" xfId="12319"/>
    <cellStyle name="Millares(0) 2 9 2" xfId="12320"/>
    <cellStyle name="Millares(0) 3" xfId="12321"/>
    <cellStyle name="Millares(0) 3 2" xfId="12322"/>
    <cellStyle name="Millares(0) 3 2 2" xfId="12323"/>
    <cellStyle name="Millares(0) 3 3" xfId="12324"/>
    <cellStyle name="Millares(0) 4" xfId="12325"/>
    <cellStyle name="Millares(0) 4 2" xfId="12326"/>
    <cellStyle name="Millares(0) 4 2 2" xfId="12327"/>
    <cellStyle name="Millares(0) 4 3" xfId="12328"/>
    <cellStyle name="Millares(0) 5" xfId="12329"/>
    <cellStyle name="Millares(0) 5 2" xfId="12330"/>
    <cellStyle name="Millares(0) 5 2 2" xfId="12331"/>
    <cellStyle name="Millares(0) 5 3" xfId="12332"/>
    <cellStyle name="Millares(0) 6" xfId="12333"/>
    <cellStyle name="Millares(0) 6 2" xfId="12334"/>
    <cellStyle name="Millares(0) 7" xfId="12335"/>
    <cellStyle name="Millares(1)" xfId="12336"/>
    <cellStyle name="Millares(1) 2" xfId="12337"/>
    <cellStyle name="Millares(1) 2 2" xfId="12338"/>
    <cellStyle name="Millares(1) 2 2 2" xfId="12339"/>
    <cellStyle name="Millares(1) 2 2 2 2" xfId="12340"/>
    <cellStyle name="Millares(1) 2 3" xfId="12341"/>
    <cellStyle name="Millares(1) 2 3 2" xfId="12342"/>
    <cellStyle name="Millares(1) 2 3 2 2" xfId="12343"/>
    <cellStyle name="Millares(1) 2 3 3" xfId="12344"/>
    <cellStyle name="Millares(1) 2 4" xfId="12345"/>
    <cellStyle name="Millares(1) 2 4 2" xfId="12346"/>
    <cellStyle name="Millares(1) 2 4 2 2" xfId="12347"/>
    <cellStyle name="Millares(1) 2 4 3" xfId="12348"/>
    <cellStyle name="Millares(1) 2 5" xfId="12349"/>
    <cellStyle name="Millares(1) 2 5 2" xfId="12350"/>
    <cellStyle name="Millares(1) 2 5 2 2" xfId="12351"/>
    <cellStyle name="Millares(1) 2 5 3" xfId="12352"/>
    <cellStyle name="Millares(1) 2 6" xfId="12353"/>
    <cellStyle name="Millares(1) 2 6 2" xfId="12354"/>
    <cellStyle name="Millares(1) 2 6 2 2" xfId="12355"/>
    <cellStyle name="Millares(1) 2 6 3" xfId="12356"/>
    <cellStyle name="Millares(1) 2 7" xfId="12357"/>
    <cellStyle name="Millares(1) 2 7 2" xfId="12358"/>
    <cellStyle name="Millares(1) 2 7 2 2" xfId="12359"/>
    <cellStyle name="Millares(1) 2 7 3" xfId="12360"/>
    <cellStyle name="Millares(1) 2 8" xfId="12361"/>
    <cellStyle name="Millares(1) 2 8 2" xfId="12362"/>
    <cellStyle name="Millares(1) 2 8 2 2" xfId="12363"/>
    <cellStyle name="Millares(1) 2 8 3" xfId="12364"/>
    <cellStyle name="Millares(1) 2 9" xfId="12365"/>
    <cellStyle name="Millares(1) 2 9 2" xfId="12366"/>
    <cellStyle name="Millares(1) 3" xfId="12367"/>
    <cellStyle name="Millares(1) 3 2" xfId="12368"/>
    <cellStyle name="Millares(1) 3 2 2" xfId="12369"/>
    <cellStyle name="Millares(1) 3 3" xfId="12370"/>
    <cellStyle name="Millares(1) 4" xfId="12371"/>
    <cellStyle name="Millares(1) 4 2" xfId="12372"/>
    <cellStyle name="Millares(1) 4 2 2" xfId="12373"/>
    <cellStyle name="Millares(1) 4 3" xfId="12374"/>
    <cellStyle name="Millares(1) 5" xfId="12375"/>
    <cellStyle name="Millares(1) 5 2" xfId="12376"/>
    <cellStyle name="Millares(1) 5 2 2" xfId="12377"/>
    <cellStyle name="Millares(1) 5 3" xfId="12378"/>
    <cellStyle name="Millares(1) 6" xfId="12379"/>
    <cellStyle name="Millares(1) 6 2" xfId="12380"/>
    <cellStyle name="Millares(1) 7" xfId="12381"/>
    <cellStyle name="Millares[1]" xfId="12382"/>
    <cellStyle name="Millares[1] 2" xfId="12383"/>
    <cellStyle name="Millares[1] 2 2" xfId="12384"/>
    <cellStyle name="Millares[1] 2 2 2" xfId="12385"/>
    <cellStyle name="Millares[1] 2 2 2 2" xfId="12386"/>
    <cellStyle name="Millares[1] 2 3" xfId="12387"/>
    <cellStyle name="Millares[1] 2 3 2" xfId="12388"/>
    <cellStyle name="Millares[1] 2 3 2 2" xfId="12389"/>
    <cellStyle name="Millares[1] 2 3 3" xfId="12390"/>
    <cellStyle name="Millares[1] 2 4" xfId="12391"/>
    <cellStyle name="Millares[1] 2 4 2" xfId="12392"/>
    <cellStyle name="Millares[1] 2 4 2 2" xfId="12393"/>
    <cellStyle name="Millares[1] 2 4 3" xfId="12394"/>
    <cellStyle name="Millares[1] 2 5" xfId="12395"/>
    <cellStyle name="Millares[1] 2 5 2" xfId="12396"/>
    <cellStyle name="Millares[1] 2 5 2 2" xfId="12397"/>
    <cellStyle name="Millares[1] 2 5 3" xfId="12398"/>
    <cellStyle name="Millares[1] 2 6" xfId="12399"/>
    <cellStyle name="Millares[1] 2 6 2" xfId="12400"/>
    <cellStyle name="Millares[1] 2 6 2 2" xfId="12401"/>
    <cellStyle name="Millares[1] 2 6 3" xfId="12402"/>
    <cellStyle name="Millares[1] 2 7" xfId="12403"/>
    <cellStyle name="Millares[1] 2 7 2" xfId="12404"/>
    <cellStyle name="Millares[1] 2 7 2 2" xfId="12405"/>
    <cellStyle name="Millares[1] 2 7 3" xfId="12406"/>
    <cellStyle name="Millares[1] 2 8" xfId="12407"/>
    <cellStyle name="Millares[1] 2 8 2" xfId="12408"/>
    <cellStyle name="Millares[1] 2 8 2 2" xfId="12409"/>
    <cellStyle name="Millares[1] 2 8 3" xfId="12410"/>
    <cellStyle name="Millares[1] 2 9" xfId="12411"/>
    <cellStyle name="Millares[1] 2 9 2" xfId="12412"/>
    <cellStyle name="Millares[1] 3" xfId="12413"/>
    <cellStyle name="Millares[1] 3 2" xfId="12414"/>
    <cellStyle name="Millares[1] 3 2 2" xfId="12415"/>
    <cellStyle name="Millares[1] 3 3" xfId="12416"/>
    <cellStyle name="Millares[1] 4" xfId="12417"/>
    <cellStyle name="Millares[1] 4 2" xfId="12418"/>
    <cellStyle name="Millares[1] 4 2 2" xfId="12419"/>
    <cellStyle name="Millares[1] 4 3" xfId="12420"/>
    <cellStyle name="Millares[1] 5" xfId="12421"/>
    <cellStyle name="Millares[1] 5 2" xfId="12422"/>
    <cellStyle name="Millares[1] 5 2 2" xfId="12423"/>
    <cellStyle name="Millares[1] 5 3" xfId="12424"/>
    <cellStyle name="Millares[1] 6" xfId="12425"/>
    <cellStyle name="Millares[1] 6 2" xfId="12426"/>
    <cellStyle name="Millares[1] 7" xfId="12427"/>
    <cellStyle name="Millares_2005-06-08 Sustaining Cost summary El Llagal, Dam 1, Dam 3  - for email" xfId="12428"/>
    <cellStyle name="Milliers [0]_ACES" xfId="12429"/>
    <cellStyle name="Milliers_ACES" xfId="12430"/>
    <cellStyle name="Millions" xfId="12431"/>
    <cellStyle name="Mills" xfId="12432"/>
    <cellStyle name="MLPercent0" xfId="12433"/>
    <cellStyle name="MMs1Place" xfId="12434"/>
    <cellStyle name="MMs2Places" xfId="12435"/>
    <cellStyle name="mo" xfId="12436"/>
    <cellStyle name="mo end" xfId="12437"/>
    <cellStyle name="mo_ATA DCF_012102" xfId="12438"/>
    <cellStyle name="Model" xfId="12439"/>
    <cellStyle name="Model 2" xfId="12440"/>
    <cellStyle name="Model 2 2" xfId="12441"/>
    <cellStyle name="Mon Yr" xfId="12442"/>
    <cellStyle name="Mon Yr 10" xfId="12443"/>
    <cellStyle name="Mon Yr 10 2" xfId="12444"/>
    <cellStyle name="Mon Yr 10 2 2" xfId="12445"/>
    <cellStyle name="Mon Yr 10 3" xfId="12446"/>
    <cellStyle name="Mon Yr 11" xfId="12447"/>
    <cellStyle name="Mon Yr 11 2" xfId="12448"/>
    <cellStyle name="Mon Yr 11 2 2" xfId="12449"/>
    <cellStyle name="Mon Yr 11 3" xfId="12450"/>
    <cellStyle name="Mon Yr 12" xfId="12451"/>
    <cellStyle name="Mon Yr 12 2" xfId="12452"/>
    <cellStyle name="Mon Yr 12 2 2" xfId="12453"/>
    <cellStyle name="Mon Yr 12 3" xfId="12454"/>
    <cellStyle name="Mon Yr 13" xfId="12455"/>
    <cellStyle name="Mon Yr 13 2" xfId="12456"/>
    <cellStyle name="Mon Yr 13 2 2" xfId="12457"/>
    <cellStyle name="Mon Yr 13 3" xfId="12458"/>
    <cellStyle name="Mon Yr 14" xfId="12459"/>
    <cellStyle name="Mon Yr 14 2" xfId="12460"/>
    <cellStyle name="Mon Yr 2" xfId="12461"/>
    <cellStyle name="Mon Yr 2 2" xfId="12462"/>
    <cellStyle name="Mon Yr 2 2 2" xfId="12463"/>
    <cellStyle name="Mon Yr 2 2 2 2" xfId="12464"/>
    <cellStyle name="Mon Yr 2 2 3" xfId="12465"/>
    <cellStyle name="Mon Yr 2 3" xfId="12466"/>
    <cellStyle name="Mon Yr 2 3 2" xfId="12467"/>
    <cellStyle name="Mon Yr 2 3 2 2" xfId="12468"/>
    <cellStyle name="Mon Yr 2 3 3" xfId="12469"/>
    <cellStyle name="Mon Yr 2 4" xfId="12470"/>
    <cellStyle name="Mon Yr 2 4 2" xfId="12471"/>
    <cellStyle name="Mon Yr 2 4 2 2" xfId="12472"/>
    <cellStyle name="Mon Yr 2 4 3" xfId="12473"/>
    <cellStyle name="Mon Yr 2 5" xfId="12474"/>
    <cellStyle name="Mon Yr 2 5 2" xfId="12475"/>
    <cellStyle name="Mon Yr 2 6" xfId="12476"/>
    <cellStyle name="Mon Yr 3" xfId="12477"/>
    <cellStyle name="Mon Yr 3 2" xfId="12478"/>
    <cellStyle name="Mon Yr 3 2 2" xfId="12479"/>
    <cellStyle name="Mon Yr 4" xfId="12480"/>
    <cellStyle name="Mon Yr 4 2" xfId="12481"/>
    <cellStyle name="Mon Yr 4 2 2" xfId="12482"/>
    <cellStyle name="Mon Yr 4 3" xfId="12483"/>
    <cellStyle name="Mon Yr 5" xfId="12484"/>
    <cellStyle name="Mon Yr 5 2" xfId="12485"/>
    <cellStyle name="Mon Yr 5 2 2" xfId="12486"/>
    <cellStyle name="Mon Yr 6" xfId="12487"/>
    <cellStyle name="Mon Yr 6 2" xfId="12488"/>
    <cellStyle name="Mon Yr 6 2 2" xfId="12489"/>
    <cellStyle name="Mon Yr 7" xfId="12490"/>
    <cellStyle name="Mon Yr 7 2" xfId="12491"/>
    <cellStyle name="Mon Yr 7 2 2" xfId="12492"/>
    <cellStyle name="Mon Yr 8" xfId="12493"/>
    <cellStyle name="Mon Yr 8 2" xfId="12494"/>
    <cellStyle name="Mon Yr 8 2 2" xfId="12495"/>
    <cellStyle name="Mon Yr 8 3" xfId="12496"/>
    <cellStyle name="Mon Yr 9" xfId="12497"/>
    <cellStyle name="Mon Yr 9 2" xfId="12498"/>
    <cellStyle name="Mon Yr 9 2 2" xfId="12499"/>
    <cellStyle name="Mon Yr 9 3" xfId="12500"/>
    <cellStyle name="Moneda [0]_1 PRESUPUESTO MARZO ABRIL 2001" xfId="12501"/>
    <cellStyle name="Moneda_1 PRESUPUESTO MARZO ABRIL 2001" xfId="12502"/>
    <cellStyle name="Monétaire [0]_ACES" xfId="12503"/>
    <cellStyle name="Monétaire_ACES" xfId="12504"/>
    <cellStyle name="Monetario" xfId="12505"/>
    <cellStyle name="Monetario0" xfId="12506"/>
    <cellStyle name="month" xfId="12507"/>
    <cellStyle name="Month Year" xfId="12508"/>
    <cellStyle name="Month Year 10" xfId="12509"/>
    <cellStyle name="Month Year 10 2" xfId="12510"/>
    <cellStyle name="Month Year 10 2 2" xfId="12511"/>
    <cellStyle name="Month Year 10 3" xfId="12512"/>
    <cellStyle name="Month Year 11" xfId="12513"/>
    <cellStyle name="Month Year 11 2" xfId="12514"/>
    <cellStyle name="Month Year 11 2 2" xfId="12515"/>
    <cellStyle name="Month Year 11 3" xfId="12516"/>
    <cellStyle name="Month Year 12" xfId="12517"/>
    <cellStyle name="Month Year 12 2" xfId="12518"/>
    <cellStyle name="Month Year 12 2 2" xfId="12519"/>
    <cellStyle name="Month Year 12 3" xfId="12520"/>
    <cellStyle name="Month Year 13" xfId="12521"/>
    <cellStyle name="Month Year 13 2" xfId="12522"/>
    <cellStyle name="Month Year 13 2 2" xfId="12523"/>
    <cellStyle name="Month Year 13 3" xfId="12524"/>
    <cellStyle name="Month Year 14" xfId="12525"/>
    <cellStyle name="Month Year 14 2" xfId="12526"/>
    <cellStyle name="Month Year 2" xfId="12527"/>
    <cellStyle name="Month Year 2 2" xfId="12528"/>
    <cellStyle name="Month Year 2 2 2" xfId="12529"/>
    <cellStyle name="Month Year 2 2 2 2" xfId="12530"/>
    <cellStyle name="Month Year 2 2 3" xfId="12531"/>
    <cellStyle name="Month Year 2 3" xfId="12532"/>
    <cellStyle name="Month Year 2 3 2" xfId="12533"/>
    <cellStyle name="Month Year 2 3 2 2" xfId="12534"/>
    <cellStyle name="Month Year 2 3 3" xfId="12535"/>
    <cellStyle name="Month Year 2 4" xfId="12536"/>
    <cellStyle name="Month Year 2 4 2" xfId="12537"/>
    <cellStyle name="Month Year 2 4 2 2" xfId="12538"/>
    <cellStyle name="Month Year 2 4 3" xfId="12539"/>
    <cellStyle name="Month Year 2 5" xfId="12540"/>
    <cellStyle name="Month Year 2 5 2" xfId="12541"/>
    <cellStyle name="Month Year 2 6" xfId="12542"/>
    <cellStyle name="Month Year 3" xfId="12543"/>
    <cellStyle name="Month Year 3 2" xfId="12544"/>
    <cellStyle name="Month Year 3 2 2" xfId="12545"/>
    <cellStyle name="Month Year 4" xfId="12546"/>
    <cellStyle name="Month Year 4 2" xfId="12547"/>
    <cellStyle name="Month Year 4 2 2" xfId="12548"/>
    <cellStyle name="Month Year 4 3" xfId="12549"/>
    <cellStyle name="Month Year 5" xfId="12550"/>
    <cellStyle name="Month Year 5 2" xfId="12551"/>
    <cellStyle name="Month Year 5 2 2" xfId="12552"/>
    <cellStyle name="Month Year 6" xfId="12553"/>
    <cellStyle name="Month Year 6 2" xfId="12554"/>
    <cellStyle name="Month Year 6 2 2" xfId="12555"/>
    <cellStyle name="Month Year 7" xfId="12556"/>
    <cellStyle name="Month Year 7 2" xfId="12557"/>
    <cellStyle name="Month Year 7 2 2" xfId="12558"/>
    <cellStyle name="Month Year 8" xfId="12559"/>
    <cellStyle name="Month Year 8 2" xfId="12560"/>
    <cellStyle name="Month Year 8 2 2" xfId="12561"/>
    <cellStyle name="Month Year 8 3" xfId="12562"/>
    <cellStyle name="Month Year 9" xfId="12563"/>
    <cellStyle name="Month Year 9 2" xfId="12564"/>
    <cellStyle name="Month Year 9 2 2" xfId="12565"/>
    <cellStyle name="Month Year 9 3" xfId="12566"/>
    <cellStyle name="Month_1996 Q2 FORECAST" xfId="12567"/>
    <cellStyle name="Month-day" xfId="12568"/>
    <cellStyle name="Month-day-year" xfId="12569"/>
    <cellStyle name="MonthYear" xfId="12570"/>
    <cellStyle name="MonthYears" xfId="12571"/>
    <cellStyle name="MS_Arabic" xfId="12572"/>
    <cellStyle name="mult" xfId="12573"/>
    <cellStyle name="Multiple" xfId="12574"/>
    <cellStyle name="multiple - other" xfId="12575"/>
    <cellStyle name="multiple - revenue" xfId="12576"/>
    <cellStyle name="Multiple [1]" xfId="12577"/>
    <cellStyle name="multiple -other" xfId="12578"/>
    <cellStyle name="multiple- other" xfId="12579"/>
    <cellStyle name="Multiple_5162172_7" xfId="12580"/>
    <cellStyle name="Multiple0" xfId="12581"/>
    <cellStyle name="Multiple1" xfId="12582"/>
    <cellStyle name="MultipleBelow" xfId="12583"/>
    <cellStyle name="Multiples" xfId="12584"/>
    <cellStyle name="Multiple-Terminal" xfId="12585"/>
    <cellStyle name="Multiple-Value" xfId="12586"/>
    <cellStyle name="Names" xfId="12587"/>
    <cellStyle name="Neutral 10" xfId="12588"/>
    <cellStyle name="Neutral 11" xfId="12589"/>
    <cellStyle name="Neutral 12" xfId="12590"/>
    <cellStyle name="Neutral 13" xfId="12591"/>
    <cellStyle name="Neutral 2" xfId="12592"/>
    <cellStyle name="Neutral 3" xfId="12593"/>
    <cellStyle name="Neutral 4" xfId="12594"/>
    <cellStyle name="Neutral 5" xfId="12595"/>
    <cellStyle name="Neutral 6" xfId="12596"/>
    <cellStyle name="Neutral 7" xfId="12597"/>
    <cellStyle name="Neutral 8" xfId="12598"/>
    <cellStyle name="Neutral 9" xfId="12599"/>
    <cellStyle name="no dec" xfId="12600"/>
    <cellStyle name="No Decimal" xfId="12601"/>
    <cellStyle name="No Shading" xfId="12602"/>
    <cellStyle name="No.s to 1dp" xfId="12603"/>
    <cellStyle name="No-Action" xfId="12604"/>
    <cellStyle name="No-definido" xfId="12605"/>
    <cellStyle name="NoEntry" xfId="12606"/>
    <cellStyle name="NoEntry 10" xfId="12607"/>
    <cellStyle name="NoEntry 10 2" xfId="12608"/>
    <cellStyle name="NoEntry 10 2 2" xfId="12609"/>
    <cellStyle name="NoEntry 10 3" xfId="12610"/>
    <cellStyle name="NoEntry 11" xfId="12611"/>
    <cellStyle name="NoEntry 11 2" xfId="12612"/>
    <cellStyle name="NoEntry 11 2 2" xfId="12613"/>
    <cellStyle name="NoEntry 11 3" xfId="12614"/>
    <cellStyle name="NoEntry 12" xfId="12615"/>
    <cellStyle name="NoEntry 12 2" xfId="12616"/>
    <cellStyle name="NoEntry 12 2 2" xfId="12617"/>
    <cellStyle name="NoEntry 12 3" xfId="12618"/>
    <cellStyle name="NoEntry 13" xfId="12619"/>
    <cellStyle name="NoEntry 13 2" xfId="12620"/>
    <cellStyle name="NoEntry 13 2 2" xfId="12621"/>
    <cellStyle name="NoEntry 13 3" xfId="12622"/>
    <cellStyle name="NoEntry 14" xfId="12623"/>
    <cellStyle name="NoEntry 14 2" xfId="12624"/>
    <cellStyle name="NoEntry 2" xfId="12625"/>
    <cellStyle name="NoEntry 2 2" xfId="12626"/>
    <cellStyle name="NoEntry 2 2 2" xfId="12627"/>
    <cellStyle name="NoEntry 2 2 2 2" xfId="12628"/>
    <cellStyle name="NoEntry 2 2 3" xfId="12629"/>
    <cellStyle name="NoEntry 2 3" xfId="12630"/>
    <cellStyle name="NoEntry 2 3 2" xfId="12631"/>
    <cellStyle name="NoEntry 2 3 2 2" xfId="12632"/>
    <cellStyle name="NoEntry 2 3 3" xfId="12633"/>
    <cellStyle name="NoEntry 2 4" xfId="12634"/>
    <cellStyle name="NoEntry 2 4 2" xfId="12635"/>
    <cellStyle name="NoEntry 2 4 2 2" xfId="12636"/>
    <cellStyle name="NoEntry 2 4 3" xfId="12637"/>
    <cellStyle name="NoEntry 2 5" xfId="12638"/>
    <cellStyle name="NoEntry 2 5 2" xfId="12639"/>
    <cellStyle name="NoEntry 2 6" xfId="12640"/>
    <cellStyle name="NoEntry 3" xfId="12641"/>
    <cellStyle name="NoEntry 3 2" xfId="12642"/>
    <cellStyle name="NoEntry 3 2 2" xfId="12643"/>
    <cellStyle name="NoEntry 4" xfId="12644"/>
    <cellStyle name="NoEntry 4 2" xfId="12645"/>
    <cellStyle name="NoEntry 4 2 2" xfId="12646"/>
    <cellStyle name="NoEntry 4 3" xfId="12647"/>
    <cellStyle name="NoEntry 5" xfId="12648"/>
    <cellStyle name="NoEntry 5 2" xfId="12649"/>
    <cellStyle name="NoEntry 5 2 2" xfId="12650"/>
    <cellStyle name="NoEntry 6" xfId="12651"/>
    <cellStyle name="NoEntry 6 2" xfId="12652"/>
    <cellStyle name="NoEntry 6 2 2" xfId="12653"/>
    <cellStyle name="NoEntry 7" xfId="12654"/>
    <cellStyle name="NoEntry 7 2" xfId="12655"/>
    <cellStyle name="NoEntry 7 2 2" xfId="12656"/>
    <cellStyle name="NoEntry 8" xfId="12657"/>
    <cellStyle name="NoEntry 8 2" xfId="12658"/>
    <cellStyle name="NoEntry 8 2 2" xfId="12659"/>
    <cellStyle name="NoEntry 8 3" xfId="12660"/>
    <cellStyle name="NoEntry 9" xfId="12661"/>
    <cellStyle name="NoEntry 9 2" xfId="12662"/>
    <cellStyle name="NoEntry 9 2 2" xfId="12663"/>
    <cellStyle name="NoEntry 9 3" xfId="12664"/>
    <cellStyle name="Non défini" xfId="12665"/>
    <cellStyle name="Nor" xfId="12666"/>
    <cellStyle name="Norm1D" xfId="12667"/>
    <cellStyle name="Normal" xfId="0" builtinId="0"/>
    <cellStyle name="Normal - Modelo1" xfId="12668"/>
    <cellStyle name="Normal - Modelo2" xfId="12669"/>
    <cellStyle name="Normal - Modelo3" xfId="12670"/>
    <cellStyle name="Normal - Modelo4" xfId="12671"/>
    <cellStyle name="Normal - Modelo5" xfId="12672"/>
    <cellStyle name="Normal - Modelo6" xfId="12673"/>
    <cellStyle name="Normal - Modelo7" xfId="12674"/>
    <cellStyle name="Normal - Modelo8" xfId="12675"/>
    <cellStyle name="Normal - Style1" xfId="12676"/>
    <cellStyle name="Normal - Style1 10" xfId="12677"/>
    <cellStyle name="Normal - Style1 11" xfId="12678"/>
    <cellStyle name="Normal - Style1 12" xfId="12679"/>
    <cellStyle name="Normal - Style1 2" xfId="12680"/>
    <cellStyle name="Normal - Style1 3" xfId="12681"/>
    <cellStyle name="Normal - Style1 4" xfId="12682"/>
    <cellStyle name="Normal - Style1 5" xfId="12683"/>
    <cellStyle name="Normal - Style1 6" xfId="12684"/>
    <cellStyle name="Normal - Style1 7" xfId="12685"/>
    <cellStyle name="Normal - Style1 8" xfId="12686"/>
    <cellStyle name="Normal - Style1 9" xfId="12687"/>
    <cellStyle name="Normal - Style2" xfId="12688"/>
    <cellStyle name="Normal - Style3" xfId="12689"/>
    <cellStyle name="Normal - Style6" xfId="12690"/>
    <cellStyle name="Normal - Style7" xfId="12691"/>
    <cellStyle name="Normal - Style8" xfId="12692"/>
    <cellStyle name="Normal (0)" xfId="12693"/>
    <cellStyle name="Normal (0) U" xfId="12694"/>
    <cellStyle name="Normal (0) UD" xfId="12695"/>
    <cellStyle name="Normal (1)" xfId="12696"/>
    <cellStyle name="Normal (2)" xfId="12697"/>
    <cellStyle name="Normal (3)" xfId="12698"/>
    <cellStyle name="Normal 000$" xfId="12699"/>
    <cellStyle name="Normal 10" xfId="12700"/>
    <cellStyle name="Normal 10 2" xfId="12701"/>
    <cellStyle name="Normal 10 2 2" xfId="12702"/>
    <cellStyle name="Normal 10 2 2 2" xfId="12703"/>
    <cellStyle name="Normal 10 2 2 2 2" xfId="12704"/>
    <cellStyle name="Normal 10 2 2 2 2 2" xfId="12705"/>
    <cellStyle name="Normal 10 2 2 2 2 2 2" xfId="12706"/>
    <cellStyle name="Normal 10 2 2 2 2 3" xfId="12707"/>
    <cellStyle name="Normal 10 2 2 2 2_Curve Data" xfId="12708"/>
    <cellStyle name="Normal 10 2 2 2 3" xfId="12709"/>
    <cellStyle name="Normal 10 2 2 2 3 2" xfId="12710"/>
    <cellStyle name="Normal 10 2 2 2 4" xfId="12711"/>
    <cellStyle name="Normal 10 2 2 2_Curve Data" xfId="12712"/>
    <cellStyle name="Normal 10 2 2 3" xfId="12713"/>
    <cellStyle name="Normal 10 2 2 3 2" xfId="12714"/>
    <cellStyle name="Normal 10 2 2 3 2 2" xfId="12715"/>
    <cellStyle name="Normal 10 2 2 3 2 2 2" xfId="12716"/>
    <cellStyle name="Normal 10 2 2 3 2 3" xfId="12717"/>
    <cellStyle name="Normal 10 2 2 3 2_Curve Data" xfId="12718"/>
    <cellStyle name="Normal 10 2 2 3 3" xfId="12719"/>
    <cellStyle name="Normal 10 2 2 3 3 2" xfId="12720"/>
    <cellStyle name="Normal 10 2 2 3 4" xfId="12721"/>
    <cellStyle name="Normal 10 2 2 3_Curve Data" xfId="12722"/>
    <cellStyle name="Normal 10 2 2 4" xfId="12723"/>
    <cellStyle name="Normal 10 2 2 4 2" xfId="12724"/>
    <cellStyle name="Normal 10 2 2 4 2 2" xfId="12725"/>
    <cellStyle name="Normal 10 2 2 4 3" xfId="12726"/>
    <cellStyle name="Normal 10 2 2 4_Curve Data" xfId="12727"/>
    <cellStyle name="Normal 10 2 2 5" xfId="12728"/>
    <cellStyle name="Normal 10 2 2 5 2" xfId="12729"/>
    <cellStyle name="Normal 10 2 2 6" xfId="12730"/>
    <cellStyle name="Normal 10 2 2_Curve Data" xfId="12731"/>
    <cellStyle name="Normal 10 2 3" xfId="12732"/>
    <cellStyle name="Normal 10 2 3 2" xfId="12733"/>
    <cellStyle name="Normal 10 2 3 2 2" xfId="12734"/>
    <cellStyle name="Normal 10 2 3 3" xfId="12735"/>
    <cellStyle name="Normal 10 2 3_Curve Data" xfId="12736"/>
    <cellStyle name="Normal 10 2 4" xfId="12737"/>
    <cellStyle name="Normal 10 2 4 2" xfId="12738"/>
    <cellStyle name="Normal 10 2_Curve Data" xfId="12739"/>
    <cellStyle name="Normal 10 3" xfId="12740"/>
    <cellStyle name="Normal 10 3 2" xfId="12741"/>
    <cellStyle name="Normal 10 3 2 2" xfId="12742"/>
    <cellStyle name="Normal 10 3 2 2 2" xfId="12743"/>
    <cellStyle name="Normal 10 3 2 2 3" xfId="12744"/>
    <cellStyle name="Normal 10 3 2 3" xfId="12745"/>
    <cellStyle name="Normal 10 3 2 4" xfId="12746"/>
    <cellStyle name="Normal 10 3 3" xfId="12747"/>
    <cellStyle name="Normal 10 3 3 2" xfId="12748"/>
    <cellStyle name="Normal 10 3 3 2 2" xfId="12749"/>
    <cellStyle name="Normal 10 3 3 3" xfId="12750"/>
    <cellStyle name="Normal 10 3 4" xfId="12751"/>
    <cellStyle name="Normal 10 3 4 2" xfId="12752"/>
    <cellStyle name="Normal 10 3 5" xfId="12753"/>
    <cellStyle name="Normal 10 3_Curve Data" xfId="12754"/>
    <cellStyle name="Normal 10 4" xfId="12755"/>
    <cellStyle name="Normal 10 4 2" xfId="12756"/>
    <cellStyle name="Normal 10 4 2 2" xfId="12757"/>
    <cellStyle name="Normal 10 4 2 3" xfId="12758"/>
    <cellStyle name="Normal 10 4 3" xfId="12759"/>
    <cellStyle name="Normal 10 4 4" xfId="12760"/>
    <cellStyle name="Normal 10 5" xfId="12761"/>
    <cellStyle name="Normal 10 5 2" xfId="12762"/>
    <cellStyle name="Normal 10 5 2 2" xfId="12763"/>
    <cellStyle name="Normal 10 5 2 3" xfId="12764"/>
    <cellStyle name="Normal 10 5 3" xfId="12765"/>
    <cellStyle name="Normal 10 5 4" xfId="12766"/>
    <cellStyle name="Normal 10 6" xfId="12767"/>
    <cellStyle name="Normal 10 6 2" xfId="12768"/>
    <cellStyle name="Normal 10 6 2 2" xfId="12769"/>
    <cellStyle name="Normal 10 6 3" xfId="12770"/>
    <cellStyle name="Normal 10 7" xfId="12771"/>
    <cellStyle name="Normal 10 7 2" xfId="12772"/>
    <cellStyle name="Normal 10 7 3" xfId="12773"/>
    <cellStyle name="Normal 10 8" xfId="12774"/>
    <cellStyle name="Normal 10_Apr5" xfId="12775"/>
    <cellStyle name="Normal 100" xfId="12776"/>
    <cellStyle name="Normal 100 2" xfId="12777"/>
    <cellStyle name="Normal 100 2 2" xfId="12778"/>
    <cellStyle name="Normal 100 2 3" xfId="12779"/>
    <cellStyle name="Normal 100 3" xfId="12780"/>
    <cellStyle name="Normal 100 3 2" xfId="12781"/>
    <cellStyle name="Normal 100 3 3" xfId="12782"/>
    <cellStyle name="Normal 101" xfId="12783"/>
    <cellStyle name="Normal 101 2" xfId="12784"/>
    <cellStyle name="Normal 101 2 2" xfId="12785"/>
    <cellStyle name="Normal 101 2 3" xfId="12786"/>
    <cellStyle name="Normal 101 3" xfId="12787"/>
    <cellStyle name="Normal 101 3 2" xfId="12788"/>
    <cellStyle name="Normal 101 3 3" xfId="12789"/>
    <cellStyle name="Normal 102" xfId="12790"/>
    <cellStyle name="Normal 102 2" xfId="12791"/>
    <cellStyle name="Normal 102 2 2" xfId="12792"/>
    <cellStyle name="Normal 102 2 3" xfId="12793"/>
    <cellStyle name="Normal 102 3" xfId="12794"/>
    <cellStyle name="Normal 102 3 2" xfId="12795"/>
    <cellStyle name="Normal 102 3 3" xfId="12796"/>
    <cellStyle name="Normal 103" xfId="12797"/>
    <cellStyle name="Normal 103 2" xfId="12798"/>
    <cellStyle name="Normal 103 2 2" xfId="12799"/>
    <cellStyle name="Normal 103 2 3" xfId="12800"/>
    <cellStyle name="Normal 103 3" xfId="12801"/>
    <cellStyle name="Normal 103 3 2" xfId="12802"/>
    <cellStyle name="Normal 103 3 3" xfId="12803"/>
    <cellStyle name="Normal 103 3 3 2" xfId="12804"/>
    <cellStyle name="Normal 103 3 3 2 2" xfId="12805"/>
    <cellStyle name="Normal 103 3 3 2 2 2" xfId="12806"/>
    <cellStyle name="Normal 103 3 3 2 2 2 2" xfId="12807"/>
    <cellStyle name="Normal 103 3 3 2 2 3" xfId="12808"/>
    <cellStyle name="Normal 103 3 3 2 3" xfId="12809"/>
    <cellStyle name="Normal 103 3 3 2 3 2" xfId="12810"/>
    <cellStyle name="Normal 103 3 3 2 3 2 2" xfId="12811"/>
    <cellStyle name="Normal 103 3 3 2 3 3" xfId="12812"/>
    <cellStyle name="Normal 103 3 3 2 4" xfId="12813"/>
    <cellStyle name="Normal 103 3 3 2 4 2" xfId="12814"/>
    <cellStyle name="Normal 103 3 3 2 5" xfId="12815"/>
    <cellStyle name="Normal 103 3 3 3" xfId="12816"/>
    <cellStyle name="Normal 103 3 3 3 2" xfId="12817"/>
    <cellStyle name="Normal 103 3 3 3 2 2" xfId="12818"/>
    <cellStyle name="Normal 103 3 3 3 3" xfId="12819"/>
    <cellStyle name="Normal 103 3 3 4" xfId="12820"/>
    <cellStyle name="Normal 103 3 3 4 2" xfId="12821"/>
    <cellStyle name="Normal 103 3 3 4 2 2" xfId="12822"/>
    <cellStyle name="Normal 103 3 3 4 3" xfId="12823"/>
    <cellStyle name="Normal 103 3 3 5" xfId="12824"/>
    <cellStyle name="Normal 103 3 3 5 2" xfId="12825"/>
    <cellStyle name="Normal 103 3 3 5 2 2" xfId="12826"/>
    <cellStyle name="Normal 103 3 3 5 3" xfId="12827"/>
    <cellStyle name="Normal 103 3 3 6" xfId="12828"/>
    <cellStyle name="Normal 103 3 3 6 2" xfId="12829"/>
    <cellStyle name="Normal 103 3 3 7" xfId="12830"/>
    <cellStyle name="Normal 103 3 4 2 3" xfId="12831"/>
    <cellStyle name="Normal 103 3 4 2 3 2" xfId="12832"/>
    <cellStyle name="Normal 103 3 4 2 3 2 2" xfId="12833"/>
    <cellStyle name="Normal 103 3 4 2 3 2 2 2" xfId="12834"/>
    <cellStyle name="Normal 103 3 4 2 3 2 2 2 2" xfId="12835"/>
    <cellStyle name="Normal 103 3 4 2 3 2 2 3" xfId="12836"/>
    <cellStyle name="Normal 103 3 4 2 3 2 3" xfId="12837"/>
    <cellStyle name="Normal 103 3 4 2 3 2 3 2" xfId="12838"/>
    <cellStyle name="Normal 103 3 4 2 3 2 3 2 2" xfId="12839"/>
    <cellStyle name="Normal 103 3 4 2 3 2 3 3" xfId="12840"/>
    <cellStyle name="Normal 103 3 4 2 3 2 4" xfId="12841"/>
    <cellStyle name="Normal 103 3 4 2 3 2 4 2" xfId="12842"/>
    <cellStyle name="Normal 103 3 4 2 3 2 5" xfId="12843"/>
    <cellStyle name="Normal 103 3 4 2 3 3" xfId="12844"/>
    <cellStyle name="Normal 103 3 4 2 3 3 2" xfId="12845"/>
    <cellStyle name="Normal 103 3 4 2 3 3 2 2" xfId="12846"/>
    <cellStyle name="Normal 103 3 4 2 3 3 2 2 2" xfId="12847"/>
    <cellStyle name="Normal 103 3 4 2 3 3 2 2 2 2" xfId="12848"/>
    <cellStyle name="Normal 103 3 4 2 3 3 2 2 3" xfId="12849"/>
    <cellStyle name="Normal 103 3 4 2 3 3 2 3" xfId="12850"/>
    <cellStyle name="Normal 103 3 4 2 3 3 2 3 2" xfId="12851"/>
    <cellStyle name="Normal 103 3 4 2 3 3 2 3 2 2" xfId="12852"/>
    <cellStyle name="Normal 103 3 4 2 3 3 2 3 3" xfId="12853"/>
    <cellStyle name="Normal 103 3 4 2 3 3 2 4" xfId="12854"/>
    <cellStyle name="Normal 103 3 4 2 3 3 2 4 2" xfId="12855"/>
    <cellStyle name="Normal 103 3 4 2 3 3 2 5" xfId="12856"/>
    <cellStyle name="Normal 103 3 4 2 3 3 3" xfId="12857"/>
    <cellStyle name="Normal 103 3 4 2 3 3 3 2" xfId="12858"/>
    <cellStyle name="Normal 103 3 4 2 3 3 3 2 2" xfId="12859"/>
    <cellStyle name="Normal 103 3 4 2 3 3 3 3" xfId="12860"/>
    <cellStyle name="Normal 103 3 4 2 3 3 4" xfId="12861"/>
    <cellStyle name="Normal 103 3 4 2 3 3 4 2" xfId="12862"/>
    <cellStyle name="Normal 103 3 4 2 3 3 4 2 2" xfId="12863"/>
    <cellStyle name="Normal 103 3 4 2 3 3 4 3" xfId="12864"/>
    <cellStyle name="Normal 103 3 4 2 3 3 5" xfId="12865"/>
    <cellStyle name="Normal 103 3 4 2 3 3 5 2" xfId="12866"/>
    <cellStyle name="Normal 103 3 4 2 3 3 5 2 2" xfId="12867"/>
    <cellStyle name="Normal 103 3 4 2 3 3 5 3" xfId="12868"/>
    <cellStyle name="Normal 103 3 4 2 3 3 6" xfId="12869"/>
    <cellStyle name="Normal 103 3 4 2 3 3 6 2" xfId="12870"/>
    <cellStyle name="Normal 103 3 4 2 3 3 7" xfId="12871"/>
    <cellStyle name="Normal 103 3 4 2 3 4" xfId="12872"/>
    <cellStyle name="Normal 103 3 4 2 3 4 2" xfId="12873"/>
    <cellStyle name="Normal 103 3 4 2 3 4 2 2" xfId="12874"/>
    <cellStyle name="Normal 103 3 4 2 3 4 3" xfId="12875"/>
    <cellStyle name="Normal 103 3 4 2 3 5" xfId="12876"/>
    <cellStyle name="Normal 103 3 4 2 3 5 2" xfId="12877"/>
    <cellStyle name="Normal 103 3 4 2 3 5 2 2" xfId="12878"/>
    <cellStyle name="Normal 103 3 4 2 3 5 3" xfId="12879"/>
    <cellStyle name="Normal 103 3 4 2 3 6" xfId="12880"/>
    <cellStyle name="Normal 103 3 4 2 3 6 2" xfId="12881"/>
    <cellStyle name="Normal 103 3 4 2 3 6 2 2" xfId="12882"/>
    <cellStyle name="Normal 103 3 4 2 3 6 3" xfId="12883"/>
    <cellStyle name="Normal 103 3 4 2 3 7" xfId="12884"/>
    <cellStyle name="Normal 103 3 4 2 3 7 2" xfId="12885"/>
    <cellStyle name="Normal 103 3 4 2 3 8" xfId="12886"/>
    <cellStyle name="Normal 104" xfId="12887"/>
    <cellStyle name="Normal 104 2" xfId="12888"/>
    <cellStyle name="Normal 104 2 2" xfId="12889"/>
    <cellStyle name="Normal 104 2 3" xfId="12890"/>
    <cellStyle name="Normal 104 3" xfId="12891"/>
    <cellStyle name="Normal 104 3 2" xfId="12892"/>
    <cellStyle name="Normal 104 3 3" xfId="12893"/>
    <cellStyle name="Normal 105" xfId="12894"/>
    <cellStyle name="Normal 105 2" xfId="12895"/>
    <cellStyle name="Normal 105 2 2" xfId="12896"/>
    <cellStyle name="Normal 105 2 3" xfId="12897"/>
    <cellStyle name="Normal 105 2 4" xfId="12898"/>
    <cellStyle name="Normal 105 2 4 2" xfId="12899"/>
    <cellStyle name="Normal 105 2 4 2 2" xfId="12900"/>
    <cellStyle name="Normal 105 2 4 2 2 2" xfId="12901"/>
    <cellStyle name="Normal 105 2 4 2 2 2 2" xfId="12902"/>
    <cellStyle name="Normal 105 2 4 2 2 3" xfId="12903"/>
    <cellStyle name="Normal 105 2 4 2 3" xfId="12904"/>
    <cellStyle name="Normal 105 2 4 2 3 2" xfId="12905"/>
    <cellStyle name="Normal 105 2 4 2 3 2 2" xfId="12906"/>
    <cellStyle name="Normal 105 2 4 2 3 3" xfId="12907"/>
    <cellStyle name="Normal 105 2 4 2 4" xfId="12908"/>
    <cellStyle name="Normal 105 2 4 2 4 2" xfId="12909"/>
    <cellStyle name="Normal 105 2 4 2 5" xfId="12910"/>
    <cellStyle name="Normal 105 2 4 3" xfId="12911"/>
    <cellStyle name="Normal 105 2 4 3 2" xfId="12912"/>
    <cellStyle name="Normal 105 2 4 3 2 2" xfId="12913"/>
    <cellStyle name="Normal 105 2 4 3 3" xfId="12914"/>
    <cellStyle name="Normal 105 2 4 4" xfId="12915"/>
    <cellStyle name="Normal 105 2 4 4 2" xfId="12916"/>
    <cellStyle name="Normal 105 2 4 4 2 2" xfId="12917"/>
    <cellStyle name="Normal 105 2 4 4 3" xfId="12918"/>
    <cellStyle name="Normal 105 2 4 5" xfId="12919"/>
    <cellStyle name="Normal 105 2 4 5 2" xfId="12920"/>
    <cellStyle name="Normal 105 2 4 5 2 2" xfId="12921"/>
    <cellStyle name="Normal 105 2 4 5 3" xfId="12922"/>
    <cellStyle name="Normal 105 2 4 6" xfId="12923"/>
    <cellStyle name="Normal 105 2 4 6 2" xfId="12924"/>
    <cellStyle name="Normal 105 2 4 7" xfId="12925"/>
    <cellStyle name="Normal 105 3" xfId="12926"/>
    <cellStyle name="Normal 105 3 2" xfId="12927"/>
    <cellStyle name="Normal 105 3 3" xfId="12928"/>
    <cellStyle name="Normal 106" xfId="12929"/>
    <cellStyle name="Normal 106 2" xfId="12930"/>
    <cellStyle name="Normal 106 2 2" xfId="12931"/>
    <cellStyle name="Normal 106 2 3" xfId="12932"/>
    <cellStyle name="Normal 106 3" xfId="12933"/>
    <cellStyle name="Normal 106 3 2" xfId="12934"/>
    <cellStyle name="Normal 106 3 3" xfId="12935"/>
    <cellStyle name="Normal 107" xfId="12936"/>
    <cellStyle name="Normal 107 2" xfId="12937"/>
    <cellStyle name="Normal 107 2 2" xfId="12938"/>
    <cellStyle name="Normal 107 2 3" xfId="12939"/>
    <cellStyle name="Normal 107 3" xfId="12940"/>
    <cellStyle name="Normal 107 3 2" xfId="12941"/>
    <cellStyle name="Normal 107 3 3" xfId="12942"/>
    <cellStyle name="Normal 107 4 3" xfId="12943"/>
    <cellStyle name="Normal 107 4 3 2" xfId="12944"/>
    <cellStyle name="Normal 107 4 3 2 2" xfId="12945"/>
    <cellStyle name="Normal 107 4 3 2 2 2" xfId="12946"/>
    <cellStyle name="Normal 107 4 3 2 2 2 2" xfId="12947"/>
    <cellStyle name="Normal 107 4 3 2 2 3" xfId="12948"/>
    <cellStyle name="Normal 107 4 3 2 3" xfId="12949"/>
    <cellStyle name="Normal 107 4 3 2 3 2" xfId="12950"/>
    <cellStyle name="Normal 107 4 3 2 3 2 2" xfId="12951"/>
    <cellStyle name="Normal 107 4 3 2 3 3" xfId="12952"/>
    <cellStyle name="Normal 107 4 3 2 4" xfId="12953"/>
    <cellStyle name="Normal 107 4 3 2 4 2" xfId="12954"/>
    <cellStyle name="Normal 107 4 3 2 5" xfId="12955"/>
    <cellStyle name="Normal 107 4 3 3" xfId="12956"/>
    <cellStyle name="Normal 107 4 3 3 2" xfId="12957"/>
    <cellStyle name="Normal 107 4 3 3 2 2" xfId="12958"/>
    <cellStyle name="Normal 107 4 3 3 3" xfId="12959"/>
    <cellStyle name="Normal 107 4 3 4" xfId="12960"/>
    <cellStyle name="Normal 107 4 3 4 2" xfId="12961"/>
    <cellStyle name="Normal 107 4 3 4 2 2" xfId="12962"/>
    <cellStyle name="Normal 107 4 3 4 3" xfId="12963"/>
    <cellStyle name="Normal 107 4 3 5" xfId="12964"/>
    <cellStyle name="Normal 107 4 3 5 2" xfId="12965"/>
    <cellStyle name="Normal 107 4 3 5 2 2" xfId="12966"/>
    <cellStyle name="Normal 107 4 3 5 3" xfId="12967"/>
    <cellStyle name="Normal 107 4 3 6" xfId="12968"/>
    <cellStyle name="Normal 107 4 3 6 2" xfId="12969"/>
    <cellStyle name="Normal 107 4 3 7" xfId="12970"/>
    <cellStyle name="Normal 108" xfId="12971"/>
    <cellStyle name="Normal 108 2" xfId="12972"/>
    <cellStyle name="Normal 108 2 2" xfId="12973"/>
    <cellStyle name="Normal 108 2 3" xfId="12974"/>
    <cellStyle name="Normal 108 3" xfId="12975"/>
    <cellStyle name="Normal 108 3 2" xfId="12976"/>
    <cellStyle name="Normal 108 3 3" xfId="12977"/>
    <cellStyle name="Normal 109" xfId="12978"/>
    <cellStyle name="Normal 109 2" xfId="12979"/>
    <cellStyle name="Normal 109 2 2" xfId="12980"/>
    <cellStyle name="Normal 109 2 3" xfId="12981"/>
    <cellStyle name="Normal 109 3" xfId="12982"/>
    <cellStyle name="Normal 109 3 2" xfId="12983"/>
    <cellStyle name="Normal 109 3 3" xfId="12984"/>
    <cellStyle name="Normal 11" xfId="12985"/>
    <cellStyle name="Normal 11 2" xfId="12986"/>
    <cellStyle name="Normal 11 2 2" xfId="12987"/>
    <cellStyle name="Normal 11 2 2 2" xfId="12988"/>
    <cellStyle name="Normal 11 2 2 2 2" xfId="12989"/>
    <cellStyle name="Normal 11 2 2 2 2 2" xfId="12990"/>
    <cellStyle name="Normal 11 2 2 2 3" xfId="12991"/>
    <cellStyle name="Normal 11 2 2 3" xfId="12992"/>
    <cellStyle name="Normal 11 2 2 3 2" xfId="12993"/>
    <cellStyle name="Normal 11 2 2 3 2 2" xfId="12994"/>
    <cellStyle name="Normal 11 2 2 3 3" xfId="12995"/>
    <cellStyle name="Normal 11 2 2 4" xfId="12996"/>
    <cellStyle name="Normal 11 2 2 4 2" xfId="12997"/>
    <cellStyle name="Normal 11 2 2 5" xfId="12998"/>
    <cellStyle name="Normal 11 2 3" xfId="12999"/>
    <cellStyle name="Normal 11 2 3 2" xfId="13000"/>
    <cellStyle name="Normal 11 2 3 2 2" xfId="13001"/>
    <cellStyle name="Normal 11 2 3 3" xfId="13002"/>
    <cellStyle name="Normal 11 2 4" xfId="13003"/>
    <cellStyle name="Normal 11 2 4 2" xfId="13004"/>
    <cellStyle name="Normal 11 2 4 2 2" xfId="13005"/>
    <cellStyle name="Normal 11 2 4 3" xfId="13006"/>
    <cellStyle name="Normal 11 2 5" xfId="13007"/>
    <cellStyle name="Normal 11 2 5 2" xfId="13008"/>
    <cellStyle name="Normal 11 2 5 2 2" xfId="13009"/>
    <cellStyle name="Normal 11 2 5 3" xfId="13010"/>
    <cellStyle name="Normal 11 2 6" xfId="13011"/>
    <cellStyle name="Normal 11 2 6 2" xfId="13012"/>
    <cellStyle name="Normal 11 2 7" xfId="13013"/>
    <cellStyle name="Normal 11 3" xfId="13014"/>
    <cellStyle name="Normal 11 3 2" xfId="13015"/>
    <cellStyle name="Normal 11 3 2 2" xfId="13016"/>
    <cellStyle name="Normal 11 3 2 2 2" xfId="13017"/>
    <cellStyle name="Normal 11 3 2 2 3 2 2 2 3 4 4 2" xfId="13018"/>
    <cellStyle name="Normal 11 3 2 2 3 2 2 2 3 4 4 2 2" xfId="13019"/>
    <cellStyle name="Normal 11 3 2 2 3 2 2 2 3 4 4 2 2 2" xfId="13020"/>
    <cellStyle name="Normal 11 3 2 2 3 2 2 2 3 4 4 2 2 2 2" xfId="13021"/>
    <cellStyle name="Normal 11 3 2 2 3 2 2 2 3 4 4 2 2 2 2 2" xfId="13022"/>
    <cellStyle name="Normal 11 3 2 2 3 2 2 2 3 4 4 2 2 2 3" xfId="13023"/>
    <cellStyle name="Normal 11 3 2 2 3 2 2 2 3 4 4 2 2 3" xfId="13024"/>
    <cellStyle name="Normal 11 3 2 2 3 2 2 2 3 4 4 2 2 3 2" xfId="13025"/>
    <cellStyle name="Normal 11 3 2 2 3 2 2 2 3 4 4 2 2 3 2 2" xfId="13026"/>
    <cellStyle name="Normal 11 3 2 2 3 2 2 2 3 4 4 2 2 3 3" xfId="13027"/>
    <cellStyle name="Normal 11 3 2 2 3 2 2 2 3 4 4 2 2 4" xfId="13028"/>
    <cellStyle name="Normal 11 3 2 2 3 2 2 2 3 4 4 2 2 4 2" xfId="13029"/>
    <cellStyle name="Normal 11 3 2 2 3 2 2 2 3 4 4 2 2 5" xfId="13030"/>
    <cellStyle name="Normal 11 3 2 2 3 2 2 2 3 4 4 2 3" xfId="13031"/>
    <cellStyle name="Normal 11 3 2 2 3 2 2 2 3 4 4 2 3 2" xfId="13032"/>
    <cellStyle name="Normal 11 3 2 2 3 2 2 2 3 4 4 2 3 2 2" xfId="13033"/>
    <cellStyle name="Normal 11 3 2 2 3 2 2 2 3 4 4 2 3 3" xfId="13034"/>
    <cellStyle name="Normal 11 3 2 2 3 2 2 2 3 4 4 2 4" xfId="13035"/>
    <cellStyle name="Normal 11 3 2 2 3 2 2 2 3 4 4 2 4 2" xfId="13036"/>
    <cellStyle name="Normal 11 3 2 2 3 2 2 2 3 4 4 2 4 2 2" xfId="13037"/>
    <cellStyle name="Normal 11 3 2 2 3 2 2 2 3 4 4 2 4 3" xfId="13038"/>
    <cellStyle name="Normal 11 3 2 2 3 2 2 2 3 4 4 2 5" xfId="13039"/>
    <cellStyle name="Normal 11 3 2 2 3 2 2 2 3 4 4 2 5 2" xfId="13040"/>
    <cellStyle name="Normal 11 3 2 2 3 2 2 2 3 4 4 2 5 2 2" xfId="13041"/>
    <cellStyle name="Normal 11 3 2 2 3 2 2 2 3 4 4 2 5 3" xfId="13042"/>
    <cellStyle name="Normal 11 3 2 2 3 2 2 2 3 4 4 2 6" xfId="13043"/>
    <cellStyle name="Normal 11 3 2 2 3 2 2 2 3 4 4 2 6 2" xfId="13044"/>
    <cellStyle name="Normal 11 3 2 2 3 2 2 2 3 4 4 2 7" xfId="13045"/>
    <cellStyle name="Normal 11 3 2 2 3 2 2 2 3 4 4 4" xfId="13046"/>
    <cellStyle name="Normal 11 3 2 2 3 2 2 2 3 4 4 4 2" xfId="13047"/>
    <cellStyle name="Normal 11 3 2 2 3 2 2 2 3 4 4 4 2 2" xfId="13048"/>
    <cellStyle name="Normal 11 3 2 2 3 2 2 2 3 4 4 4 2 2 2" xfId="13049"/>
    <cellStyle name="Normal 11 3 2 2 3 2 2 2 3 4 4 4 2 2 2 2" xfId="13050"/>
    <cellStyle name="Normal 11 3 2 2 3 2 2 2 3 4 4 4 2 2 2 2 2" xfId="13051"/>
    <cellStyle name="Normal 11 3 2 2 3 2 2 2 3 4 4 4 2 2 2 3" xfId="13052"/>
    <cellStyle name="Normal 11 3 2 2 3 2 2 2 3 4 4 4 2 2 3" xfId="13053"/>
    <cellStyle name="Normal 11 3 2 2 3 2 2 2 3 4 4 4 2 2 3 2" xfId="13054"/>
    <cellStyle name="Normal 11 3 2 2 3 2 2 2 3 4 4 4 2 2 3 2 2" xfId="13055"/>
    <cellStyle name="Normal 11 3 2 2 3 2 2 2 3 4 4 4 2 2 3 3" xfId="13056"/>
    <cellStyle name="Normal 11 3 2 2 3 2 2 2 3 4 4 4 2 2 4" xfId="13057"/>
    <cellStyle name="Normal 11 3 2 2 3 2 2 2 3 4 4 4 2 2 4 2" xfId="13058"/>
    <cellStyle name="Normal 11 3 2 2 3 2 2 2 3 4 4 4 2 2 5" xfId="13059"/>
    <cellStyle name="Normal 11 3 2 2 3 2 2 2 3 4 4 4 2 3" xfId="13060"/>
    <cellStyle name="Normal 11 3 2 2 3 2 2 2 3 4 4 4 2 3 2" xfId="13061"/>
    <cellStyle name="Normal 11 3 2 2 3 2 2 2 3 4 4 4 2 3 2 2" xfId="13062"/>
    <cellStyle name="Normal 11 3 2 2 3 2 2 2 3 4 4 4 2 3 3" xfId="13063"/>
    <cellStyle name="Normal 11 3 2 2 3 2 2 2 3 4 4 4 2 4" xfId="13064"/>
    <cellStyle name="Normal 11 3 2 2 3 2 2 2 3 4 4 4 2 4 2" xfId="13065"/>
    <cellStyle name="Normal 11 3 2 2 3 2 2 2 3 4 4 4 2 4 2 2" xfId="13066"/>
    <cellStyle name="Normal 11 3 2 2 3 2 2 2 3 4 4 4 2 4 3" xfId="13067"/>
    <cellStyle name="Normal 11 3 2 2 3 2 2 2 3 4 4 4 2 5" xfId="13068"/>
    <cellStyle name="Normal 11 3 2 2 3 2 2 2 3 4 4 4 2 5 2" xfId="13069"/>
    <cellStyle name="Normal 11 3 2 2 3 2 2 2 3 4 4 4 2 5 2 2" xfId="13070"/>
    <cellStyle name="Normal 11 3 2 2 3 2 2 2 3 4 4 4 2 5 3" xfId="13071"/>
    <cellStyle name="Normal 11 3 2 2 3 2 2 2 3 4 4 4 2 6" xfId="13072"/>
    <cellStyle name="Normal 11 3 2 2 3 2 2 2 3 4 4 4 2 6 2" xfId="13073"/>
    <cellStyle name="Normal 11 3 2 2 3 2 2 2 3 4 4 4 2 7" xfId="13074"/>
    <cellStyle name="Normal 11 3 2 2 3 2 2 2 3 4 4 4 3" xfId="13075"/>
    <cellStyle name="Normal 11 3 2 2 3 2 2 2 3 4 4 4 3 2" xfId="13076"/>
    <cellStyle name="Normal 11 3 2 2 3 2 2 2 3 4 4 4 3 2 2" xfId="13077"/>
    <cellStyle name="Normal 11 3 2 2 3 2 2 2 3 4 4 4 3 2 2 2" xfId="13078"/>
    <cellStyle name="Normal 11 3 2 2 3 2 2 2 3 4 4 4 3 2 3" xfId="13079"/>
    <cellStyle name="Normal 11 3 2 2 3 2 2 2 3 4 4 4 3 3" xfId="13080"/>
    <cellStyle name="Normal 11 3 2 2 3 2 2 2 3 4 4 4 3 3 2" xfId="13081"/>
    <cellStyle name="Normal 11 3 2 2 3 2 2 2 3 4 4 4 3 3 2 2" xfId="13082"/>
    <cellStyle name="Normal 11 3 2 2 3 2 2 2 3 4 4 4 3 3 3" xfId="13083"/>
    <cellStyle name="Normal 11 3 2 2 3 2 2 2 3 4 4 4 3 4" xfId="13084"/>
    <cellStyle name="Normal 11 3 2 2 3 2 2 2 3 4 4 4 3 4 2" xfId="13085"/>
    <cellStyle name="Normal 11 3 2 2 3 2 2 2 3 4 4 4 3 5" xfId="13086"/>
    <cellStyle name="Normal 11 3 2 2 3 2 2 2 3 4 4 4 4" xfId="13087"/>
    <cellStyle name="Normal 11 3 2 2 3 2 2 2 3 4 4 4 4 2" xfId="13088"/>
    <cellStyle name="Normal 11 3 2 2 3 2 2 2 3 4 4 4 4 2 2" xfId="13089"/>
    <cellStyle name="Normal 11 3 2 2 3 2 2 2 3 4 4 4 4 3" xfId="13090"/>
    <cellStyle name="Normal 11 3 2 2 3 2 2 2 3 4 4 4 5" xfId="13091"/>
    <cellStyle name="Normal 11 3 2 2 3 2 2 2 3 4 4 4 5 2" xfId="13092"/>
    <cellStyle name="Normal 11 3 2 2 3 2 2 2 3 4 4 4 5 2 2" xfId="13093"/>
    <cellStyle name="Normal 11 3 2 2 3 2 2 2 3 4 4 4 5 3" xfId="13094"/>
    <cellStyle name="Normal 11 3 2 2 3 2 2 2 3 4 4 4 6" xfId="13095"/>
    <cellStyle name="Normal 11 3 2 2 3 2 2 2 3 4 4 4 6 2" xfId="13096"/>
    <cellStyle name="Normal 11 3 2 2 3 2 2 2 3 4 4 4 6 2 2" xfId="13097"/>
    <cellStyle name="Normal 11 3 2 2 3 2 2 2 3 4 4 4 6 3" xfId="13098"/>
    <cellStyle name="Normal 11 3 2 2 3 2 2 2 3 4 4 4 7" xfId="13099"/>
    <cellStyle name="Normal 11 3 2 2 3 2 2 2 3 4 4 4 7 2" xfId="13100"/>
    <cellStyle name="Normal 11 3 2 2 3 2 2 2 3 4 4 4 8" xfId="13101"/>
    <cellStyle name="Normal 11 3 2 3" xfId="13102"/>
    <cellStyle name="Normal 11 3 3" xfId="13103"/>
    <cellStyle name="Normal 11 3 3 2" xfId="13104"/>
    <cellStyle name="Normal 11 3 3 2 2" xfId="13105"/>
    <cellStyle name="Normal 11 3 3 3" xfId="13106"/>
    <cellStyle name="Normal 11 3 4" xfId="13107"/>
    <cellStyle name="Normal 11 3 4 2" xfId="13108"/>
    <cellStyle name="Normal 11 3 5" xfId="13109"/>
    <cellStyle name="Normal 11 4" xfId="13110"/>
    <cellStyle name="Normal 11 4 2" xfId="13111"/>
    <cellStyle name="Normal 11 4 2 2" xfId="13112"/>
    <cellStyle name="Normal 11 4 3" xfId="13113"/>
    <cellStyle name="Normal 11 5" xfId="13114"/>
    <cellStyle name="Normal 11 5 2" xfId="13115"/>
    <cellStyle name="Normal 11 5 2 2" xfId="13116"/>
    <cellStyle name="Normal 11 5 3" xfId="13117"/>
    <cellStyle name="Normal 11 6" xfId="13118"/>
    <cellStyle name="Normal 11 6 2" xfId="13119"/>
    <cellStyle name="Normal 11 6 2 2" xfId="13120"/>
    <cellStyle name="Normal 11 6 3" xfId="13121"/>
    <cellStyle name="Normal 11 7" xfId="13122"/>
    <cellStyle name="Normal 11 7 2" xfId="13123"/>
    <cellStyle name="Normal 11 8" xfId="13124"/>
    <cellStyle name="Normal 11_Apr5" xfId="13125"/>
    <cellStyle name="Normal 110" xfId="13126"/>
    <cellStyle name="Normal 110 2" xfId="13127"/>
    <cellStyle name="Normal 110 2 2" xfId="13128"/>
    <cellStyle name="Normal 110 2 3" xfId="13129"/>
    <cellStyle name="Normal 110 3" xfId="13130"/>
    <cellStyle name="Normal 110 3 2" xfId="13131"/>
    <cellStyle name="Normal 110 3 3" xfId="13132"/>
    <cellStyle name="Normal 111" xfId="13133"/>
    <cellStyle name="Normal 111 2" xfId="13134"/>
    <cellStyle name="Normal 111 2 2" xfId="13135"/>
    <cellStyle name="Normal 111 2 3" xfId="13136"/>
    <cellStyle name="Normal 111 3" xfId="13137"/>
    <cellStyle name="Normal 111 3 2" xfId="13138"/>
    <cellStyle name="Normal 111 3 3" xfId="13139"/>
    <cellStyle name="Normal 112" xfId="13140"/>
    <cellStyle name="Normal 112 2" xfId="13141"/>
    <cellStyle name="Normal 112 2 2" xfId="13142"/>
    <cellStyle name="Normal 112 2 3" xfId="13143"/>
    <cellStyle name="Normal 112 3" xfId="13144"/>
    <cellStyle name="Normal 112 3 2" xfId="13145"/>
    <cellStyle name="Normal 112 3 3" xfId="13146"/>
    <cellStyle name="Normal 113" xfId="13147"/>
    <cellStyle name="Normal 113 2" xfId="13148"/>
    <cellStyle name="Normal 113 2 2" xfId="13149"/>
    <cellStyle name="Normal 113 2 3" xfId="13150"/>
    <cellStyle name="Normal 113 3" xfId="13151"/>
    <cellStyle name="Normal 113 3 2" xfId="13152"/>
    <cellStyle name="Normal 113 3 3" xfId="13153"/>
    <cellStyle name="Normal 114" xfId="13154"/>
    <cellStyle name="Normal 114 2" xfId="13155"/>
    <cellStyle name="Normal 114 2 2" xfId="13156"/>
    <cellStyle name="Normal 114 2 3" xfId="13157"/>
    <cellStyle name="Normal 114 3" xfId="13158"/>
    <cellStyle name="Normal 114 3 2" xfId="13159"/>
    <cellStyle name="Normal 114 3 3" xfId="13160"/>
    <cellStyle name="Normal 115" xfId="13161"/>
    <cellStyle name="Normal 115 2" xfId="13162"/>
    <cellStyle name="Normal 115 2 2" xfId="13163"/>
    <cellStyle name="Normal 115 2 3" xfId="13164"/>
    <cellStyle name="Normal 115 3" xfId="13165"/>
    <cellStyle name="Normal 115 3 2" xfId="13166"/>
    <cellStyle name="Normal 115 3 3" xfId="13167"/>
    <cellStyle name="Normal 116" xfId="13168"/>
    <cellStyle name="Normal 116 2" xfId="13169"/>
    <cellStyle name="Normal 116 2 2" xfId="13170"/>
    <cellStyle name="Normal 116 2 3" xfId="13171"/>
    <cellStyle name="Normal 116 3" xfId="13172"/>
    <cellStyle name="Normal 116 3 2" xfId="13173"/>
    <cellStyle name="Normal 116 3 3" xfId="13174"/>
    <cellStyle name="Normal 117" xfId="13175"/>
    <cellStyle name="Normal 117 2" xfId="13176"/>
    <cellStyle name="Normal 117 2 2" xfId="13177"/>
    <cellStyle name="Normal 117 2 3" xfId="13178"/>
    <cellStyle name="Normal 117 3" xfId="13179"/>
    <cellStyle name="Normal 117 3 2" xfId="13180"/>
    <cellStyle name="Normal 117 3 3" xfId="13181"/>
    <cellStyle name="Normal 118" xfId="13182"/>
    <cellStyle name="Normal 118 2" xfId="13183"/>
    <cellStyle name="Normal 118 2 2" xfId="13184"/>
    <cellStyle name="Normal 118 2 3" xfId="13185"/>
    <cellStyle name="Normal 118 3" xfId="13186"/>
    <cellStyle name="Normal 118 3 2" xfId="13187"/>
    <cellStyle name="Normal 118 3 3" xfId="13188"/>
    <cellStyle name="Normal 119" xfId="13189"/>
    <cellStyle name="Normal 119 2" xfId="13190"/>
    <cellStyle name="Normal 119 2 2" xfId="13191"/>
    <cellStyle name="Normal 119 2 3" xfId="13192"/>
    <cellStyle name="Normal 119 3" xfId="13193"/>
    <cellStyle name="Normal 119 3 2" xfId="13194"/>
    <cellStyle name="Normal 119 3 3" xfId="13195"/>
    <cellStyle name="Normal 12" xfId="13196"/>
    <cellStyle name="Normal 12 2" xfId="13197"/>
    <cellStyle name="Normal 12 2 2" xfId="13198"/>
    <cellStyle name="Normal 12 2 2 2" xfId="13199"/>
    <cellStyle name="Normal 12 2 2 2 2" xfId="13200"/>
    <cellStyle name="Normal 12 2 2 2 2 2" xfId="13201"/>
    <cellStyle name="Normal 12 2 2 2 3" xfId="13202"/>
    <cellStyle name="Normal 12 2 2 3" xfId="13203"/>
    <cellStyle name="Normal 12 2 2 3 2" xfId="13204"/>
    <cellStyle name="Normal 12 2 2 3 2 2" xfId="13205"/>
    <cellStyle name="Normal 12 2 2 3 3" xfId="13206"/>
    <cellStyle name="Normal 12 2 2 4" xfId="13207"/>
    <cellStyle name="Normal 12 2 2 4 2" xfId="13208"/>
    <cellStyle name="Normal 12 2 2 5" xfId="13209"/>
    <cellStyle name="Normal 12 2 3" xfId="13210"/>
    <cellStyle name="Normal 12 2 3 2" xfId="13211"/>
    <cellStyle name="Normal 12 2 3 2 2" xfId="13212"/>
    <cellStyle name="Normal 12 2 3 3" xfId="13213"/>
    <cellStyle name="Normal 12 2 4" xfId="13214"/>
    <cellStyle name="Normal 12 2 4 2" xfId="13215"/>
    <cellStyle name="Normal 12 2 4 2 2" xfId="13216"/>
    <cellStyle name="Normal 12 2 4 3" xfId="13217"/>
    <cellStyle name="Normal 12 2 5" xfId="13218"/>
    <cellStyle name="Normal 12 2 5 2" xfId="13219"/>
    <cellStyle name="Normal 12 2 5 2 2" xfId="13220"/>
    <cellStyle name="Normal 12 2 5 3" xfId="13221"/>
    <cellStyle name="Normal 12 2 6" xfId="13222"/>
    <cellStyle name="Normal 12 2 6 2" xfId="13223"/>
    <cellStyle name="Normal 12 2 7" xfId="13224"/>
    <cellStyle name="Normal 12 3" xfId="13225"/>
    <cellStyle name="Normal 12 3 2" xfId="13226"/>
    <cellStyle name="Normal 12 3 3" xfId="13227"/>
    <cellStyle name="Normal 12 4" xfId="13228"/>
    <cellStyle name="Normal 12 4 2" xfId="13229"/>
    <cellStyle name="Normal 12 4 3" xfId="13230"/>
    <cellStyle name="Normal 12_Apr5" xfId="13231"/>
    <cellStyle name="Normal 120" xfId="13232"/>
    <cellStyle name="Normal 120 2" xfId="13233"/>
    <cellStyle name="Normal 120 2 2" xfId="13234"/>
    <cellStyle name="Normal 120 2 3" xfId="13235"/>
    <cellStyle name="Normal 120 3" xfId="13236"/>
    <cellStyle name="Normal 120 3 2" xfId="13237"/>
    <cellStyle name="Normal 120 3 3" xfId="13238"/>
    <cellStyle name="Normal 121" xfId="13239"/>
    <cellStyle name="Normal 121 2" xfId="13240"/>
    <cellStyle name="Normal 121 2 2" xfId="13241"/>
    <cellStyle name="Normal 121 2 3" xfId="13242"/>
    <cellStyle name="Normal 121 3" xfId="13243"/>
    <cellStyle name="Normal 121 3 2" xfId="13244"/>
    <cellStyle name="Normal 121 3 3" xfId="13245"/>
    <cellStyle name="Normal 122" xfId="13246"/>
    <cellStyle name="Normal 122 2" xfId="13247"/>
    <cellStyle name="Normal 122 2 2" xfId="13248"/>
    <cellStyle name="Normal 122 2 3" xfId="13249"/>
    <cellStyle name="Normal 122 3" xfId="13250"/>
    <cellStyle name="Normal 122 3 2" xfId="13251"/>
    <cellStyle name="Normal 122 3 3" xfId="13252"/>
    <cellStyle name="Normal 123" xfId="13253"/>
    <cellStyle name="Normal 123 2" xfId="13254"/>
    <cellStyle name="Normal 123 2 2" xfId="13255"/>
    <cellStyle name="Normal 123 2 3" xfId="13256"/>
    <cellStyle name="Normal 123 3" xfId="13257"/>
    <cellStyle name="Normal 123 3 2" xfId="13258"/>
    <cellStyle name="Normal 123 3 3" xfId="13259"/>
    <cellStyle name="Normal 124" xfId="13260"/>
    <cellStyle name="Normal 124 2" xfId="13261"/>
    <cellStyle name="Normal 124 2 2" xfId="13262"/>
    <cellStyle name="Normal 124 2 3" xfId="13263"/>
    <cellStyle name="Normal 124 3" xfId="13264"/>
    <cellStyle name="Normal 124 3 2" xfId="13265"/>
    <cellStyle name="Normal 124 3 3" xfId="13266"/>
    <cellStyle name="Normal 125" xfId="13267"/>
    <cellStyle name="Normal 125 2" xfId="13268"/>
    <cellStyle name="Normal 125 2 2" xfId="13269"/>
    <cellStyle name="Normal 125 2 3" xfId="13270"/>
    <cellStyle name="Normal 125 3" xfId="13271"/>
    <cellStyle name="Normal 125 3 2" xfId="13272"/>
    <cellStyle name="Normal 125 3 3" xfId="13273"/>
    <cellStyle name="Normal 126" xfId="13274"/>
    <cellStyle name="Normal 126 2" xfId="13275"/>
    <cellStyle name="Normal 126 2 2" xfId="13276"/>
    <cellStyle name="Normal 126 2 3" xfId="13277"/>
    <cellStyle name="Normal 126 3" xfId="13278"/>
    <cellStyle name="Normal 126 3 2" xfId="13279"/>
    <cellStyle name="Normal 126 3 3" xfId="13280"/>
    <cellStyle name="Normal 127" xfId="13281"/>
    <cellStyle name="Normal 127 2" xfId="13282"/>
    <cellStyle name="Normal 127 2 2" xfId="13283"/>
    <cellStyle name="Normal 127 2 3" xfId="13284"/>
    <cellStyle name="Normal 127 3" xfId="13285"/>
    <cellStyle name="Normal 127 3 2" xfId="13286"/>
    <cellStyle name="Normal 127 3 3" xfId="13287"/>
    <cellStyle name="Normal 128" xfId="13288"/>
    <cellStyle name="Normal 128 2" xfId="13289"/>
    <cellStyle name="Normal 128 2 2" xfId="13290"/>
    <cellStyle name="Normal 128 2 3" xfId="13291"/>
    <cellStyle name="Normal 128 3" xfId="13292"/>
    <cellStyle name="Normal 128 3 2" xfId="13293"/>
    <cellStyle name="Normal 128 3 3" xfId="13294"/>
    <cellStyle name="Normal 129" xfId="13295"/>
    <cellStyle name="Normal 129 2" xfId="13296"/>
    <cellStyle name="Normal 129 2 2" xfId="13297"/>
    <cellStyle name="Normal 129 2 3" xfId="13298"/>
    <cellStyle name="Normal 129 3" xfId="13299"/>
    <cellStyle name="Normal 129 3 2" xfId="13300"/>
    <cellStyle name="Normal 129 3 3" xfId="13301"/>
    <cellStyle name="Normal 13" xfId="13302"/>
    <cellStyle name="Normal 13 2" xfId="13303"/>
    <cellStyle name="Normal 13 2 2" xfId="13304"/>
    <cellStyle name="Normal 13 2 2 2" xfId="13305"/>
    <cellStyle name="Normal 13 2 2 3" xfId="13306"/>
    <cellStyle name="Normal 13 2 3" xfId="13307"/>
    <cellStyle name="Normal 13 2 4" xfId="13308"/>
    <cellStyle name="Normal 13 3" xfId="13309"/>
    <cellStyle name="Normal 13 3 2" xfId="13310"/>
    <cellStyle name="Normal 13 3 2 2" xfId="13311"/>
    <cellStyle name="Normal 13 3 2 3" xfId="13312"/>
    <cellStyle name="Normal 13 3 3" xfId="13313"/>
    <cellStyle name="Normal 13 3 4" xfId="13314"/>
    <cellStyle name="Normal 13 4" xfId="13315"/>
    <cellStyle name="Normal 13 4 2" xfId="13316"/>
    <cellStyle name="Normal 13 4 3" xfId="13317"/>
    <cellStyle name="Normal 13 5" xfId="13318"/>
    <cellStyle name="Normal 13 5 2" xfId="13319"/>
    <cellStyle name="Normal 13 5 3" xfId="13320"/>
    <cellStyle name="Normal 13_Apr5" xfId="13321"/>
    <cellStyle name="Normal 130" xfId="13322"/>
    <cellStyle name="Normal 130 2" xfId="13323"/>
    <cellStyle name="Normal 130 2 2" xfId="13324"/>
    <cellStyle name="Normal 130 2 3" xfId="13325"/>
    <cellStyle name="Normal 130 3" xfId="13326"/>
    <cellStyle name="Normal 130 3 2" xfId="13327"/>
    <cellStyle name="Normal 130 3 3" xfId="13328"/>
    <cellStyle name="Normal 131" xfId="13329"/>
    <cellStyle name="Normal 131 2" xfId="13330"/>
    <cellStyle name="Normal 131 2 2" xfId="13331"/>
    <cellStyle name="Normal 131 2 3" xfId="13332"/>
    <cellStyle name="Normal 131 3" xfId="13333"/>
    <cellStyle name="Normal 131 3 2" xfId="13334"/>
    <cellStyle name="Normal 131 3 3" xfId="13335"/>
    <cellStyle name="Normal 132" xfId="13336"/>
    <cellStyle name="Normal 132 2" xfId="13337"/>
    <cellStyle name="Normal 132 2 2" xfId="13338"/>
    <cellStyle name="Normal 132 2 3" xfId="13339"/>
    <cellStyle name="Normal 132 3" xfId="13340"/>
    <cellStyle name="Normal 132 3 2" xfId="13341"/>
    <cellStyle name="Normal 132 3 3" xfId="13342"/>
    <cellStyle name="Normal 133" xfId="13343"/>
    <cellStyle name="Normal 133 2" xfId="13344"/>
    <cellStyle name="Normal 133 2 2" xfId="13345"/>
    <cellStyle name="Normal 133 2 3" xfId="13346"/>
    <cellStyle name="Normal 133 3" xfId="13347"/>
    <cellStyle name="Normal 133 3 2" xfId="13348"/>
    <cellStyle name="Normal 133 3 3" xfId="13349"/>
    <cellStyle name="Normal 134" xfId="13350"/>
    <cellStyle name="Normal 134 2" xfId="13351"/>
    <cellStyle name="Normal 134 2 2" xfId="13352"/>
    <cellStyle name="Normal 134 2 3" xfId="13353"/>
    <cellStyle name="Normal 134 3" xfId="13354"/>
    <cellStyle name="Normal 134 3 2" xfId="13355"/>
    <cellStyle name="Normal 134 3 3" xfId="13356"/>
    <cellStyle name="Normal 135" xfId="13357"/>
    <cellStyle name="Normal 135 2" xfId="13358"/>
    <cellStyle name="Normal 135 2 2" xfId="13359"/>
    <cellStyle name="Normal 135 2 3" xfId="13360"/>
    <cellStyle name="Normal 135 3" xfId="13361"/>
    <cellStyle name="Normal 135 3 2" xfId="13362"/>
    <cellStyle name="Normal 135 3 3" xfId="13363"/>
    <cellStyle name="Normal 136" xfId="13364"/>
    <cellStyle name="Normal 136 2" xfId="13365"/>
    <cellStyle name="Normal 137" xfId="13366"/>
    <cellStyle name="Normal 137 2" xfId="13367"/>
    <cellStyle name="Normal 138" xfId="13368"/>
    <cellStyle name="Normal 138 2" xfId="13369"/>
    <cellStyle name="Normal 138 2 2" xfId="13370"/>
    <cellStyle name="Normal 138 2 2 2" xfId="13371"/>
    <cellStyle name="Normal 138 2 2 3" xfId="13372"/>
    <cellStyle name="Normal 138 2 3" xfId="13373"/>
    <cellStyle name="Normal 138 2 4" xfId="13374"/>
    <cellStyle name="Normal 138 3" xfId="13375"/>
    <cellStyle name="Normal 139" xfId="13376"/>
    <cellStyle name="Normal 139 2" xfId="13377"/>
    <cellStyle name="Normal 139 2 2" xfId="13378"/>
    <cellStyle name="Normal 139 2 2 2" xfId="13379"/>
    <cellStyle name="Normal 139 2 2 3" xfId="13380"/>
    <cellStyle name="Normal 139 2 3" xfId="13381"/>
    <cellStyle name="Normal 139 2 4" xfId="13382"/>
    <cellStyle name="Normal 14" xfId="13383"/>
    <cellStyle name="Normal 14 2" xfId="13384"/>
    <cellStyle name="Normal 14 2 2" xfId="13385"/>
    <cellStyle name="Normal 14 2 2 2" xfId="13386"/>
    <cellStyle name="Normal 14 2 2 2 2" xfId="13387"/>
    <cellStyle name="Normal 14 2 2 2 2 2" xfId="13388"/>
    <cellStyle name="Normal 14 2 2 2 2 2 2" xfId="13389"/>
    <cellStyle name="Normal 14 2 2 2 2 3" xfId="13390"/>
    <cellStyle name="Normal 14 2 2 2 3" xfId="13391"/>
    <cellStyle name="Normal 14 2 2 2 3 2" xfId="13392"/>
    <cellStyle name="Normal 14 2 2 2 3 2 2" xfId="13393"/>
    <cellStyle name="Normal 14 2 2 2 3 3" xfId="13394"/>
    <cellStyle name="Normal 14 2 2 2 4" xfId="13395"/>
    <cellStyle name="Normal 14 2 2 2 4 2" xfId="13396"/>
    <cellStyle name="Normal 14 2 2 2 5" xfId="13397"/>
    <cellStyle name="Normal 14 2 2 3" xfId="13398"/>
    <cellStyle name="Normal 14 2 2 3 2" xfId="13399"/>
    <cellStyle name="Normal 14 2 2 3 2 2" xfId="13400"/>
    <cellStyle name="Normal 14 2 2 3 3" xfId="13401"/>
    <cellStyle name="Normal 14 2 2 4" xfId="13402"/>
    <cellStyle name="Normal 14 2 2 4 2" xfId="13403"/>
    <cellStyle name="Normal 14 2 2 4 2 2" xfId="13404"/>
    <cellStyle name="Normal 14 2 2 4 3" xfId="13405"/>
    <cellStyle name="Normal 14 2 2 5" xfId="13406"/>
    <cellStyle name="Normal 14 2 2 5 2" xfId="13407"/>
    <cellStyle name="Normal 14 2 2 5 2 2" xfId="13408"/>
    <cellStyle name="Normal 14 2 2 5 3" xfId="13409"/>
    <cellStyle name="Normal 14 2 2 6" xfId="13410"/>
    <cellStyle name="Normal 14 2 2 6 2" xfId="13411"/>
    <cellStyle name="Normal 14 2 2 7" xfId="13412"/>
    <cellStyle name="Normal 14 2 2 8 4 2 8" xfId="13413"/>
    <cellStyle name="Normal 14 2 2 8 4 2 8 2" xfId="13414"/>
    <cellStyle name="Normal 14 2 2 8 4 2 8 2 2" xfId="13415"/>
    <cellStyle name="Normal 14 2 2 8 4 2 8 2 2 2" xfId="13416"/>
    <cellStyle name="Normal 14 2 2 8 4 2 8 2 2 2 2" xfId="13417"/>
    <cellStyle name="Normal 14 2 2 8 4 2 8 2 2 2 2 2" xfId="13418"/>
    <cellStyle name="Normal 14 2 2 8 4 2 8 2 2 2 3" xfId="13419"/>
    <cellStyle name="Normal 14 2 2 8 4 2 8 2 2 3" xfId="13420"/>
    <cellStyle name="Normal 14 2 2 8 4 2 8 2 2 3 2" xfId="13421"/>
    <cellStyle name="Normal 14 2 2 8 4 2 8 2 2 3 2 2" xfId="13422"/>
    <cellStyle name="Normal 14 2 2 8 4 2 8 2 2 3 3" xfId="13423"/>
    <cellStyle name="Normal 14 2 2 8 4 2 8 2 2 4" xfId="13424"/>
    <cellStyle name="Normal 14 2 2 8 4 2 8 2 2 4 2" xfId="13425"/>
    <cellStyle name="Normal 14 2 2 8 4 2 8 2 2 5" xfId="13426"/>
    <cellStyle name="Normal 14 2 2 8 4 2 8 2 3" xfId="13427"/>
    <cellStyle name="Normal 14 2 2 8 4 2 8 2 3 2" xfId="13428"/>
    <cellStyle name="Normal 14 2 2 8 4 2 8 2 3 2 2" xfId="13429"/>
    <cellStyle name="Normal 14 2 2 8 4 2 8 2 3 3" xfId="13430"/>
    <cellStyle name="Normal 14 2 2 8 4 2 8 2 4" xfId="13431"/>
    <cellStyle name="Normal 14 2 2 8 4 2 8 2 4 2" xfId="13432"/>
    <cellStyle name="Normal 14 2 2 8 4 2 8 2 4 2 2" xfId="13433"/>
    <cellStyle name="Normal 14 2 2 8 4 2 8 2 4 3" xfId="13434"/>
    <cellStyle name="Normal 14 2 2 8 4 2 8 2 5" xfId="13435"/>
    <cellStyle name="Normal 14 2 2 8 4 2 8 2 5 2" xfId="13436"/>
    <cellStyle name="Normal 14 2 2 8 4 2 8 2 5 2 2" xfId="13437"/>
    <cellStyle name="Normal 14 2 2 8 4 2 8 2 5 3" xfId="13438"/>
    <cellStyle name="Normal 14 2 2 8 4 2 8 2 6" xfId="13439"/>
    <cellStyle name="Normal 14 2 2 8 4 2 8 2 6 2" xfId="13440"/>
    <cellStyle name="Normal 14 2 2 8 4 2 8 2 7" xfId="13441"/>
    <cellStyle name="Normal 14 2 2 8 4 2 8 3" xfId="13442"/>
    <cellStyle name="Normal 14 2 2 8 4 2 8 3 2" xfId="13443"/>
    <cellStyle name="Normal 14 2 2 8 4 2 8 3 2 2" xfId="13444"/>
    <cellStyle name="Normal 14 2 2 8 4 2 8 3 2 2 2" xfId="13445"/>
    <cellStyle name="Normal 14 2 2 8 4 2 8 3 2 3" xfId="13446"/>
    <cellStyle name="Normal 14 2 2 8 4 2 8 3 3" xfId="13447"/>
    <cellStyle name="Normal 14 2 2 8 4 2 8 3 3 2" xfId="13448"/>
    <cellStyle name="Normal 14 2 2 8 4 2 8 3 3 2 2" xfId="13449"/>
    <cellStyle name="Normal 14 2 2 8 4 2 8 3 3 3" xfId="13450"/>
    <cellStyle name="Normal 14 2 2 8 4 2 8 3 4" xfId="13451"/>
    <cellStyle name="Normal 14 2 2 8 4 2 8 3 4 2" xfId="13452"/>
    <cellStyle name="Normal 14 2 2 8 4 2 8 3 5" xfId="13453"/>
    <cellStyle name="Normal 14 2 2 8 4 2 8 4" xfId="13454"/>
    <cellStyle name="Normal 14 2 2 8 4 2 8 4 2" xfId="13455"/>
    <cellStyle name="Normal 14 2 2 8 4 2 8 4 2 2" xfId="13456"/>
    <cellStyle name="Normal 14 2 2 8 4 2 8 4 3" xfId="13457"/>
    <cellStyle name="Normal 14 2 2 8 4 2 8 5" xfId="13458"/>
    <cellStyle name="Normal 14 2 2 8 4 2 8 5 2" xfId="13459"/>
    <cellStyle name="Normal 14 2 2 8 4 2 8 5 2 2" xfId="13460"/>
    <cellStyle name="Normal 14 2 2 8 4 2 8 5 3" xfId="13461"/>
    <cellStyle name="Normal 14 2 2 8 4 2 8 6" xfId="13462"/>
    <cellStyle name="Normal 14 2 2 8 4 2 8 6 2" xfId="13463"/>
    <cellStyle name="Normal 14 2 2 8 4 2 8 6 2 2" xfId="13464"/>
    <cellStyle name="Normal 14 2 2 8 4 2 8 6 3" xfId="13465"/>
    <cellStyle name="Normal 14 2 2 8 4 2 8 7" xfId="13466"/>
    <cellStyle name="Normal 14 2 2 8 4 2 8 7 2" xfId="13467"/>
    <cellStyle name="Normal 14 2 2 8 4 2 8 8" xfId="13468"/>
    <cellStyle name="Normal 14 2 3" xfId="13469"/>
    <cellStyle name="Normal 14 2 4" xfId="13470"/>
    <cellStyle name="Normal 14 3" xfId="13471"/>
    <cellStyle name="Normal 14 3 2" xfId="13472"/>
    <cellStyle name="Normal 14 3 3" xfId="13473"/>
    <cellStyle name="Normal 14 4" xfId="13474"/>
    <cellStyle name="Normal 14 4 2" xfId="13475"/>
    <cellStyle name="Normal 14 4 3" xfId="13476"/>
    <cellStyle name="Normal 14_Apr5" xfId="13477"/>
    <cellStyle name="Normal 140" xfId="13478"/>
    <cellStyle name="Normal 140 2" xfId="13479"/>
    <cellStyle name="Normal 141" xfId="13480"/>
    <cellStyle name="Normal 141 2" xfId="13481"/>
    <cellStyle name="Normal 141 3" xfId="13482"/>
    <cellStyle name="Normal 142" xfId="13483"/>
    <cellStyle name="Normal 142 2" xfId="13484"/>
    <cellStyle name="Normal 142 3" xfId="13485"/>
    <cellStyle name="Normal 143" xfId="13486"/>
    <cellStyle name="Normal 143 2" xfId="13487"/>
    <cellStyle name="Normal 143 3" xfId="13488"/>
    <cellStyle name="Normal 144" xfId="13489"/>
    <cellStyle name="Normal 144 2" xfId="13490"/>
    <cellStyle name="Normal 145" xfId="13491"/>
    <cellStyle name="Normal 145 2" xfId="13492"/>
    <cellStyle name="Normal 146" xfId="13493"/>
    <cellStyle name="Normal 146 2" xfId="13494"/>
    <cellStyle name="Normal 147" xfId="13495"/>
    <cellStyle name="Normal 147 2" xfId="13496"/>
    <cellStyle name="Normal 148" xfId="13497"/>
    <cellStyle name="Normal 148 2" xfId="13498"/>
    <cellStyle name="Normal 149" xfId="13499"/>
    <cellStyle name="Normal 149 2" xfId="13500"/>
    <cellStyle name="Normal 15" xfId="13501"/>
    <cellStyle name="Normal 15 2" xfId="13502"/>
    <cellStyle name="Normal 15 2 2" xfId="13503"/>
    <cellStyle name="Normal 15 2 2 2" xfId="13504"/>
    <cellStyle name="Normal 15 2 2 2 2" xfId="13505"/>
    <cellStyle name="Normal 15 2 2 2 3" xfId="13506"/>
    <cellStyle name="Normal 15 2 2 3" xfId="13507"/>
    <cellStyle name="Normal 15 2 2 4" xfId="13508"/>
    <cellStyle name="Normal 15 2 3" xfId="13509"/>
    <cellStyle name="Normal 15 2_Apr5" xfId="13510"/>
    <cellStyle name="Normal 15 3" xfId="13511"/>
    <cellStyle name="Normal 15 3 2" xfId="13512"/>
    <cellStyle name="Normal 15 4" xfId="13513"/>
    <cellStyle name="Normal 15 4 2" xfId="13514"/>
    <cellStyle name="Normal 15 4 3" xfId="13515"/>
    <cellStyle name="Normal 15 5" xfId="13516"/>
    <cellStyle name="Normal 15 5 2" xfId="13517"/>
    <cellStyle name="Normal 15 5 3" xfId="13518"/>
    <cellStyle name="Normal 15_Apr5" xfId="13519"/>
    <cellStyle name="Normal 150" xfId="13520"/>
    <cellStyle name="Normal 150 2" xfId="13521"/>
    <cellStyle name="Normal 150 2 2" xfId="13522"/>
    <cellStyle name="Normal 150 2 2 2" xfId="13523"/>
    <cellStyle name="Normal 150 2 2 2 2" xfId="13524"/>
    <cellStyle name="Normal 150 2 2 3" xfId="13525"/>
    <cellStyle name="Normal 150 2 3" xfId="13526"/>
    <cellStyle name="Normal 150 2 3 2" xfId="13527"/>
    <cellStyle name="Normal 150 2 3 2 2" xfId="13528"/>
    <cellStyle name="Normal 150 2 3 3" xfId="13529"/>
    <cellStyle name="Normal 150 2 4" xfId="13530"/>
    <cellStyle name="Normal 150 2 4 2" xfId="13531"/>
    <cellStyle name="Normal 150 2 5" xfId="13532"/>
    <cellStyle name="Normal 150 3" xfId="13533"/>
    <cellStyle name="Normal 150 3 2" xfId="13534"/>
    <cellStyle name="Normal 150 3 2 2" xfId="13535"/>
    <cellStyle name="Normal 150 3 3" xfId="13536"/>
    <cellStyle name="Normal 150 4" xfId="13537"/>
    <cellStyle name="Normal 150 4 2" xfId="13538"/>
    <cellStyle name="Normal 150 4 2 2" xfId="13539"/>
    <cellStyle name="Normal 150 4 3" xfId="13540"/>
    <cellStyle name="Normal 150 5" xfId="13541"/>
    <cellStyle name="Normal 150 5 2" xfId="13542"/>
    <cellStyle name="Normal 150 5 2 2" xfId="13543"/>
    <cellStyle name="Normal 150 5 3" xfId="13544"/>
    <cellStyle name="Normal 150 6" xfId="13545"/>
    <cellStyle name="Normal 150 6 2" xfId="13546"/>
    <cellStyle name="Normal 150 7" xfId="13547"/>
    <cellStyle name="Normal 151" xfId="13548"/>
    <cellStyle name="Normal 151 2" xfId="13549"/>
    <cellStyle name="Normal 151 2 2" xfId="13550"/>
    <cellStyle name="Normal 151 2 3" xfId="13551"/>
    <cellStyle name="Normal 151 3" xfId="13552"/>
    <cellStyle name="Normal 151 4" xfId="13553"/>
    <cellStyle name="Normal 152" xfId="13554"/>
    <cellStyle name="Normal 152 2" xfId="13555"/>
    <cellStyle name="Normal 152 2 2" xfId="13556"/>
    <cellStyle name="Normal 152 2 3" xfId="13557"/>
    <cellStyle name="Normal 152 3" xfId="13558"/>
    <cellStyle name="Normal 152 4" xfId="13559"/>
    <cellStyle name="Normal 153" xfId="13560"/>
    <cellStyle name="Normal 153 2" xfId="13561"/>
    <cellStyle name="Normal 153 2 2" xfId="13562"/>
    <cellStyle name="Normal 153 2 2 2" xfId="13563"/>
    <cellStyle name="Normal 153 2 2 3" xfId="13564"/>
    <cellStyle name="Normal 153 2 3" xfId="13565"/>
    <cellStyle name="Normal 153 2 4" xfId="13566"/>
    <cellStyle name="Normal 153 3" xfId="13567"/>
    <cellStyle name="Normal 153 3 2" xfId="13568"/>
    <cellStyle name="Normal 153 3 3" xfId="13569"/>
    <cellStyle name="Normal 153 4" xfId="13570"/>
    <cellStyle name="Normal 153 5" xfId="13571"/>
    <cellStyle name="Normal 154" xfId="13572"/>
    <cellStyle name="Normal 154 2" xfId="13573"/>
    <cellStyle name="Normal 154 2 2" xfId="13574"/>
    <cellStyle name="Normal 154 2 3" xfId="13575"/>
    <cellStyle name="Normal 154 3" xfId="13576"/>
    <cellStyle name="Normal 154 4" xfId="13577"/>
    <cellStyle name="Normal 155" xfId="13578"/>
    <cellStyle name="Normal 155 2" xfId="13579"/>
    <cellStyle name="Normal 155 2 2" xfId="13580"/>
    <cellStyle name="Normal 155 2 3" xfId="13581"/>
    <cellStyle name="Normal 155 3" xfId="13582"/>
    <cellStyle name="Normal 155 4" xfId="13583"/>
    <cellStyle name="Normal 156" xfId="13584"/>
    <cellStyle name="Normal 156 2" xfId="13585"/>
    <cellStyle name="Normal 156 2 2" xfId="13586"/>
    <cellStyle name="Normal 156 2 3" xfId="13587"/>
    <cellStyle name="Normal 156 3" xfId="13588"/>
    <cellStyle name="Normal 156 4" xfId="13589"/>
    <cellStyle name="Normal 157" xfId="13590"/>
    <cellStyle name="Normal 157 2" xfId="13591"/>
    <cellStyle name="Normal 157 2 2" xfId="13592"/>
    <cellStyle name="Normal 157 2 2 2" xfId="13593"/>
    <cellStyle name="Normal 157 2 2 2 2" xfId="13594"/>
    <cellStyle name="Normal 157 2 2 3" xfId="13595"/>
    <cellStyle name="Normal 157 2 3" xfId="13596"/>
    <cellStyle name="Normal 157 2 3 2" xfId="13597"/>
    <cellStyle name="Normal 157 2 3 2 2" xfId="13598"/>
    <cellStyle name="Normal 157 2 3 3" xfId="13599"/>
    <cellStyle name="Normal 157 2 4" xfId="13600"/>
    <cellStyle name="Normal 157 2 4 2" xfId="13601"/>
    <cellStyle name="Normal 157 2 5" xfId="13602"/>
    <cellStyle name="Normal 157 3" xfId="13603"/>
    <cellStyle name="Normal 157 3 2" xfId="13604"/>
    <cellStyle name="Normal 157 3 2 2" xfId="13605"/>
    <cellStyle name="Normal 157 3 3" xfId="13606"/>
    <cellStyle name="Normal 157 4" xfId="13607"/>
    <cellStyle name="Normal 157 4 2" xfId="13608"/>
    <cellStyle name="Normal 157 4 2 2" xfId="13609"/>
    <cellStyle name="Normal 157 4 3" xfId="13610"/>
    <cellStyle name="Normal 157 5" xfId="13611"/>
    <cellStyle name="Normal 157 5 2" xfId="13612"/>
    <cellStyle name="Normal 157 5 2 2" xfId="13613"/>
    <cellStyle name="Normal 157 5 3" xfId="13614"/>
    <cellStyle name="Normal 157 6" xfId="13615"/>
    <cellStyle name="Normal 157 6 2" xfId="13616"/>
    <cellStyle name="Normal 157 7" xfId="13617"/>
    <cellStyle name="Normal 158" xfId="13618"/>
    <cellStyle name="Normal 158 2" xfId="13619"/>
    <cellStyle name="Normal 158 2 2" xfId="13620"/>
    <cellStyle name="Normal 158 2 2 2" xfId="13621"/>
    <cellStyle name="Normal 158 2 2 2 2" xfId="13622"/>
    <cellStyle name="Normal 158 2 2 3" xfId="13623"/>
    <cellStyle name="Normal 158 2 3" xfId="13624"/>
    <cellStyle name="Normal 158 2 3 2" xfId="13625"/>
    <cellStyle name="Normal 158 2 3 2 2" xfId="13626"/>
    <cellStyle name="Normal 158 2 3 3" xfId="13627"/>
    <cellStyle name="Normal 158 2 4" xfId="13628"/>
    <cellStyle name="Normal 158 2 4 2" xfId="13629"/>
    <cellStyle name="Normal 158 2 5" xfId="13630"/>
    <cellStyle name="Normal 158 3" xfId="13631"/>
    <cellStyle name="Normal 158 3 2" xfId="13632"/>
    <cellStyle name="Normal 158 3 2 2" xfId="13633"/>
    <cellStyle name="Normal 158 3 3" xfId="13634"/>
    <cellStyle name="Normal 158 4" xfId="13635"/>
    <cellStyle name="Normal 158 4 2" xfId="13636"/>
    <cellStyle name="Normal 158 4 2 2" xfId="13637"/>
    <cellStyle name="Normal 158 4 3" xfId="13638"/>
    <cellStyle name="Normal 158 5" xfId="13639"/>
    <cellStyle name="Normal 158 5 2" xfId="13640"/>
    <cellStyle name="Normal 158 5 2 2" xfId="13641"/>
    <cellStyle name="Normal 158 5 3" xfId="13642"/>
    <cellStyle name="Normal 158 6" xfId="13643"/>
    <cellStyle name="Normal 158 6 2" xfId="13644"/>
    <cellStyle name="Normal 158 7" xfId="13645"/>
    <cellStyle name="Normal 159" xfId="13646"/>
    <cellStyle name="Normal 159 2" xfId="13647"/>
    <cellStyle name="Normal 159 2 2" xfId="13648"/>
    <cellStyle name="Normal 159 2 3" xfId="13649"/>
    <cellStyle name="Normal 159 3" xfId="13650"/>
    <cellStyle name="Normal 159 4" xfId="13651"/>
    <cellStyle name="Normal 16" xfId="13652"/>
    <cellStyle name="Normal 16 2" xfId="13653"/>
    <cellStyle name="Normal 16 3" xfId="13654"/>
    <cellStyle name="Normal 16 3 2" xfId="13655"/>
    <cellStyle name="Normal 16 3 3" xfId="13656"/>
    <cellStyle name="Normal 16 4" xfId="13657"/>
    <cellStyle name="Normal 16 4 2" xfId="13658"/>
    <cellStyle name="Normal 16 4 3" xfId="13659"/>
    <cellStyle name="Normal 16_Apr5" xfId="13660"/>
    <cellStyle name="Normal 160" xfId="13661"/>
    <cellStyle name="Normal 160 2" xfId="13662"/>
    <cellStyle name="Normal 160 2 2" xfId="13663"/>
    <cellStyle name="Normal 160 2 3" xfId="13664"/>
    <cellStyle name="Normal 160 3" xfId="13665"/>
    <cellStyle name="Normal 160 4" xfId="13666"/>
    <cellStyle name="Normal 161" xfId="13667"/>
    <cellStyle name="Normal 161 2" xfId="13668"/>
    <cellStyle name="Normal 161 2 2" xfId="13669"/>
    <cellStyle name="Normal 161 2 3" xfId="13670"/>
    <cellStyle name="Normal 161 3" xfId="13671"/>
    <cellStyle name="Normal 161 4" xfId="13672"/>
    <cellStyle name="Normal 162" xfId="13673"/>
    <cellStyle name="Normal 162 2" xfId="13674"/>
    <cellStyle name="Normal 162 2 2" xfId="13675"/>
    <cellStyle name="Normal 162 2 3" xfId="13676"/>
    <cellStyle name="Normal 162 3" xfId="13677"/>
    <cellStyle name="Normal 162 4" xfId="13678"/>
    <cellStyle name="Normal 163" xfId="13679"/>
    <cellStyle name="Normal 163 2" xfId="13680"/>
    <cellStyle name="Normal 163 2 2" xfId="13681"/>
    <cellStyle name="Normal 163 2 3" xfId="13682"/>
    <cellStyle name="Normal 163 3" xfId="13683"/>
    <cellStyle name="Normal 163 4" xfId="13684"/>
    <cellStyle name="Normal 164" xfId="13685"/>
    <cellStyle name="Normal 164 2" xfId="13686"/>
    <cellStyle name="Normal 164 2 2" xfId="13687"/>
    <cellStyle name="Normal 164 2 3" xfId="13688"/>
    <cellStyle name="Normal 164 3" xfId="13689"/>
    <cellStyle name="Normal 164 4" xfId="13690"/>
    <cellStyle name="Normal 165" xfId="13691"/>
    <cellStyle name="Normal 165 2" xfId="13692"/>
    <cellStyle name="Normal 165 2 2" xfId="13693"/>
    <cellStyle name="Normal 165 2 3" xfId="13694"/>
    <cellStyle name="Normal 165 3" xfId="13695"/>
    <cellStyle name="Normal 165 4" xfId="13696"/>
    <cellStyle name="Normal 166" xfId="13697"/>
    <cellStyle name="Normal 167" xfId="13698"/>
    <cellStyle name="Normal 168" xfId="13699"/>
    <cellStyle name="Normal 169" xfId="13700"/>
    <cellStyle name="Normal 17" xfId="13701"/>
    <cellStyle name="Normal 17 2" xfId="13702"/>
    <cellStyle name="Normal 17 2 2" xfId="13703"/>
    <cellStyle name="Normal 17 2 2 2" xfId="13704"/>
    <cellStyle name="Normal 17 2 2 2 2" xfId="13705"/>
    <cellStyle name="Normal 17 2 2 3" xfId="13706"/>
    <cellStyle name="Normal 17 2 3" xfId="13707"/>
    <cellStyle name="Normal 17 2 3 2" xfId="13708"/>
    <cellStyle name="Normal 17 2 3 2 2" xfId="13709"/>
    <cellStyle name="Normal 17 2 3 3" xfId="13710"/>
    <cellStyle name="Normal 17 2 4" xfId="13711"/>
    <cellStyle name="Normal 17 2 4 2" xfId="13712"/>
    <cellStyle name="Normal 17 2 5" xfId="13713"/>
    <cellStyle name="Normal 17 3" xfId="13714"/>
    <cellStyle name="Normal 17 3 2" xfId="13715"/>
    <cellStyle name="Normal 17 3 2 2" xfId="13716"/>
    <cellStyle name="Normal 17 3 3" xfId="13717"/>
    <cellStyle name="Normal 17 4" xfId="13718"/>
    <cellStyle name="Normal 17 4 2" xfId="13719"/>
    <cellStyle name="Normal 17 4 2 2" xfId="13720"/>
    <cellStyle name="Normal 17 4 3" xfId="13721"/>
    <cellStyle name="Normal 17 5" xfId="13722"/>
    <cellStyle name="Normal 17 5 2" xfId="13723"/>
    <cellStyle name="Normal 17 5 2 2" xfId="13724"/>
    <cellStyle name="Normal 17 5 3" xfId="13725"/>
    <cellStyle name="Normal 17 6" xfId="13726"/>
    <cellStyle name="Normal 17 6 2" xfId="13727"/>
    <cellStyle name="Normal 17 7" xfId="13728"/>
    <cellStyle name="Normal 17_Apr5" xfId="13729"/>
    <cellStyle name="Normal 170" xfId="13730"/>
    <cellStyle name="Normal 171" xfId="13731"/>
    <cellStyle name="Normal 171 2" xfId="13732"/>
    <cellStyle name="Normal 171 2 2" xfId="13733"/>
    <cellStyle name="Normal 171 2 2 2" xfId="13734"/>
    <cellStyle name="Normal 171 2 2 2 2" xfId="13735"/>
    <cellStyle name="Normal 171 2 2 3" xfId="13736"/>
    <cellStyle name="Normal 171 2 3" xfId="13737"/>
    <cellStyle name="Normal 171 2 3 2" xfId="13738"/>
    <cellStyle name="Normal 171 2 3 2 2" xfId="13739"/>
    <cellStyle name="Normal 171 2 3 3" xfId="13740"/>
    <cellStyle name="Normal 171 2 4" xfId="13741"/>
    <cellStyle name="Normal 171 2 4 2" xfId="13742"/>
    <cellStyle name="Normal 171 2 5" xfId="13743"/>
    <cellStyle name="Normal 171 3" xfId="13744"/>
    <cellStyle name="Normal 171 3 2" xfId="13745"/>
    <cellStyle name="Normal 171 3 2 2" xfId="13746"/>
    <cellStyle name="Normal 171 3 3" xfId="13747"/>
    <cellStyle name="Normal 171 4" xfId="13748"/>
    <cellStyle name="Normal 171 4 2" xfId="13749"/>
    <cellStyle name="Normal 171 4 2 2" xfId="13750"/>
    <cellStyle name="Normal 171 4 3" xfId="13751"/>
    <cellStyle name="Normal 171 5" xfId="13752"/>
    <cellStyle name="Normal 171 5 2" xfId="13753"/>
    <cellStyle name="Normal 171 5 2 2" xfId="13754"/>
    <cellStyle name="Normal 171 5 3" xfId="13755"/>
    <cellStyle name="Normal 171 6" xfId="13756"/>
    <cellStyle name="Normal 171 6 2" xfId="13757"/>
    <cellStyle name="Normal 171 7" xfId="13758"/>
    <cellStyle name="Normal 172" xfId="13759"/>
    <cellStyle name="Normal 173" xfId="13760"/>
    <cellStyle name="Normal 174" xfId="13761"/>
    <cellStyle name="Normal 175" xfId="13762"/>
    <cellStyle name="Normal 176" xfId="13763"/>
    <cellStyle name="Normal 177" xfId="13764"/>
    <cellStyle name="Normal 178" xfId="13765"/>
    <cellStyle name="Normal 179" xfId="13766"/>
    <cellStyle name="Normal 18" xfId="13767"/>
    <cellStyle name="Normal 18 2" xfId="13768"/>
    <cellStyle name="Normal 18 2 2" xfId="13769"/>
    <cellStyle name="Normal 18 2 2 2" xfId="13770"/>
    <cellStyle name="Normal 18 2 2 2 2" xfId="13771"/>
    <cellStyle name="Normal 18 2 2 3" xfId="13772"/>
    <cellStyle name="Normal 18 2 3" xfId="13773"/>
    <cellStyle name="Normal 18 2 3 2" xfId="13774"/>
    <cellStyle name="Normal 18 2 3 2 2" xfId="13775"/>
    <cellStyle name="Normal 18 2 3 3" xfId="13776"/>
    <cellStyle name="Normal 18 2 4" xfId="13777"/>
    <cellStyle name="Normal 18 2 4 2" xfId="13778"/>
    <cellStyle name="Normal 18 2 5" xfId="13779"/>
    <cellStyle name="Normal 18 3" xfId="13780"/>
    <cellStyle name="Normal 18 3 2" xfId="13781"/>
    <cellStyle name="Normal 18 3 2 2" xfId="13782"/>
    <cellStyle name="Normal 18 3 2 3" xfId="13783"/>
    <cellStyle name="Normal 18 3 3" xfId="13784"/>
    <cellStyle name="Normal 18 3 4" xfId="13785"/>
    <cellStyle name="Normal 18 4" xfId="13786"/>
    <cellStyle name="Normal 18 4 2" xfId="13787"/>
    <cellStyle name="Normal 18 4 2 2" xfId="13788"/>
    <cellStyle name="Normal 18 4 2 3" xfId="13789"/>
    <cellStyle name="Normal 18 4 3" xfId="13790"/>
    <cellStyle name="Normal 18 4 4" xfId="13791"/>
    <cellStyle name="Normal 18 5" xfId="13792"/>
    <cellStyle name="Normal 18 5 2" xfId="13793"/>
    <cellStyle name="Normal 18 5 2 2" xfId="13794"/>
    <cellStyle name="Normal 18 5 2 3" xfId="13795"/>
    <cellStyle name="Normal 18 5 3" xfId="13796"/>
    <cellStyle name="Normal 18 5 4" xfId="13797"/>
    <cellStyle name="Normal 18 6" xfId="13798"/>
    <cellStyle name="Normal 18 6 2" xfId="13799"/>
    <cellStyle name="Normal 18 6 2 2" xfId="13800"/>
    <cellStyle name="Normal 18 6 2 3" xfId="13801"/>
    <cellStyle name="Normal 18 6 3" xfId="13802"/>
    <cellStyle name="Normal 18 6 4" xfId="13803"/>
    <cellStyle name="Normal 18 7" xfId="13804"/>
    <cellStyle name="Normal 18 7 2" xfId="13805"/>
    <cellStyle name="Normal 18 7 3" xfId="13806"/>
    <cellStyle name="Normal 18 8" xfId="13807"/>
    <cellStyle name="Normal 18 8 2" xfId="13808"/>
    <cellStyle name="Normal 18 8 3" xfId="13809"/>
    <cellStyle name="Normal 18_Apr5" xfId="13810"/>
    <cellStyle name="Normal 180" xfId="13811"/>
    <cellStyle name="Normal 181" xfId="13812"/>
    <cellStyle name="Normal 182" xfId="13813"/>
    <cellStyle name="Normal 183" xfId="13814"/>
    <cellStyle name="Normal 184" xfId="13815"/>
    <cellStyle name="Normal 185" xfId="13816"/>
    <cellStyle name="Normal 186" xfId="13817"/>
    <cellStyle name="Normal 187" xfId="13818"/>
    <cellStyle name="Normal 188" xfId="13819"/>
    <cellStyle name="Normal 189" xfId="13820"/>
    <cellStyle name="Normal 19" xfId="13821"/>
    <cellStyle name="Normal 19 2" xfId="13822"/>
    <cellStyle name="Normal 19 2 2" xfId="13823"/>
    <cellStyle name="Normal 19 2 2 2" xfId="13824"/>
    <cellStyle name="Normal 19 2 2 2 2" xfId="13825"/>
    <cellStyle name="Normal 19 2 2 2 3" xfId="13826"/>
    <cellStyle name="Normal 19 2 2 3" xfId="13827"/>
    <cellStyle name="Normal 19 2 2 4" xfId="13828"/>
    <cellStyle name="Normal 19 2 3" xfId="13829"/>
    <cellStyle name="Normal 19 2 3 2" xfId="13830"/>
    <cellStyle name="Normal 19 2 3 3" xfId="13831"/>
    <cellStyle name="Normal 19 2 4" xfId="13832"/>
    <cellStyle name="Normal 19 2 5" xfId="13833"/>
    <cellStyle name="Normal 19 2_Apr5" xfId="13834"/>
    <cellStyle name="Normal 19 3" xfId="13835"/>
    <cellStyle name="Normal 19 3 2" xfId="13836"/>
    <cellStyle name="Normal 19 3 2 2" xfId="13837"/>
    <cellStyle name="Normal 19 3 2 3" xfId="13838"/>
    <cellStyle name="Normal 19 3 3" xfId="13839"/>
    <cellStyle name="Normal 19 3 4" xfId="13840"/>
    <cellStyle name="Normal 19 4" xfId="13841"/>
    <cellStyle name="Normal 19 4 2" xfId="13842"/>
    <cellStyle name="Normal 19 4 2 2" xfId="13843"/>
    <cellStyle name="Normal 19 4 2 3" xfId="13844"/>
    <cellStyle name="Normal 19 4 3" xfId="13845"/>
    <cellStyle name="Normal 19 4 4" xfId="13846"/>
    <cellStyle name="Normal 19 5" xfId="13847"/>
    <cellStyle name="Normal 19 5 2" xfId="13848"/>
    <cellStyle name="Normal 19 5 2 2" xfId="13849"/>
    <cellStyle name="Normal 19 5 2 3" xfId="13850"/>
    <cellStyle name="Normal 19 5 3" xfId="13851"/>
    <cellStyle name="Normal 19 5 4" xfId="13852"/>
    <cellStyle name="Normal 19 6" xfId="13853"/>
    <cellStyle name="Normal 19 6 2" xfId="13854"/>
    <cellStyle name="Normal 19 6 3" xfId="13855"/>
    <cellStyle name="Normal 19 7" xfId="13856"/>
    <cellStyle name="Normal 19 7 2" xfId="13857"/>
    <cellStyle name="Normal 19 7 3" xfId="13858"/>
    <cellStyle name="Normal 19_Apr5" xfId="13859"/>
    <cellStyle name="Normal 190" xfId="13860"/>
    <cellStyle name="Normal 191" xfId="13861"/>
    <cellStyle name="Normal 192" xfId="13862"/>
    <cellStyle name="Normal 193" xfId="13863"/>
    <cellStyle name="Normal 194" xfId="13864"/>
    <cellStyle name="Normal 2" xfId="6"/>
    <cellStyle name="Normal 2 10" xfId="13865"/>
    <cellStyle name="Normal 2 11" xfId="13866"/>
    <cellStyle name="Normal 2 2" xfId="13867"/>
    <cellStyle name="Normal 2 2 10" xfId="13868"/>
    <cellStyle name="Normal 2 2 11" xfId="13869"/>
    <cellStyle name="Normal 2 2 2" xfId="13870"/>
    <cellStyle name="Normal 2 2 2 10" xfId="13871"/>
    <cellStyle name="Normal 2 2 2 11" xfId="13872"/>
    <cellStyle name="Normal 2 2 2 12" xfId="13873"/>
    <cellStyle name="Normal 2 2 2 2" xfId="13874"/>
    <cellStyle name="Normal 2 2 2 2 2" xfId="13875"/>
    <cellStyle name="Normal 2 2 2 2 2 2" xfId="13876"/>
    <cellStyle name="Normal 2 2 2 2 2 2 2" xfId="13877"/>
    <cellStyle name="Normal 2 2 2 2 2 3" xfId="13878"/>
    <cellStyle name="Normal 2 2 2 2 3" xfId="13879"/>
    <cellStyle name="Normal 2 2 2 2 3 2" xfId="13880"/>
    <cellStyle name="Normal 2 2 2 2 3 2 2" xfId="13881"/>
    <cellStyle name="Normal 2 2 2 2 3 3" xfId="13882"/>
    <cellStyle name="Normal 2 2 2 2 4" xfId="13883"/>
    <cellStyle name="Normal 2 2 2 2 4 2" xfId="13884"/>
    <cellStyle name="Normal 2 2 2 2 5" xfId="13885"/>
    <cellStyle name="Normal 2 2 2 2_Curve Data" xfId="13886"/>
    <cellStyle name="Normal 2 2 2 3" xfId="13887"/>
    <cellStyle name="Normal 2 2 2 3 2" xfId="13888"/>
    <cellStyle name="Normal 2 2 2 3 2 2" xfId="13889"/>
    <cellStyle name="Normal 2 2 2 3 3" xfId="13890"/>
    <cellStyle name="Normal 2 2 2 4" xfId="13891"/>
    <cellStyle name="Normal 2 2 2 4 2" xfId="13892"/>
    <cellStyle name="Normal 2 2 2 4 2 2" xfId="13893"/>
    <cellStyle name="Normal 2 2 2 4 3" xfId="13894"/>
    <cellStyle name="Normal 2 2 2 5" xfId="13895"/>
    <cellStyle name="Normal 2 2 2 5 2" xfId="13896"/>
    <cellStyle name="Normal 2 2 2 5 2 2" xfId="13897"/>
    <cellStyle name="Normal 2 2 2 5 3" xfId="13898"/>
    <cellStyle name="Normal 2 2 2 6" xfId="13899"/>
    <cellStyle name="Normal 2 2 2 6 2" xfId="13900"/>
    <cellStyle name="Normal 2 2 2 7" xfId="13901"/>
    <cellStyle name="Normal 2 2 2 8" xfId="13902"/>
    <cellStyle name="Normal 2 2 2 9" xfId="13903"/>
    <cellStyle name="Normal 2 2 2_Curve Data" xfId="13904"/>
    <cellStyle name="Normal 2 2 3" xfId="13905"/>
    <cellStyle name="Normal 2 2 3 2" xfId="13906"/>
    <cellStyle name="Normal 2 2 3 2 2" xfId="13907"/>
    <cellStyle name="Normal 2 2 3 2 2 2" xfId="13908"/>
    <cellStyle name="Normal 2 2 3 2 2 2 2" xfId="13909"/>
    <cellStyle name="Normal 2 2 3 2 2 3" xfId="13910"/>
    <cellStyle name="Normal 2 2 3 2 3" xfId="13911"/>
    <cellStyle name="Normal 2 2 3 2 3 2" xfId="13912"/>
    <cellStyle name="Normal 2 2 3 2 3 2 2" xfId="13913"/>
    <cellStyle name="Normal 2 2 3 2 3 3" xfId="13914"/>
    <cellStyle name="Normal 2 2 3 2 4" xfId="13915"/>
    <cellStyle name="Normal 2 2 3 2 4 2" xfId="13916"/>
    <cellStyle name="Normal 2 2 3 2 5" xfId="13917"/>
    <cellStyle name="Normal 2 2 3 3" xfId="13918"/>
    <cellStyle name="Normal 2 2 3 3 2" xfId="13919"/>
    <cellStyle name="Normal 2 2 3 3 2 2" xfId="13920"/>
    <cellStyle name="Normal 2 2 3 3 3" xfId="13921"/>
    <cellStyle name="Normal 2 2 3 4" xfId="13922"/>
    <cellStyle name="Normal 2 2 3 4 2" xfId="13923"/>
    <cellStyle name="Normal 2 2 3 4 2 2" xfId="13924"/>
    <cellStyle name="Normal 2 2 3 4 3" xfId="13925"/>
    <cellStyle name="Normal 2 2 3 5" xfId="13926"/>
    <cellStyle name="Normal 2 2 3 5 2" xfId="13927"/>
    <cellStyle name="Normal 2 2 3 5 2 2" xfId="13928"/>
    <cellStyle name="Normal 2 2 3 5 3" xfId="13929"/>
    <cellStyle name="Normal 2 2 3 6" xfId="13930"/>
    <cellStyle name="Normal 2 2 3 6 2" xfId="13931"/>
    <cellStyle name="Normal 2 2 3 7" xfId="13932"/>
    <cellStyle name="Normal 2 2 3_Curve Data" xfId="13933"/>
    <cellStyle name="Normal 2 2 4" xfId="13934"/>
    <cellStyle name="Normal 2 2 4 2" xfId="13935"/>
    <cellStyle name="Normal 2 2 5" xfId="13936"/>
    <cellStyle name="Normal 2 2 5 2" xfId="13937"/>
    <cellStyle name="Normal 2 2 5 3" xfId="13938"/>
    <cellStyle name="Normal 2 2 5_Tooling Milestone dates Peter" xfId="13939"/>
    <cellStyle name="Normal 2 2 6" xfId="13940"/>
    <cellStyle name="Normal 2 2 7" xfId="13941"/>
    <cellStyle name="Normal 2 2 8" xfId="13942"/>
    <cellStyle name="Normal 2 2 9" xfId="13943"/>
    <cellStyle name="Normal 2 2_Curve Data" xfId="13944"/>
    <cellStyle name="Normal 2 3" xfId="13945"/>
    <cellStyle name="Normal 2 3 10" xfId="13946"/>
    <cellStyle name="Normal 2 3 2" xfId="13947"/>
    <cellStyle name="Normal 2 3 2 2" xfId="13948"/>
    <cellStyle name="Normal 2 3 2 2 2" xfId="13949"/>
    <cellStyle name="Normal 2 3 2 2 2 2" xfId="13950"/>
    <cellStyle name="Normal 2 3 2 2_Curve Data" xfId="13951"/>
    <cellStyle name="Normal 2 3 2 3" xfId="13952"/>
    <cellStyle name="Normal 2 3 2 3 2" xfId="13953"/>
    <cellStyle name="Normal 2 3 2_Curve Data" xfId="13954"/>
    <cellStyle name="Normal 2 3 3" xfId="13955"/>
    <cellStyle name="Normal 2 3 3 2" xfId="13956"/>
    <cellStyle name="Normal 2 3 3 2 2" xfId="13957"/>
    <cellStyle name="Normal 2 3 3_Curve Data" xfId="13958"/>
    <cellStyle name="Normal 2 3 4" xfId="13959"/>
    <cellStyle name="Normal 2 3 4 2" xfId="13960"/>
    <cellStyle name="Normal 2 3 5" xfId="13961"/>
    <cellStyle name="Normal 2 3 6" xfId="13962"/>
    <cellStyle name="Normal 2 3 7" xfId="13963"/>
    <cellStyle name="Normal 2 3 8" xfId="13964"/>
    <cellStyle name="Normal 2 3 9" xfId="13965"/>
    <cellStyle name="Normal 2 3_Curve Data" xfId="13966"/>
    <cellStyle name="Normal 2 4" xfId="13967"/>
    <cellStyle name="Normal 2 4 2" xfId="13968"/>
    <cellStyle name="Normal 2 4 2 2" xfId="13969"/>
    <cellStyle name="Normal 2 4 2 2 2" xfId="13970"/>
    <cellStyle name="Normal 2 4 2 2 3" xfId="13971"/>
    <cellStyle name="Normal 2 4 2 3" xfId="13972"/>
    <cellStyle name="Normal 2 4 2 4" xfId="13973"/>
    <cellStyle name="Normal 2 4 2_Curve Data" xfId="13974"/>
    <cellStyle name="Normal 2 4 3" xfId="13975"/>
    <cellStyle name="Normal 2 4 3 2" xfId="13976"/>
    <cellStyle name="Normal 2 4 3 3" xfId="13977"/>
    <cellStyle name="Normal 2 4_Curve Data" xfId="13978"/>
    <cellStyle name="Normal 2 5" xfId="13979"/>
    <cellStyle name="Normal 2 5 2" xfId="13980"/>
    <cellStyle name="Normal 2 5 2 2" xfId="13981"/>
    <cellStyle name="Normal 2 5 2 2 2" xfId="13982"/>
    <cellStyle name="Normal 2 5 2 2 2 2" xfId="13983"/>
    <cellStyle name="Normal 2 5 2 2 2 3" xfId="13984"/>
    <cellStyle name="Normal 2 5 2 2 3" xfId="13985"/>
    <cellStyle name="Normal 2 5 2 2 4" xfId="13986"/>
    <cellStyle name="Normal 2 5 2 3" xfId="13987"/>
    <cellStyle name="Normal 2 5 2 3 2" xfId="13988"/>
    <cellStyle name="Normal 2 5 2 3 3" xfId="13989"/>
    <cellStyle name="Normal 2 5 2 4" xfId="13990"/>
    <cellStyle name="Normal 2 5 2 5" xfId="13991"/>
    <cellStyle name="Normal 2 5 3" xfId="13992"/>
    <cellStyle name="Normal 2 5 3 2" xfId="13993"/>
    <cellStyle name="Normal 2 5 3 2 2" xfId="13994"/>
    <cellStyle name="Normal 2 5 3 2 3" xfId="13995"/>
    <cellStyle name="Normal 2 5 3 3" xfId="13996"/>
    <cellStyle name="Normal 2 5 3 4" xfId="13997"/>
    <cellStyle name="Normal 2 5 4" xfId="13998"/>
    <cellStyle name="Normal 2 5 4 2" xfId="13999"/>
    <cellStyle name="Normal 2 5 4 3" xfId="14000"/>
    <cellStyle name="Normal 2 5 5" xfId="14001"/>
    <cellStyle name="Normal 2 5 6" xfId="14002"/>
    <cellStyle name="Normal 2 5_Curve Data" xfId="14003"/>
    <cellStyle name="Normal 2 6" xfId="14004"/>
    <cellStyle name="Normal 2 6 2" xfId="14005"/>
    <cellStyle name="Normal 2 6 2 2" xfId="14006"/>
    <cellStyle name="Normal 2 7" xfId="14007"/>
    <cellStyle name="Normal 2 8" xfId="14008"/>
    <cellStyle name="Normal 2 9" xfId="14009"/>
    <cellStyle name="Normal 2_AECL RetubeTechnology Engineering manhour estimate (fixed)" xfId="14010"/>
    <cellStyle name="Normal 20" xfId="14011"/>
    <cellStyle name="Normal 20 2" xfId="14012"/>
    <cellStyle name="Normal 20 3" xfId="14013"/>
    <cellStyle name="Normal 20 3 2" xfId="14014"/>
    <cellStyle name="Normal 20 3 3" xfId="14015"/>
    <cellStyle name="Normal 20 4" xfId="14016"/>
    <cellStyle name="Normal 20 4 2" xfId="14017"/>
    <cellStyle name="Normal 20 4 3" xfId="14018"/>
    <cellStyle name="Normal 20_Apr5" xfId="14019"/>
    <cellStyle name="Normal 21" xfId="14020"/>
    <cellStyle name="Normal 21 2" xfId="14021"/>
    <cellStyle name="Normal 21 3" xfId="14022"/>
    <cellStyle name="Normal 21 3 2" xfId="14023"/>
    <cellStyle name="Normal 21 3 3" xfId="14024"/>
    <cellStyle name="Normal 21 4" xfId="14025"/>
    <cellStyle name="Normal 21 4 2" xfId="14026"/>
    <cellStyle name="Normal 21 4 3" xfId="14027"/>
    <cellStyle name="Normal 21_Apr5" xfId="14028"/>
    <cellStyle name="Normal 22" xfId="14029"/>
    <cellStyle name="Normal 22 2" xfId="14030"/>
    <cellStyle name="Normal 22 2 2" xfId="14031"/>
    <cellStyle name="Normal 22 2 2 2" xfId="14032"/>
    <cellStyle name="Normal 22 2 2 3" xfId="14033"/>
    <cellStyle name="Normal 22 2 3" xfId="14034"/>
    <cellStyle name="Normal 22 2 4" xfId="14035"/>
    <cellStyle name="Normal 22 3" xfId="14036"/>
    <cellStyle name="Normal 22 3 2" xfId="14037"/>
    <cellStyle name="Normal 22 3 3" xfId="14038"/>
    <cellStyle name="Normal 22 4" xfId="14039"/>
    <cellStyle name="Normal 22 4 2" xfId="14040"/>
    <cellStyle name="Normal 22 4 3" xfId="14041"/>
    <cellStyle name="Normal 22_Apr5" xfId="14042"/>
    <cellStyle name="Normal 23" xfId="14043"/>
    <cellStyle name="Normal 23 2" xfId="14044"/>
    <cellStyle name="Normal 23 3" xfId="14045"/>
    <cellStyle name="Normal 23 3 2" xfId="14046"/>
    <cellStyle name="Normal 23 3 3" xfId="14047"/>
    <cellStyle name="Normal 23 4" xfId="14048"/>
    <cellStyle name="Normal 23 4 2" xfId="14049"/>
    <cellStyle name="Normal 23 4 3" xfId="14050"/>
    <cellStyle name="Normal 23_Apr5" xfId="14051"/>
    <cellStyle name="Normal 24" xfId="14052"/>
    <cellStyle name="Normal 24 2" xfId="14053"/>
    <cellStyle name="Normal 24 3" xfId="14054"/>
    <cellStyle name="Normal 24 3 2" xfId="14055"/>
    <cellStyle name="Normal 24 3 3" xfId="14056"/>
    <cellStyle name="Normal 24 4" xfId="14057"/>
    <cellStyle name="Normal 24 4 2" xfId="14058"/>
    <cellStyle name="Normal 24 4 3" xfId="14059"/>
    <cellStyle name="Normal 24_Apr5" xfId="14060"/>
    <cellStyle name="Normal 25" xfId="14061"/>
    <cellStyle name="Normal 25 2" xfId="14062"/>
    <cellStyle name="Normal 25 2 2" xfId="14063"/>
    <cellStyle name="Normal 25 2 3" xfId="14064"/>
    <cellStyle name="Normal 25 3" xfId="14065"/>
    <cellStyle name="Normal 25 3 2" xfId="14066"/>
    <cellStyle name="Normal 25 3 3" xfId="14067"/>
    <cellStyle name="Normal 26" xfId="14068"/>
    <cellStyle name="Normal 26 2" xfId="14069"/>
    <cellStyle name="Normal 26 2 2" xfId="14070"/>
    <cellStyle name="Normal 26 2 3" xfId="14071"/>
    <cellStyle name="Normal 26 3" xfId="14072"/>
    <cellStyle name="Normal 26 3 2" xfId="14073"/>
    <cellStyle name="Normal 26 3 3" xfId="14074"/>
    <cellStyle name="Normal 27" xfId="14075"/>
    <cellStyle name="Normal 27 2" xfId="14076"/>
    <cellStyle name="Normal 27 2 2" xfId="14077"/>
    <cellStyle name="Normal 27 3" xfId="14078"/>
    <cellStyle name="Normal 27 3 2" xfId="14079"/>
    <cellStyle name="Normal 27 3 2 2" xfId="14080"/>
    <cellStyle name="Normal 27 3 3" xfId="14081"/>
    <cellStyle name="Normal 27 4" xfId="14082"/>
    <cellStyle name="Normal 27 4 2" xfId="14083"/>
    <cellStyle name="Normal 27 4 3" xfId="14084"/>
    <cellStyle name="Normal 28" xfId="14085"/>
    <cellStyle name="Normal 28 2" xfId="14086"/>
    <cellStyle name="Normal 28 2 2" xfId="14087"/>
    <cellStyle name="Normal 28 2 3" xfId="14088"/>
    <cellStyle name="Normal 28 3" xfId="14089"/>
    <cellStyle name="Normal 28 3 2" xfId="14090"/>
    <cellStyle name="Normal 28 3 3" xfId="14091"/>
    <cellStyle name="Normal 28 4" xfId="14092"/>
    <cellStyle name="Normal 29" xfId="14093"/>
    <cellStyle name="Normal 29 2" xfId="14094"/>
    <cellStyle name="Normal 29 2 2" xfId="14095"/>
    <cellStyle name="Normal 29 2 3" xfId="14096"/>
    <cellStyle name="Normal 29 3" xfId="14097"/>
    <cellStyle name="Normal 29 3 2" xfId="14098"/>
    <cellStyle name="Normal 29 3 3" xfId="14099"/>
    <cellStyle name="Normal 3" xfId="7"/>
    <cellStyle name="Normal 3 2" xfId="4"/>
    <cellStyle name="Normal 3 2 10" xfId="14100"/>
    <cellStyle name="Normal 3 2 11" xfId="14101"/>
    <cellStyle name="Normal 3 2 2" xfId="14102"/>
    <cellStyle name="Normal 3 2 2 2" xfId="14103"/>
    <cellStyle name="Normal 3 2 2 2 2" xfId="14104"/>
    <cellStyle name="Normal 3 2 2 2 3" xfId="14105"/>
    <cellStyle name="Normal 3 2 2 2_Curve Data" xfId="14106"/>
    <cellStyle name="Normal 3 2 2 3" xfId="14107"/>
    <cellStyle name="Normal 3 2 2 4" xfId="14108"/>
    <cellStyle name="Normal 3 2 2_Curve Data" xfId="14109"/>
    <cellStyle name="Normal 3 2 3" xfId="14110"/>
    <cellStyle name="Normal 3 2 3 2" xfId="14111"/>
    <cellStyle name="Normal 3 2 3 2 2" xfId="14112"/>
    <cellStyle name="Normal 3 2 3 2 2 2" xfId="14113"/>
    <cellStyle name="Normal 3 2 3 2 3" xfId="14114"/>
    <cellStyle name="Normal 3 2 3 3" xfId="14115"/>
    <cellStyle name="Normal 3 2 3 3 2" xfId="14116"/>
    <cellStyle name="Normal 3 2 3 3 2 2" xfId="14117"/>
    <cellStyle name="Normal 3 2 3 3 3" xfId="14118"/>
    <cellStyle name="Normal 3 2 3 4" xfId="14119"/>
    <cellStyle name="Normal 3 2 3 4 2" xfId="14120"/>
    <cellStyle name="Normal 3 2 3 5" xfId="14121"/>
    <cellStyle name="Normal 3 2 4" xfId="14122"/>
    <cellStyle name="Normal 3 2 4 2" xfId="14123"/>
    <cellStyle name="Normal 3 2 4 2 2" xfId="14124"/>
    <cellStyle name="Normal 3 2 4 3" xfId="14125"/>
    <cellStyle name="Normal 3 2 5" xfId="14126"/>
    <cellStyle name="Normal 3 2 5 2" xfId="14127"/>
    <cellStyle name="Normal 3 2 5 2 2" xfId="14128"/>
    <cellStyle name="Normal 3 2 5 3" xfId="14129"/>
    <cellStyle name="Normal 3 2 6" xfId="14130"/>
    <cellStyle name="Normal 3 2 6 2" xfId="14131"/>
    <cellStyle name="Normal 3 2 6 2 2" xfId="14132"/>
    <cellStyle name="Normal 3 2 6 3" xfId="14133"/>
    <cellStyle name="Normal 3 2 7" xfId="14134"/>
    <cellStyle name="Normal 3 2 7 2" xfId="14135"/>
    <cellStyle name="Normal 3 2 8" xfId="14136"/>
    <cellStyle name="Normal 3 2 9" xfId="14137"/>
    <cellStyle name="Normal 3 2_Sheet2" xfId="14138"/>
    <cellStyle name="Normal 3 3" xfId="11"/>
    <cellStyle name="Normal 3 3 2" xfId="14139"/>
    <cellStyle name="Normal 3 3 2 2" xfId="14140"/>
    <cellStyle name="Normal 3 3 2 2 2" xfId="14141"/>
    <cellStyle name="Normal 3 3 2 2 2 2" xfId="14142"/>
    <cellStyle name="Normal 3 3 2 2 3" xfId="14143"/>
    <cellStyle name="Normal 3 3 2 3" xfId="14144"/>
    <cellStyle name="Normal 3 3 2 3 2" xfId="14145"/>
    <cellStyle name="Normal 3 3 2 3 2 2" xfId="14146"/>
    <cellStyle name="Normal 3 3 2 3 3" xfId="14147"/>
    <cellStyle name="Normal 3 3 2 4" xfId="14148"/>
    <cellStyle name="Normal 3 3 2 4 2" xfId="14149"/>
    <cellStyle name="Normal 3 3 2 5" xfId="14150"/>
    <cellStyle name="Normal 3 3 3" xfId="14151"/>
    <cellStyle name="Normal 3 3 3 2" xfId="14152"/>
    <cellStyle name="Normal 3 3 3 2 2" xfId="14153"/>
    <cellStyle name="Normal 3 3 3 3" xfId="14154"/>
    <cellStyle name="Normal 3 3 4" xfId="14155"/>
    <cellStyle name="Normal 3 3 4 2" xfId="14156"/>
    <cellStyle name="Normal 3 3 4 2 2" xfId="14157"/>
    <cellStyle name="Normal 3 3 4 3" xfId="14158"/>
    <cellStyle name="Normal 3 3 5" xfId="14159"/>
    <cellStyle name="Normal 3 3 5 2" xfId="14160"/>
    <cellStyle name="Normal 3 3 5 2 2" xfId="14161"/>
    <cellStyle name="Normal 3 3 5 3" xfId="14162"/>
    <cellStyle name="Normal 3 3 6" xfId="14163"/>
    <cellStyle name="Normal 3 3 6 2" xfId="14164"/>
    <cellStyle name="Normal 3 3 7" xfId="14165"/>
    <cellStyle name="Normal 3 3_Curve Data" xfId="14166"/>
    <cellStyle name="Normal 3 4" xfId="14167"/>
    <cellStyle name="Normal 3 4 2" xfId="14168"/>
    <cellStyle name="Normal 3 4 2 2" xfId="14169"/>
    <cellStyle name="Normal 3 4 2 3" xfId="14170"/>
    <cellStyle name="Normal 3 4 3" xfId="14171"/>
    <cellStyle name="Normal 3 4 4" xfId="14172"/>
    <cellStyle name="Normal 3 5" xfId="14173"/>
    <cellStyle name="Normal 3 6" xfId="14174"/>
    <cellStyle name="Normal 3_Apr5" xfId="14175"/>
    <cellStyle name="Normal 30" xfId="14176"/>
    <cellStyle name="Normal 30 2" xfId="14177"/>
    <cellStyle name="Normal 30 2 2" xfId="14178"/>
    <cellStyle name="Normal 30 2 3" xfId="14179"/>
    <cellStyle name="Normal 30 3" xfId="14180"/>
    <cellStyle name="Normal 30 3 2" xfId="14181"/>
    <cellStyle name="Normal 30 3 3" xfId="14182"/>
    <cellStyle name="Normal 30 4" xfId="14183"/>
    <cellStyle name="Normal 31" xfId="14184"/>
    <cellStyle name="Normal 31 2" xfId="14185"/>
    <cellStyle name="Normal 31 2 2" xfId="14186"/>
    <cellStyle name="Normal 31 2 3" xfId="14187"/>
    <cellStyle name="Normal 31 3" xfId="14188"/>
    <cellStyle name="Normal 31 3 2" xfId="14189"/>
    <cellStyle name="Normal 31 3 3" xfId="14190"/>
    <cellStyle name="Normal 32" xfId="14191"/>
    <cellStyle name="Normal 32 2" xfId="14192"/>
    <cellStyle name="Normal 32 2 2" xfId="14193"/>
    <cellStyle name="Normal 32 2 3" xfId="14194"/>
    <cellStyle name="Normal 32 3" xfId="14195"/>
    <cellStyle name="Normal 32 3 2" xfId="14196"/>
    <cellStyle name="Normal 32 3 3" xfId="14197"/>
    <cellStyle name="Normal 320" xfId="14198"/>
    <cellStyle name="Normal 33" xfId="14199"/>
    <cellStyle name="Normal 33 2" xfId="14200"/>
    <cellStyle name="Normal 33 2 2" xfId="14201"/>
    <cellStyle name="Normal 33 2 3" xfId="14202"/>
    <cellStyle name="Normal 33 3" xfId="14203"/>
    <cellStyle name="Normal 33 3 2" xfId="14204"/>
    <cellStyle name="Normal 33 3 3" xfId="14205"/>
    <cellStyle name="Normal 34" xfId="14206"/>
    <cellStyle name="Normal 34 2" xfId="14207"/>
    <cellStyle name="Normal 34 2 2" xfId="14208"/>
    <cellStyle name="Normal 34 2 3" xfId="14209"/>
    <cellStyle name="Normal 34 3" xfId="14210"/>
    <cellStyle name="Normal 34 3 2" xfId="14211"/>
    <cellStyle name="Normal 34 3 3" xfId="14212"/>
    <cellStyle name="Normal 35" xfId="14213"/>
    <cellStyle name="Normal 35 2" xfId="14214"/>
    <cellStyle name="Normal 35 2 2" xfId="14215"/>
    <cellStyle name="Normal 35 2 3" xfId="14216"/>
    <cellStyle name="Normal 35 3" xfId="14217"/>
    <cellStyle name="Normal 35 3 2" xfId="14218"/>
    <cellStyle name="Normal 35 3 3" xfId="14219"/>
    <cellStyle name="Normal 36" xfId="14220"/>
    <cellStyle name="Normal 36 2" xfId="14221"/>
    <cellStyle name="Normal 36 2 2" xfId="14222"/>
    <cellStyle name="Normal 36 2 2 2" xfId="14223"/>
    <cellStyle name="Normal 36 2 2 3" xfId="14224"/>
    <cellStyle name="Normal 36 2 3" xfId="14225"/>
    <cellStyle name="Normal 36 2 4" xfId="14226"/>
    <cellStyle name="Normal 36 3" xfId="14227"/>
    <cellStyle name="Normal 36 3 2" xfId="14228"/>
    <cellStyle name="Normal 36 3 3" xfId="14229"/>
    <cellStyle name="Normal 36 4" xfId="14230"/>
    <cellStyle name="Normal 36 4 2" xfId="14231"/>
    <cellStyle name="Normal 36 4 3" xfId="14232"/>
    <cellStyle name="Normal 37" xfId="14233"/>
    <cellStyle name="Normal 37 2" xfId="14234"/>
    <cellStyle name="Normal 37 2 2" xfId="14235"/>
    <cellStyle name="Normal 37 2 3" xfId="14236"/>
    <cellStyle name="Normal 37 3" xfId="14237"/>
    <cellStyle name="Normal 37 3 2" xfId="14238"/>
    <cellStyle name="Normal 37 3 3" xfId="14239"/>
    <cellStyle name="Normal 38" xfId="14240"/>
    <cellStyle name="Normal 38 2" xfId="14241"/>
    <cellStyle name="Normal 38 2 2" xfId="14242"/>
    <cellStyle name="Normal 38 2 3" xfId="14243"/>
    <cellStyle name="Normal 38 3" xfId="14244"/>
    <cellStyle name="Normal 38 3 2" xfId="14245"/>
    <cellStyle name="Normal 38 3 3" xfId="14246"/>
    <cellStyle name="Normal 39" xfId="14247"/>
    <cellStyle name="Normal 39 2" xfId="14248"/>
    <cellStyle name="Normal 39 2 2" xfId="14249"/>
    <cellStyle name="Normal 39 2 3" xfId="14250"/>
    <cellStyle name="Normal 39 3" xfId="14251"/>
    <cellStyle name="Normal 39 3 2" xfId="14252"/>
    <cellStyle name="Normal 39 3 3" xfId="14253"/>
    <cellStyle name="Normal 4" xfId="14254"/>
    <cellStyle name="Normal 4 10" xfId="14255"/>
    <cellStyle name="Normal 4 11" xfId="14256"/>
    <cellStyle name="Normal 4 2" xfId="14257"/>
    <cellStyle name="Normal 4 2 2" xfId="14258"/>
    <cellStyle name="Normal 4 2 2 2" xfId="14259"/>
    <cellStyle name="Normal 4 2 2 2 2" xfId="14260"/>
    <cellStyle name="Normal 4 2 2 2 2 2" xfId="14261"/>
    <cellStyle name="Normal 4 2 2 2 3" xfId="14262"/>
    <cellStyle name="Normal 4 2 2 3" xfId="14263"/>
    <cellStyle name="Normal 4 2 2 3 2" xfId="14264"/>
    <cellStyle name="Normal 4 2 2 3 2 2" xfId="14265"/>
    <cellStyle name="Normal 4 2 2 3 3" xfId="14266"/>
    <cellStyle name="Normal 4 2 2 4" xfId="14267"/>
    <cellStyle name="Normal 4 2 2 4 2" xfId="14268"/>
    <cellStyle name="Normal 4 2 2 5" xfId="14269"/>
    <cellStyle name="Normal 4 2 2_Curve Data" xfId="14270"/>
    <cellStyle name="Normal 4 2 3" xfId="14271"/>
    <cellStyle name="Normal 4 2 3 2" xfId="14272"/>
    <cellStyle name="Normal 4 2 3 2 2" xfId="14273"/>
    <cellStyle name="Normal 4 2 3 3" xfId="14274"/>
    <cellStyle name="Normal 4 2 4" xfId="14275"/>
    <cellStyle name="Normal 4 2 4 2" xfId="14276"/>
    <cellStyle name="Normal 4 2 4 2 2" xfId="14277"/>
    <cellStyle name="Normal 4 2 4 3" xfId="14278"/>
    <cellStyle name="Normal 4 2 5" xfId="14279"/>
    <cellStyle name="Normal 4 2 5 2" xfId="14280"/>
    <cellStyle name="Normal 4 2 5 2 2" xfId="14281"/>
    <cellStyle name="Normal 4 2 5 3" xfId="14282"/>
    <cellStyle name="Normal 4 2 6" xfId="14283"/>
    <cellStyle name="Normal 4 2 6 2" xfId="14284"/>
    <cellStyle name="Normal 4 2 7" xfId="14285"/>
    <cellStyle name="Normal 4 2 8" xfId="14286"/>
    <cellStyle name="Normal 4 2_Curve Data" xfId="14287"/>
    <cellStyle name="Normal 4 3" xfId="14288"/>
    <cellStyle name="Normal 4 3 2" xfId="14289"/>
    <cellStyle name="Normal 4 3 2 2" xfId="14290"/>
    <cellStyle name="Normal 4 3 2 2 2" xfId="14291"/>
    <cellStyle name="Normal 4 3 2 2 2 2" xfId="14292"/>
    <cellStyle name="Normal 4 3 2 2 3" xfId="14293"/>
    <cellStyle name="Normal 4 3 2 3" xfId="14294"/>
    <cellStyle name="Normal 4 3 2 3 2" xfId="14295"/>
    <cellStyle name="Normal 4 3 2 3 2 2" xfId="14296"/>
    <cellStyle name="Normal 4 3 2 3 3" xfId="14297"/>
    <cellStyle name="Normal 4 3 2 4" xfId="14298"/>
    <cellStyle name="Normal 4 3 2 4 2" xfId="14299"/>
    <cellStyle name="Normal 4 3 2 5" xfId="14300"/>
    <cellStyle name="Normal 4 3 3" xfId="14301"/>
    <cellStyle name="Normal 4 3 3 2" xfId="14302"/>
    <cellStyle name="Normal 4 3 3 2 2" xfId="14303"/>
    <cellStyle name="Normal 4 3 3 3" xfId="14304"/>
    <cellStyle name="Normal 4 3 4" xfId="14305"/>
    <cellStyle name="Normal 4 3 4 2" xfId="14306"/>
    <cellStyle name="Normal 4 3 4 2 2" xfId="14307"/>
    <cellStyle name="Normal 4 3 4 3" xfId="14308"/>
    <cellStyle name="Normal 4 3 5" xfId="14309"/>
    <cellStyle name="Normal 4 3 5 2" xfId="14310"/>
    <cellStyle name="Normal 4 3 5 2 2" xfId="14311"/>
    <cellStyle name="Normal 4 3 5 3" xfId="14312"/>
    <cellStyle name="Normal 4 3 6" xfId="14313"/>
    <cellStyle name="Normal 4 3 6 2" xfId="14314"/>
    <cellStyle name="Normal 4 3 7" xfId="14315"/>
    <cellStyle name="Normal 4 3_Curve Data" xfId="14316"/>
    <cellStyle name="Normal 4 4" xfId="14317"/>
    <cellStyle name="Normal 4 4 2" xfId="14318"/>
    <cellStyle name="Normal 4 4 2 2" xfId="14319"/>
    <cellStyle name="Normal 4 4 2 2 2" xfId="14320"/>
    <cellStyle name="Normal 4 4 2 2 2 2" xfId="14321"/>
    <cellStyle name="Normal 4 4 2 2 3" xfId="14322"/>
    <cellStyle name="Normal 4 4 2 3" xfId="14323"/>
    <cellStyle name="Normal 4 4 2 3 2" xfId="14324"/>
    <cellStyle name="Normal 4 4 2 3 2 2" xfId="14325"/>
    <cellStyle name="Normal 4 4 2 3 3" xfId="14326"/>
    <cellStyle name="Normal 4 4 2 4" xfId="14327"/>
    <cellStyle name="Normal 4 4 2 4 2" xfId="14328"/>
    <cellStyle name="Normal 4 4 2 5" xfId="14329"/>
    <cellStyle name="Normal 4 4 3" xfId="14330"/>
    <cellStyle name="Normal 4 4 3 2" xfId="14331"/>
    <cellStyle name="Normal 4 4 3 2 2" xfId="14332"/>
    <cellStyle name="Normal 4 4 3 3" xfId="14333"/>
    <cellStyle name="Normal 4 4 4" xfId="14334"/>
    <cellStyle name="Normal 4 4 4 2" xfId="14335"/>
    <cellStyle name="Normal 4 4 4 2 2" xfId="14336"/>
    <cellStyle name="Normal 4 4 4 3" xfId="14337"/>
    <cellStyle name="Normal 4 4 5" xfId="14338"/>
    <cellStyle name="Normal 4 4 5 2" xfId="14339"/>
    <cellStyle name="Normal 4 4 5 2 2" xfId="14340"/>
    <cellStyle name="Normal 4 4 5 3" xfId="14341"/>
    <cellStyle name="Normal 4 4 6" xfId="14342"/>
    <cellStyle name="Normal 4 4 6 2" xfId="14343"/>
    <cellStyle name="Normal 4 4 7" xfId="14344"/>
    <cellStyle name="Normal 4 5" xfId="14345"/>
    <cellStyle name="Normal 4 5 2" xfId="14346"/>
    <cellStyle name="Normal 4 5 2 2" xfId="14347"/>
    <cellStyle name="Normal 4 5 2 3" xfId="14348"/>
    <cellStyle name="Normal 4 5 3" xfId="14349"/>
    <cellStyle name="Normal 4 5 4" xfId="14350"/>
    <cellStyle name="Normal 4 6" xfId="14351"/>
    <cellStyle name="Normal 4 7" xfId="14352"/>
    <cellStyle name="Normal 4 8" xfId="14353"/>
    <cellStyle name="Normal 4 9" xfId="14354"/>
    <cellStyle name="Normal 4_AECL RetubeTechnology Engineering manhour estimate (fixed)" xfId="14355"/>
    <cellStyle name="Normal 40" xfId="14356"/>
    <cellStyle name="Normal 40 2" xfId="14357"/>
    <cellStyle name="Normal 40 2 2" xfId="14358"/>
    <cellStyle name="Normal 40 2 3" xfId="14359"/>
    <cellStyle name="Normal 40 3" xfId="14360"/>
    <cellStyle name="Normal 40 3 2" xfId="14361"/>
    <cellStyle name="Normal 40 3 3" xfId="14362"/>
    <cellStyle name="Normal 41" xfId="14363"/>
    <cellStyle name="Normal 41 2" xfId="14364"/>
    <cellStyle name="Normal 41 2 2" xfId="14365"/>
    <cellStyle name="Normal 41 2 3" xfId="14366"/>
    <cellStyle name="Normal 41 3" xfId="14367"/>
    <cellStyle name="Normal 41 3 2" xfId="14368"/>
    <cellStyle name="Normal 41 3 3" xfId="14369"/>
    <cellStyle name="Normal 42" xfId="14370"/>
    <cellStyle name="Normal 42 2" xfId="14371"/>
    <cellStyle name="Normal 42 2 2" xfId="14372"/>
    <cellStyle name="Normal 42 2 3" xfId="14373"/>
    <cellStyle name="Normal 42 3" xfId="14374"/>
    <cellStyle name="Normal 42 3 2" xfId="14375"/>
    <cellStyle name="Normal 42 3 3" xfId="14376"/>
    <cellStyle name="Normal 43" xfId="14377"/>
    <cellStyle name="Normal 43 2" xfId="14378"/>
    <cellStyle name="Normal 43 2 2" xfId="14379"/>
    <cellStyle name="Normal 43 2 3" xfId="14380"/>
    <cellStyle name="Normal 43 3" xfId="14381"/>
    <cellStyle name="Normal 43 3 2" xfId="14382"/>
    <cellStyle name="Normal 43 3 3" xfId="14383"/>
    <cellStyle name="Normal 44" xfId="14384"/>
    <cellStyle name="Normal 44 2" xfId="14385"/>
    <cellStyle name="Normal 44 2 2" xfId="14386"/>
    <cellStyle name="Normal 44 2 3" xfId="14387"/>
    <cellStyle name="Normal 44 3" xfId="14388"/>
    <cellStyle name="Normal 44 3 2" xfId="14389"/>
    <cellStyle name="Normal 44 3 3" xfId="14390"/>
    <cellStyle name="Normal 45" xfId="14391"/>
    <cellStyle name="Normal 45 2" xfId="14392"/>
    <cellStyle name="Normal 45 2 2" xfId="14393"/>
    <cellStyle name="Normal 45 2 3" xfId="14394"/>
    <cellStyle name="Normal 45 3" xfId="14395"/>
    <cellStyle name="Normal 45 3 2" xfId="14396"/>
    <cellStyle name="Normal 45 3 3" xfId="14397"/>
    <cellStyle name="Normal 46" xfId="14398"/>
    <cellStyle name="Normal 46 2" xfId="14399"/>
    <cellStyle name="Normal 46 2 2" xfId="14400"/>
    <cellStyle name="Normal 46 2 3" xfId="14401"/>
    <cellStyle name="Normal 46 3" xfId="14402"/>
    <cellStyle name="Normal 46 3 2" xfId="14403"/>
    <cellStyle name="Normal 46 3 3" xfId="14404"/>
    <cellStyle name="Normal 47" xfId="14405"/>
    <cellStyle name="Normal 47 2" xfId="14406"/>
    <cellStyle name="Normal 47 2 10 4 2 8" xfId="14407"/>
    <cellStyle name="Normal 47 2 10 4 2 8 2" xfId="14408"/>
    <cellStyle name="Normal 47 2 10 4 2 8 2 2" xfId="14409"/>
    <cellStyle name="Normal 47 2 10 4 2 8 2 2 2" xfId="14410"/>
    <cellStyle name="Normal 47 2 10 4 2 8 2 2 2 2" xfId="14411"/>
    <cellStyle name="Normal 47 2 10 4 2 8 2 2 2 2 2" xfId="14412"/>
    <cellStyle name="Normal 47 2 10 4 2 8 2 2 2 3" xfId="14413"/>
    <cellStyle name="Normal 47 2 10 4 2 8 2 2 3" xfId="14414"/>
    <cellStyle name="Normal 47 2 10 4 2 8 2 2 3 2" xfId="14415"/>
    <cellStyle name="Normal 47 2 10 4 2 8 2 2 3 2 2" xfId="14416"/>
    <cellStyle name="Normal 47 2 10 4 2 8 2 2 3 3" xfId="14417"/>
    <cellStyle name="Normal 47 2 10 4 2 8 2 2 4" xfId="14418"/>
    <cellStyle name="Normal 47 2 10 4 2 8 2 2 4 2" xfId="14419"/>
    <cellStyle name="Normal 47 2 10 4 2 8 2 2 5" xfId="14420"/>
    <cellStyle name="Normal 47 2 10 4 2 8 2 3" xfId="14421"/>
    <cellStyle name="Normal 47 2 10 4 2 8 2 3 2" xfId="14422"/>
    <cellStyle name="Normal 47 2 10 4 2 8 2 3 2 2" xfId="14423"/>
    <cellStyle name="Normal 47 2 10 4 2 8 2 3 3" xfId="14424"/>
    <cellStyle name="Normal 47 2 10 4 2 8 2 4" xfId="14425"/>
    <cellStyle name="Normal 47 2 10 4 2 8 2 4 2" xfId="14426"/>
    <cellStyle name="Normal 47 2 10 4 2 8 2 4 2 2" xfId="14427"/>
    <cellStyle name="Normal 47 2 10 4 2 8 2 4 3" xfId="14428"/>
    <cellStyle name="Normal 47 2 10 4 2 8 2 5" xfId="14429"/>
    <cellStyle name="Normal 47 2 10 4 2 8 2 5 2" xfId="14430"/>
    <cellStyle name="Normal 47 2 10 4 2 8 2 5 2 2" xfId="14431"/>
    <cellStyle name="Normal 47 2 10 4 2 8 2 5 3" xfId="14432"/>
    <cellStyle name="Normal 47 2 10 4 2 8 2 6" xfId="14433"/>
    <cellStyle name="Normal 47 2 10 4 2 8 2 6 2" xfId="14434"/>
    <cellStyle name="Normal 47 2 10 4 2 8 2 7" xfId="14435"/>
    <cellStyle name="Normal 47 2 10 4 2 8 3" xfId="14436"/>
    <cellStyle name="Normal 47 2 10 4 2 8 3 2" xfId="14437"/>
    <cellStyle name="Normal 47 2 10 4 2 8 3 2 2" xfId="14438"/>
    <cellStyle name="Normal 47 2 10 4 2 8 3 2 2 2" xfId="14439"/>
    <cellStyle name="Normal 47 2 10 4 2 8 3 2 3" xfId="14440"/>
    <cellStyle name="Normal 47 2 10 4 2 8 3 3" xfId="14441"/>
    <cellStyle name="Normal 47 2 10 4 2 8 3 3 2" xfId="14442"/>
    <cellStyle name="Normal 47 2 10 4 2 8 3 3 2 2" xfId="14443"/>
    <cellStyle name="Normal 47 2 10 4 2 8 3 3 3" xfId="14444"/>
    <cellStyle name="Normal 47 2 10 4 2 8 3 4" xfId="14445"/>
    <cellStyle name="Normal 47 2 10 4 2 8 3 4 2" xfId="14446"/>
    <cellStyle name="Normal 47 2 10 4 2 8 3 5" xfId="14447"/>
    <cellStyle name="Normal 47 2 10 4 2 8 4" xfId="14448"/>
    <cellStyle name="Normal 47 2 10 4 2 8 4 2" xfId="14449"/>
    <cellStyle name="Normal 47 2 10 4 2 8 4 2 2" xfId="14450"/>
    <cellStyle name="Normal 47 2 10 4 2 8 4 3" xfId="14451"/>
    <cellStyle name="Normal 47 2 10 4 2 8 5" xfId="14452"/>
    <cellStyle name="Normal 47 2 10 4 2 8 5 2" xfId="14453"/>
    <cellStyle name="Normal 47 2 10 4 2 8 5 2 2" xfId="14454"/>
    <cellStyle name="Normal 47 2 10 4 2 8 5 3" xfId="14455"/>
    <cellStyle name="Normal 47 2 10 4 2 8 6" xfId="14456"/>
    <cellStyle name="Normal 47 2 10 4 2 8 6 2" xfId="14457"/>
    <cellStyle name="Normal 47 2 10 4 2 8 6 2 2" xfId="14458"/>
    <cellStyle name="Normal 47 2 10 4 2 8 6 3" xfId="14459"/>
    <cellStyle name="Normal 47 2 10 4 2 8 7" xfId="14460"/>
    <cellStyle name="Normal 47 2 10 4 2 8 7 2" xfId="14461"/>
    <cellStyle name="Normal 47 2 10 4 2 8 8" xfId="14462"/>
    <cellStyle name="Normal 47 2 11 2" xfId="14463"/>
    <cellStyle name="Normal 47 2 11 2 2" xfId="14464"/>
    <cellStyle name="Normal 47 2 11 2 2 2" xfId="14465"/>
    <cellStyle name="Normal 47 2 11 2 2 2 2" xfId="14466"/>
    <cellStyle name="Normal 47 2 11 2 2 2 2 2" xfId="14467"/>
    <cellStyle name="Normal 47 2 11 2 2 2 3" xfId="14468"/>
    <cellStyle name="Normal 47 2 11 2 2 3" xfId="14469"/>
    <cellStyle name="Normal 47 2 11 2 2 3 2" xfId="14470"/>
    <cellStyle name="Normal 47 2 11 2 2 3 2 2" xfId="14471"/>
    <cellStyle name="Normal 47 2 11 2 2 3 3" xfId="14472"/>
    <cellStyle name="Normal 47 2 11 2 2 4" xfId="14473"/>
    <cellStyle name="Normal 47 2 11 2 2 4 2" xfId="14474"/>
    <cellStyle name="Normal 47 2 11 2 2 5" xfId="14475"/>
    <cellStyle name="Normal 47 2 11 2 3" xfId="14476"/>
    <cellStyle name="Normal 47 2 11 2 3 2" xfId="14477"/>
    <cellStyle name="Normal 47 2 11 2 3 2 2" xfId="14478"/>
    <cellStyle name="Normal 47 2 11 2 3 3" xfId="14479"/>
    <cellStyle name="Normal 47 2 11 2 4" xfId="14480"/>
    <cellStyle name="Normal 47 2 11 2 4 2" xfId="14481"/>
    <cellStyle name="Normal 47 2 11 2 4 2 2" xfId="14482"/>
    <cellStyle name="Normal 47 2 11 2 4 3" xfId="14483"/>
    <cellStyle name="Normal 47 2 11 2 5" xfId="14484"/>
    <cellStyle name="Normal 47 2 11 2 5 2" xfId="14485"/>
    <cellStyle name="Normal 47 2 11 2 5 2 2" xfId="14486"/>
    <cellStyle name="Normal 47 2 11 2 5 3" xfId="14487"/>
    <cellStyle name="Normal 47 2 11 2 6" xfId="14488"/>
    <cellStyle name="Normal 47 2 11 2 6 2" xfId="14489"/>
    <cellStyle name="Normal 47 2 11 2 7" xfId="14490"/>
    <cellStyle name="Normal 47 2 2" xfId="14491"/>
    <cellStyle name="Normal 47 2 3" xfId="14492"/>
    <cellStyle name="Normal 47 3" xfId="14493"/>
    <cellStyle name="Normal 47 3 2" xfId="14494"/>
    <cellStyle name="Normal 47 3 3" xfId="14495"/>
    <cellStyle name="Normal 48" xfId="14496"/>
    <cellStyle name="Normal 48 2" xfId="14497"/>
    <cellStyle name="Normal 48 2 2" xfId="14498"/>
    <cellStyle name="Normal 48 2 3" xfId="14499"/>
    <cellStyle name="Normal 48 3" xfId="14500"/>
    <cellStyle name="Normal 48 3 2" xfId="14501"/>
    <cellStyle name="Normal 48 3 3" xfId="14502"/>
    <cellStyle name="Normal 49" xfId="14503"/>
    <cellStyle name="Normal 49 2" xfId="14504"/>
    <cellStyle name="Normal 49 2 2" xfId="14505"/>
    <cellStyle name="Normal 49 2 3" xfId="14506"/>
    <cellStyle name="Normal 49 3" xfId="14507"/>
    <cellStyle name="Normal 49 3 2" xfId="14508"/>
    <cellStyle name="Normal 49 3 3" xfId="14509"/>
    <cellStyle name="Normal 5" xfId="8"/>
    <cellStyle name="Normal 5 2" xfId="14510"/>
    <cellStyle name="Normal 5 2 10" xfId="14511"/>
    <cellStyle name="Normal 5 2 10 2" xfId="14512"/>
    <cellStyle name="Normal 5 2 10 2 2" xfId="14513"/>
    <cellStyle name="Normal 5 2 10 2 2 2" xfId="14514"/>
    <cellStyle name="Normal 5 2 10 2 2 3" xfId="14515"/>
    <cellStyle name="Normal 5 2 10 2 3" xfId="14516"/>
    <cellStyle name="Normal 5 2 10 2 4" xfId="14517"/>
    <cellStyle name="Normal 5 2 10 3" xfId="14518"/>
    <cellStyle name="Normal 5 2 10 3 2" xfId="14519"/>
    <cellStyle name="Normal 5 2 10 3 3" xfId="14520"/>
    <cellStyle name="Normal 5 2 10 4" xfId="14521"/>
    <cellStyle name="Normal 5 2 10 5" xfId="14522"/>
    <cellStyle name="Normal 5 2 11" xfId="14523"/>
    <cellStyle name="Normal 5 2 11 2" xfId="14524"/>
    <cellStyle name="Normal 5 2 11 2 2" xfId="14525"/>
    <cellStyle name="Normal 5 2 11 2 2 2" xfId="14526"/>
    <cellStyle name="Normal 5 2 11 2 2 3" xfId="14527"/>
    <cellStyle name="Normal 5 2 11 2 3" xfId="14528"/>
    <cellStyle name="Normal 5 2 11 2 4" xfId="14529"/>
    <cellStyle name="Normal 5 2 11 3" xfId="14530"/>
    <cellStyle name="Normal 5 2 11 3 2" xfId="14531"/>
    <cellStyle name="Normal 5 2 11 3 3" xfId="14532"/>
    <cellStyle name="Normal 5 2 11 4" xfId="14533"/>
    <cellStyle name="Normal 5 2 11 5" xfId="14534"/>
    <cellStyle name="Normal 5 2 12" xfId="14535"/>
    <cellStyle name="Normal 5 2 12 2" xfId="14536"/>
    <cellStyle name="Normal 5 2 12 2 2" xfId="14537"/>
    <cellStyle name="Normal 5 2 12 2 2 2" xfId="14538"/>
    <cellStyle name="Normal 5 2 12 2 2 3" xfId="14539"/>
    <cellStyle name="Normal 5 2 12 2 3" xfId="14540"/>
    <cellStyle name="Normal 5 2 12 2 4" xfId="14541"/>
    <cellStyle name="Normal 5 2 12 3" xfId="14542"/>
    <cellStyle name="Normal 5 2 12 3 2" xfId="14543"/>
    <cellStyle name="Normal 5 2 12 3 3" xfId="14544"/>
    <cellStyle name="Normal 5 2 12 4" xfId="14545"/>
    <cellStyle name="Normal 5 2 12 5" xfId="14546"/>
    <cellStyle name="Normal 5 2 13" xfId="14547"/>
    <cellStyle name="Normal 5 2 13 2" xfId="14548"/>
    <cellStyle name="Normal 5 2 13 2 2" xfId="14549"/>
    <cellStyle name="Normal 5 2 13 2 2 2" xfId="14550"/>
    <cellStyle name="Normal 5 2 13 2 2 3" xfId="14551"/>
    <cellStyle name="Normal 5 2 13 2 3" xfId="14552"/>
    <cellStyle name="Normal 5 2 13 2 4" xfId="14553"/>
    <cellStyle name="Normal 5 2 13 3" xfId="14554"/>
    <cellStyle name="Normal 5 2 13 3 2" xfId="14555"/>
    <cellStyle name="Normal 5 2 13 3 3" xfId="14556"/>
    <cellStyle name="Normal 5 2 13 4" xfId="14557"/>
    <cellStyle name="Normal 5 2 13 5" xfId="14558"/>
    <cellStyle name="Normal 5 2 14" xfId="14559"/>
    <cellStyle name="Normal 5 2 14 2" xfId="14560"/>
    <cellStyle name="Normal 5 2 14 2 2" xfId="14561"/>
    <cellStyle name="Normal 5 2 14 2 2 2" xfId="14562"/>
    <cellStyle name="Normal 5 2 14 2 2 3" xfId="14563"/>
    <cellStyle name="Normal 5 2 14 2 3" xfId="14564"/>
    <cellStyle name="Normal 5 2 14 2 4" xfId="14565"/>
    <cellStyle name="Normal 5 2 14 3" xfId="14566"/>
    <cellStyle name="Normal 5 2 14 3 2" xfId="14567"/>
    <cellStyle name="Normal 5 2 14 3 3" xfId="14568"/>
    <cellStyle name="Normal 5 2 14 4" xfId="14569"/>
    <cellStyle name="Normal 5 2 14 5" xfId="14570"/>
    <cellStyle name="Normal 5 2 15" xfId="14571"/>
    <cellStyle name="Normal 5 2 15 2" xfId="14572"/>
    <cellStyle name="Normal 5 2 15 2 2" xfId="14573"/>
    <cellStyle name="Normal 5 2 15 2 3" xfId="14574"/>
    <cellStyle name="Normal 5 2 15 3" xfId="14575"/>
    <cellStyle name="Normal 5 2 15 4" xfId="14576"/>
    <cellStyle name="Normal 5 2 16" xfId="14577"/>
    <cellStyle name="Normal 5 2 16 2" xfId="14578"/>
    <cellStyle name="Normal 5 2 16 2 2" xfId="14579"/>
    <cellStyle name="Normal 5 2 16 2 3" xfId="14580"/>
    <cellStyle name="Normal 5 2 16 3" xfId="14581"/>
    <cellStyle name="Normal 5 2 16 4" xfId="14582"/>
    <cellStyle name="Normal 5 2 17" xfId="14583"/>
    <cellStyle name="Normal 5 2 17 2" xfId="14584"/>
    <cellStyle name="Normal 5 2 17 3" xfId="14585"/>
    <cellStyle name="Normal 5 2 18" xfId="14586"/>
    <cellStyle name="Normal 5 2 18 2" xfId="14587"/>
    <cellStyle name="Normal 5 2 18 3" xfId="14588"/>
    <cellStyle name="Normal 5 2 19" xfId="14589"/>
    <cellStyle name="Normal 5 2 19 2" xfId="14590"/>
    <cellStyle name="Normal 5 2 19 3" xfId="14591"/>
    <cellStyle name="Normal 5 2 2" xfId="14592"/>
    <cellStyle name="Normal 5 2 2 10" xfId="14593"/>
    <cellStyle name="Normal 5 2 2 2" xfId="14594"/>
    <cellStyle name="Normal 5 2 2 2 2" xfId="14595"/>
    <cellStyle name="Normal 5 2 2 2 2 2" xfId="14596"/>
    <cellStyle name="Normal 5 2 2 2 2 2 2" xfId="14597"/>
    <cellStyle name="Normal 5 2 2 2 2 2 2 2" xfId="14598"/>
    <cellStyle name="Normal 5 2 2 2 2 2 2 2 2" xfId="14599"/>
    <cellStyle name="Normal 5 2 2 2 2 2 2 2 3" xfId="14600"/>
    <cellStyle name="Normal 5 2 2 2 2 2 2 3" xfId="14601"/>
    <cellStyle name="Normal 5 2 2 2 2 2 2 4" xfId="14602"/>
    <cellStyle name="Normal 5 2 2 2 2 2 3" xfId="14603"/>
    <cellStyle name="Normal 5 2 2 2 2 2 3 2" xfId="14604"/>
    <cellStyle name="Normal 5 2 2 2 2 2 3 3" xfId="14605"/>
    <cellStyle name="Normal 5 2 2 2 2 2 4" xfId="14606"/>
    <cellStyle name="Normal 5 2 2 2 2 2 5" xfId="14607"/>
    <cellStyle name="Normal 5 2 2 2 2 3" xfId="14608"/>
    <cellStyle name="Normal 5 2 2 2 2 3 2" xfId="14609"/>
    <cellStyle name="Normal 5 2 2 2 2 3 2 2" xfId="14610"/>
    <cellStyle name="Normal 5 2 2 2 2 3 2 3" xfId="14611"/>
    <cellStyle name="Normal 5 2 2 2 2 3 3" xfId="14612"/>
    <cellStyle name="Normal 5 2 2 2 2 3 4" xfId="14613"/>
    <cellStyle name="Normal 5 2 2 2 2 4" xfId="14614"/>
    <cellStyle name="Normal 5 2 2 2 2 4 2" xfId="14615"/>
    <cellStyle name="Normal 5 2 2 2 2 4 3" xfId="14616"/>
    <cellStyle name="Normal 5 2 2 2 2 5" xfId="14617"/>
    <cellStyle name="Normal 5 2 2 2 2 6" xfId="14618"/>
    <cellStyle name="Normal 5 2 2 2 3" xfId="14619"/>
    <cellStyle name="Normal 5 2 2 2 3 2" xfId="14620"/>
    <cellStyle name="Normal 5 2 2 2 3 2 2" xfId="14621"/>
    <cellStyle name="Normal 5 2 2 2 3 2 2 2" xfId="14622"/>
    <cellStyle name="Normal 5 2 2 2 3 2 2 3" xfId="14623"/>
    <cellStyle name="Normal 5 2 2 2 3 2 3" xfId="14624"/>
    <cellStyle name="Normal 5 2 2 2 3 2 4" xfId="14625"/>
    <cellStyle name="Normal 5 2 2 2 3 3" xfId="14626"/>
    <cellStyle name="Normal 5 2 2 2 3 3 2" xfId="14627"/>
    <cellStyle name="Normal 5 2 2 2 3 3 3" xfId="14628"/>
    <cellStyle name="Normal 5 2 2 2 3 4" xfId="14629"/>
    <cellStyle name="Normal 5 2 2 2 3 5" xfId="14630"/>
    <cellStyle name="Normal 5 2 2 2 4" xfId="14631"/>
    <cellStyle name="Normal 5 2 2 2 4 2" xfId="14632"/>
    <cellStyle name="Normal 5 2 2 2 4 2 2" xfId="14633"/>
    <cellStyle name="Normal 5 2 2 2 4 2 2 2" xfId="14634"/>
    <cellStyle name="Normal 5 2 2 2 4 2 2 3" xfId="14635"/>
    <cellStyle name="Normal 5 2 2 2 4 2 3" xfId="14636"/>
    <cellStyle name="Normal 5 2 2 2 4 2 4" xfId="14637"/>
    <cellStyle name="Normal 5 2 2 2 4 3" xfId="14638"/>
    <cellStyle name="Normal 5 2 2 2 4 3 2" xfId="14639"/>
    <cellStyle name="Normal 5 2 2 2 4 3 3" xfId="14640"/>
    <cellStyle name="Normal 5 2 2 2 4 4" xfId="14641"/>
    <cellStyle name="Normal 5 2 2 2 4 5" xfId="14642"/>
    <cellStyle name="Normal 5 2 2 2 5" xfId="14643"/>
    <cellStyle name="Normal 5 2 2 2 5 2" xfId="14644"/>
    <cellStyle name="Normal 5 2 2 2 5 2 2" xfId="14645"/>
    <cellStyle name="Normal 5 2 2 2 5 2 3" xfId="14646"/>
    <cellStyle name="Normal 5 2 2 2 5 3" xfId="14647"/>
    <cellStyle name="Normal 5 2 2 2 5 4" xfId="14648"/>
    <cellStyle name="Normal 5 2 2 2 6" xfId="14649"/>
    <cellStyle name="Normal 5 2 2 2 6 2" xfId="14650"/>
    <cellStyle name="Normal 5 2 2 2 6 3" xfId="14651"/>
    <cellStyle name="Normal 5 2 2 2 7" xfId="14652"/>
    <cellStyle name="Normal 5 2 2 2 8" xfId="14653"/>
    <cellStyle name="Normal 5 2 2 2_Curve Data" xfId="14654"/>
    <cellStyle name="Normal 5 2 2 3" xfId="14655"/>
    <cellStyle name="Normal 5 2 2 3 2" xfId="14656"/>
    <cellStyle name="Normal 5 2 2 3 2 2" xfId="14657"/>
    <cellStyle name="Normal 5 2 2 3 2 2 2" xfId="14658"/>
    <cellStyle name="Normal 5 2 2 3 2 2 2 2" xfId="14659"/>
    <cellStyle name="Normal 5 2 2 3 2 2 2 3" xfId="14660"/>
    <cellStyle name="Normal 5 2 2 3 2 2 3" xfId="14661"/>
    <cellStyle name="Normal 5 2 2 3 2 2 4" xfId="14662"/>
    <cellStyle name="Normal 5 2 2 3 2 3" xfId="14663"/>
    <cellStyle name="Normal 5 2 2 3 2 3 2" xfId="14664"/>
    <cellStyle name="Normal 5 2 2 3 2 3 3" xfId="14665"/>
    <cellStyle name="Normal 5 2 2 3 2 4" xfId="14666"/>
    <cellStyle name="Normal 5 2 2 3 2 5" xfId="14667"/>
    <cellStyle name="Normal 5 2 2 3 3" xfId="14668"/>
    <cellStyle name="Normal 5 2 2 3 3 2" xfId="14669"/>
    <cellStyle name="Normal 5 2 2 3 3 2 2" xfId="14670"/>
    <cellStyle name="Normal 5 2 2 3 3 2 3" xfId="14671"/>
    <cellStyle name="Normal 5 2 2 3 3 3" xfId="14672"/>
    <cellStyle name="Normal 5 2 2 3 3 4" xfId="14673"/>
    <cellStyle name="Normal 5 2 2 3 4" xfId="14674"/>
    <cellStyle name="Normal 5 2 2 3 4 2" xfId="14675"/>
    <cellStyle name="Normal 5 2 2 3 4 3" xfId="14676"/>
    <cellStyle name="Normal 5 2 2 3 5" xfId="14677"/>
    <cellStyle name="Normal 5 2 2 3 6" xfId="14678"/>
    <cellStyle name="Normal 5 2 2 4" xfId="14679"/>
    <cellStyle name="Normal 5 2 2 4 2" xfId="14680"/>
    <cellStyle name="Normal 5 2 2 4 2 2" xfId="14681"/>
    <cellStyle name="Normal 5 2 2 4 2 2 2" xfId="14682"/>
    <cellStyle name="Normal 5 2 2 4 2 2 3" xfId="14683"/>
    <cellStyle name="Normal 5 2 2 4 2 3" xfId="14684"/>
    <cellStyle name="Normal 5 2 2 4 2 4" xfId="14685"/>
    <cellStyle name="Normal 5 2 2 4 3" xfId="14686"/>
    <cellStyle name="Normal 5 2 2 4 3 2" xfId="14687"/>
    <cellStyle name="Normal 5 2 2 4 3 3" xfId="14688"/>
    <cellStyle name="Normal 5 2 2 4 4" xfId="14689"/>
    <cellStyle name="Normal 5 2 2 4 5" xfId="14690"/>
    <cellStyle name="Normal 5 2 2 5" xfId="14691"/>
    <cellStyle name="Normal 5 2 2 5 2" xfId="14692"/>
    <cellStyle name="Normal 5 2 2 5 2 2" xfId="14693"/>
    <cellStyle name="Normal 5 2 2 5 2 2 2" xfId="14694"/>
    <cellStyle name="Normal 5 2 2 5 2 2 3" xfId="14695"/>
    <cellStyle name="Normal 5 2 2 5 2 3" xfId="14696"/>
    <cellStyle name="Normal 5 2 2 5 2 4" xfId="14697"/>
    <cellStyle name="Normal 5 2 2 5 3" xfId="14698"/>
    <cellStyle name="Normal 5 2 2 5 3 2" xfId="14699"/>
    <cellStyle name="Normal 5 2 2 5 3 3" xfId="14700"/>
    <cellStyle name="Normal 5 2 2 5 4" xfId="14701"/>
    <cellStyle name="Normal 5 2 2 5 5" xfId="14702"/>
    <cellStyle name="Normal 5 2 2 6" xfId="14703"/>
    <cellStyle name="Normal 5 2 2 6 2" xfId="14704"/>
    <cellStyle name="Normal 5 2 2 6 2 2" xfId="14705"/>
    <cellStyle name="Normal 5 2 2 6 2 3" xfId="14706"/>
    <cellStyle name="Normal 5 2 2 6 3" xfId="14707"/>
    <cellStyle name="Normal 5 2 2 6 4" xfId="14708"/>
    <cellStyle name="Normal 5 2 2 7" xfId="14709"/>
    <cellStyle name="Normal 5 2 2 7 2" xfId="14710"/>
    <cellStyle name="Normal 5 2 2 7 3" xfId="14711"/>
    <cellStyle name="Normal 5 2 2 8" xfId="14712"/>
    <cellStyle name="Normal 5 2 2 8 2" xfId="14713"/>
    <cellStyle name="Normal 5 2 2 8 3" xfId="14714"/>
    <cellStyle name="Normal 5 2 2 9" xfId="14715"/>
    <cellStyle name="Normal 5 2 2_Curve Data" xfId="14716"/>
    <cellStyle name="Normal 5 2 20" xfId="14717"/>
    <cellStyle name="Normal 5 2 20 2" xfId="14718"/>
    <cellStyle name="Normal 5 2 20 3" xfId="14719"/>
    <cellStyle name="Normal 5 2 21" xfId="14720"/>
    <cellStyle name="Normal 5 2 21 2" xfId="14721"/>
    <cellStyle name="Normal 5 2 21 3" xfId="14722"/>
    <cellStyle name="Normal 5 2 22" xfId="14723"/>
    <cellStyle name="Normal 5 2 23" xfId="14724"/>
    <cellStyle name="Normal 5 2 3" xfId="14725"/>
    <cellStyle name="Normal 5 2 3 2" xfId="14726"/>
    <cellStyle name="Normal 5 2 3 2 2" xfId="14727"/>
    <cellStyle name="Normal 5 2 3 2 2 2" xfId="14728"/>
    <cellStyle name="Normal 5 2 3 2 2 2 2" xfId="14729"/>
    <cellStyle name="Normal 5 2 3 2 2 2 2 2" xfId="14730"/>
    <cellStyle name="Normal 5 2 3 2 2 2 2 2 2" xfId="14731"/>
    <cellStyle name="Normal 5 2 3 2 2 2 2 2 3" xfId="14732"/>
    <cellStyle name="Normal 5 2 3 2 2 2 2 3" xfId="14733"/>
    <cellStyle name="Normal 5 2 3 2 2 2 2 4" xfId="14734"/>
    <cellStyle name="Normal 5 2 3 2 2 2 3" xfId="14735"/>
    <cellStyle name="Normal 5 2 3 2 2 2 3 2" xfId="14736"/>
    <cellStyle name="Normal 5 2 3 2 2 2 3 3" xfId="14737"/>
    <cellStyle name="Normal 5 2 3 2 2 2 4" xfId="14738"/>
    <cellStyle name="Normal 5 2 3 2 2 2 5" xfId="14739"/>
    <cellStyle name="Normal 5 2 3 2 2 3" xfId="14740"/>
    <cellStyle name="Normal 5 2 3 2 2 3 2" xfId="14741"/>
    <cellStyle name="Normal 5 2 3 2 2 3 2 2" xfId="14742"/>
    <cellStyle name="Normal 5 2 3 2 2 3 2 3" xfId="14743"/>
    <cellStyle name="Normal 5 2 3 2 2 3 3" xfId="14744"/>
    <cellStyle name="Normal 5 2 3 2 2 3 4" xfId="14745"/>
    <cellStyle name="Normal 5 2 3 2 2 4" xfId="14746"/>
    <cellStyle name="Normal 5 2 3 2 2 4 2" xfId="14747"/>
    <cellStyle name="Normal 5 2 3 2 2 4 3" xfId="14748"/>
    <cellStyle name="Normal 5 2 3 2 2 5" xfId="14749"/>
    <cellStyle name="Normal 5 2 3 2 2 6" xfId="14750"/>
    <cellStyle name="Normal 5 2 3 2 2_Curve Data" xfId="14751"/>
    <cellStyle name="Normal 5 2 3 2 3" xfId="14752"/>
    <cellStyle name="Normal 5 2 3 2 3 2" xfId="14753"/>
    <cellStyle name="Normal 5 2 3 2 3 2 2" xfId="14754"/>
    <cellStyle name="Normal 5 2 3 2 3 2 2 2" xfId="14755"/>
    <cellStyle name="Normal 5 2 3 2 3 2 2 3" xfId="14756"/>
    <cellStyle name="Normal 5 2 3 2 3 2 3" xfId="14757"/>
    <cellStyle name="Normal 5 2 3 2 3 2 4" xfId="14758"/>
    <cellStyle name="Normal 5 2 3 2 3 3" xfId="14759"/>
    <cellStyle name="Normal 5 2 3 2 3 3 2" xfId="14760"/>
    <cellStyle name="Normal 5 2 3 2 3 3 3" xfId="14761"/>
    <cellStyle name="Normal 5 2 3 2 3 4" xfId="14762"/>
    <cellStyle name="Normal 5 2 3 2 3 5" xfId="14763"/>
    <cellStyle name="Normal 5 2 3 2 4" xfId="14764"/>
    <cellStyle name="Normal 5 2 3 2 4 2" xfId="14765"/>
    <cellStyle name="Normal 5 2 3 2 4 2 2" xfId="14766"/>
    <cellStyle name="Normal 5 2 3 2 4 2 2 2" xfId="14767"/>
    <cellStyle name="Normal 5 2 3 2 4 2 2 3" xfId="14768"/>
    <cellStyle name="Normal 5 2 3 2 4 2 3" xfId="14769"/>
    <cellStyle name="Normal 5 2 3 2 4 2 4" xfId="14770"/>
    <cellStyle name="Normal 5 2 3 2 4 3" xfId="14771"/>
    <cellStyle name="Normal 5 2 3 2 4 3 2" xfId="14772"/>
    <cellStyle name="Normal 5 2 3 2 4 3 3" xfId="14773"/>
    <cellStyle name="Normal 5 2 3 2 4 4" xfId="14774"/>
    <cellStyle name="Normal 5 2 3 2 4 5" xfId="14775"/>
    <cellStyle name="Normal 5 2 3 2 5" xfId="14776"/>
    <cellStyle name="Normal 5 2 3 2 5 2" xfId="14777"/>
    <cellStyle name="Normal 5 2 3 2 5 2 2" xfId="14778"/>
    <cellStyle name="Normal 5 2 3 2 5 2 3" xfId="14779"/>
    <cellStyle name="Normal 5 2 3 2 5 3" xfId="14780"/>
    <cellStyle name="Normal 5 2 3 2 5 4" xfId="14781"/>
    <cellStyle name="Normal 5 2 3 2 6" xfId="14782"/>
    <cellStyle name="Normal 5 2 3 2 6 2" xfId="14783"/>
    <cellStyle name="Normal 5 2 3 2 6 3" xfId="14784"/>
    <cellStyle name="Normal 5 2 3 2 7" xfId="14785"/>
    <cellStyle name="Normal 5 2 3 2 8" xfId="14786"/>
    <cellStyle name="Normal 5 2 3 2_Curve Data" xfId="14787"/>
    <cellStyle name="Normal 5 2 3 3" xfId="14788"/>
    <cellStyle name="Normal 5 2 3 3 2" xfId="14789"/>
    <cellStyle name="Normal 5 2 3 3 2 2" xfId="14790"/>
    <cellStyle name="Normal 5 2 3 3 2 2 2" xfId="14791"/>
    <cellStyle name="Normal 5 2 3 3 2 2 2 2" xfId="14792"/>
    <cellStyle name="Normal 5 2 3 3 2 2 2 3" xfId="14793"/>
    <cellStyle name="Normal 5 2 3 3 2 2 3" xfId="14794"/>
    <cellStyle name="Normal 5 2 3 3 2 2 4" xfId="14795"/>
    <cellStyle name="Normal 5 2 3 3 2 3" xfId="14796"/>
    <cellStyle name="Normal 5 2 3 3 2 3 2" xfId="14797"/>
    <cellStyle name="Normal 5 2 3 3 2 3 3" xfId="14798"/>
    <cellStyle name="Normal 5 2 3 3 2 4" xfId="14799"/>
    <cellStyle name="Normal 5 2 3 3 2 5" xfId="14800"/>
    <cellStyle name="Normal 5 2 3 3 3" xfId="14801"/>
    <cellStyle name="Normal 5 2 3 3 3 2" xfId="14802"/>
    <cellStyle name="Normal 5 2 3 3 3 2 2" xfId="14803"/>
    <cellStyle name="Normal 5 2 3 3 3 2 3" xfId="14804"/>
    <cellStyle name="Normal 5 2 3 3 3 3" xfId="14805"/>
    <cellStyle name="Normal 5 2 3 3 3 4" xfId="14806"/>
    <cellStyle name="Normal 5 2 3 3 4" xfId="14807"/>
    <cellStyle name="Normal 5 2 3 3 4 2" xfId="14808"/>
    <cellStyle name="Normal 5 2 3 3 4 3" xfId="14809"/>
    <cellStyle name="Normal 5 2 3 3 5" xfId="14810"/>
    <cellStyle name="Normal 5 2 3 3 6" xfId="14811"/>
    <cellStyle name="Normal 5 2 3 3_Curve Data" xfId="14812"/>
    <cellStyle name="Normal 5 2 3 4" xfId="14813"/>
    <cellStyle name="Normal 5 2 3 4 2" xfId="14814"/>
    <cellStyle name="Normal 5 2 3 4 2 2" xfId="14815"/>
    <cellStyle name="Normal 5 2 3 4 2 2 2" xfId="14816"/>
    <cellStyle name="Normal 5 2 3 4 2 2 3" xfId="14817"/>
    <cellStyle name="Normal 5 2 3 4 2 3" xfId="14818"/>
    <cellStyle name="Normal 5 2 3 4 2 4" xfId="14819"/>
    <cellStyle name="Normal 5 2 3 4 3" xfId="14820"/>
    <cellStyle name="Normal 5 2 3 4 3 2" xfId="14821"/>
    <cellStyle name="Normal 5 2 3 4 3 3" xfId="14822"/>
    <cellStyle name="Normal 5 2 3 4 4" xfId="14823"/>
    <cellStyle name="Normal 5 2 3 4 5" xfId="14824"/>
    <cellStyle name="Normal 5 2 3 5" xfId="14825"/>
    <cellStyle name="Normal 5 2 3 5 2" xfId="14826"/>
    <cellStyle name="Normal 5 2 3 5 2 2" xfId="14827"/>
    <cellStyle name="Normal 5 2 3 5 2 2 2" xfId="14828"/>
    <cellStyle name="Normal 5 2 3 5 2 2 3" xfId="14829"/>
    <cellStyle name="Normal 5 2 3 5 2 3" xfId="14830"/>
    <cellStyle name="Normal 5 2 3 5 2 4" xfId="14831"/>
    <cellStyle name="Normal 5 2 3 5 3" xfId="14832"/>
    <cellStyle name="Normal 5 2 3 5 3 2" xfId="14833"/>
    <cellStyle name="Normal 5 2 3 5 3 3" xfId="14834"/>
    <cellStyle name="Normal 5 2 3 5 4" xfId="14835"/>
    <cellStyle name="Normal 5 2 3 5 5" xfId="14836"/>
    <cellStyle name="Normal 5 2 3 6" xfId="14837"/>
    <cellStyle name="Normal 5 2 3 6 2" xfId="14838"/>
    <cellStyle name="Normal 5 2 3 6 2 2" xfId="14839"/>
    <cellStyle name="Normal 5 2 3 6 2 3" xfId="14840"/>
    <cellStyle name="Normal 5 2 3 6 3" xfId="14841"/>
    <cellStyle name="Normal 5 2 3 6 4" xfId="14842"/>
    <cellStyle name="Normal 5 2 3 7" xfId="14843"/>
    <cellStyle name="Normal 5 2 3 7 2" xfId="14844"/>
    <cellStyle name="Normal 5 2 3 7 3" xfId="14845"/>
    <cellStyle name="Normal 5 2 3 8" xfId="14846"/>
    <cellStyle name="Normal 5 2 3 9" xfId="14847"/>
    <cellStyle name="Normal 5 2 3_Curve Data" xfId="14848"/>
    <cellStyle name="Normal 5 2 4" xfId="14849"/>
    <cellStyle name="Normal 5 2 4 2" xfId="14850"/>
    <cellStyle name="Normal 5 2 4 2 2" xfId="14851"/>
    <cellStyle name="Normal 5 2 4 2 2 2" xfId="14852"/>
    <cellStyle name="Normal 5 2 4 2 2 2 2" xfId="14853"/>
    <cellStyle name="Normal 5 2 4 2 2 2 2 2" xfId="14854"/>
    <cellStyle name="Normal 5 2 4 2 2 2 2 2 2" xfId="14855"/>
    <cellStyle name="Normal 5 2 4 2 2 2 2 2 3" xfId="14856"/>
    <cellStyle name="Normal 5 2 4 2 2 2 2 3" xfId="14857"/>
    <cellStyle name="Normal 5 2 4 2 2 2 2 4" xfId="14858"/>
    <cellStyle name="Normal 5 2 4 2 2 2 3" xfId="14859"/>
    <cellStyle name="Normal 5 2 4 2 2 2 3 2" xfId="14860"/>
    <cellStyle name="Normal 5 2 4 2 2 2 3 3" xfId="14861"/>
    <cellStyle name="Normal 5 2 4 2 2 2 4" xfId="14862"/>
    <cellStyle name="Normal 5 2 4 2 2 2 5" xfId="14863"/>
    <cellStyle name="Normal 5 2 4 2 2 3" xfId="14864"/>
    <cellStyle name="Normal 5 2 4 2 2 3 2" xfId="14865"/>
    <cellStyle name="Normal 5 2 4 2 2 3 2 2" xfId="14866"/>
    <cellStyle name="Normal 5 2 4 2 2 3 2 3" xfId="14867"/>
    <cellStyle name="Normal 5 2 4 2 2 3 3" xfId="14868"/>
    <cellStyle name="Normal 5 2 4 2 2 3 4" xfId="14869"/>
    <cellStyle name="Normal 5 2 4 2 2 4" xfId="14870"/>
    <cellStyle name="Normal 5 2 4 2 2 4 2" xfId="14871"/>
    <cellStyle name="Normal 5 2 4 2 2 4 3" xfId="14872"/>
    <cellStyle name="Normal 5 2 4 2 2 5" xfId="14873"/>
    <cellStyle name="Normal 5 2 4 2 2 6" xfId="14874"/>
    <cellStyle name="Normal 5 2 4 2 3" xfId="14875"/>
    <cellStyle name="Normal 5 2 4 2 3 2" xfId="14876"/>
    <cellStyle name="Normal 5 2 4 2 3 2 2" xfId="14877"/>
    <cellStyle name="Normal 5 2 4 2 3 2 2 2" xfId="14878"/>
    <cellStyle name="Normal 5 2 4 2 3 2 2 3" xfId="14879"/>
    <cellStyle name="Normal 5 2 4 2 3 2 3" xfId="14880"/>
    <cellStyle name="Normal 5 2 4 2 3 2 4" xfId="14881"/>
    <cellStyle name="Normal 5 2 4 2 3 3" xfId="14882"/>
    <cellStyle name="Normal 5 2 4 2 3 3 2" xfId="14883"/>
    <cellStyle name="Normal 5 2 4 2 3 3 3" xfId="14884"/>
    <cellStyle name="Normal 5 2 4 2 3 4" xfId="14885"/>
    <cellStyle name="Normal 5 2 4 2 3 5" xfId="14886"/>
    <cellStyle name="Normal 5 2 4 2 4" xfId="14887"/>
    <cellStyle name="Normal 5 2 4 2 4 2" xfId="14888"/>
    <cellStyle name="Normal 5 2 4 2 4 2 2" xfId="14889"/>
    <cellStyle name="Normal 5 2 4 2 4 2 2 2" xfId="14890"/>
    <cellStyle name="Normal 5 2 4 2 4 2 2 3" xfId="14891"/>
    <cellStyle name="Normal 5 2 4 2 4 2 3" xfId="14892"/>
    <cellStyle name="Normal 5 2 4 2 4 2 4" xfId="14893"/>
    <cellStyle name="Normal 5 2 4 2 4 3" xfId="14894"/>
    <cellStyle name="Normal 5 2 4 2 4 3 2" xfId="14895"/>
    <cellStyle name="Normal 5 2 4 2 4 3 3" xfId="14896"/>
    <cellStyle name="Normal 5 2 4 2 4 4" xfId="14897"/>
    <cellStyle name="Normal 5 2 4 2 4 5" xfId="14898"/>
    <cellStyle name="Normal 5 2 4 2 5" xfId="14899"/>
    <cellStyle name="Normal 5 2 4 2 5 2" xfId="14900"/>
    <cellStyle name="Normal 5 2 4 2 5 2 2" xfId="14901"/>
    <cellStyle name="Normal 5 2 4 2 5 2 3" xfId="14902"/>
    <cellStyle name="Normal 5 2 4 2 5 3" xfId="14903"/>
    <cellStyle name="Normal 5 2 4 2 5 4" xfId="14904"/>
    <cellStyle name="Normal 5 2 4 2 6" xfId="14905"/>
    <cellStyle name="Normal 5 2 4 2 6 2" xfId="14906"/>
    <cellStyle name="Normal 5 2 4 2 6 3" xfId="14907"/>
    <cellStyle name="Normal 5 2 4 2 7" xfId="14908"/>
    <cellStyle name="Normal 5 2 4 2 8" xfId="14909"/>
    <cellStyle name="Normal 5 2 4 3" xfId="14910"/>
    <cellStyle name="Normal 5 2 4 3 2" xfId="14911"/>
    <cellStyle name="Normal 5 2 4 3 2 2" xfId="14912"/>
    <cellStyle name="Normal 5 2 4 3 2 2 2" xfId="14913"/>
    <cellStyle name="Normal 5 2 4 3 2 2 2 2" xfId="14914"/>
    <cellStyle name="Normal 5 2 4 3 2 2 2 3" xfId="14915"/>
    <cellStyle name="Normal 5 2 4 3 2 2 3" xfId="14916"/>
    <cellStyle name="Normal 5 2 4 3 2 2 4" xfId="14917"/>
    <cellStyle name="Normal 5 2 4 3 2 3" xfId="14918"/>
    <cellStyle name="Normal 5 2 4 3 2 3 2" xfId="14919"/>
    <cellStyle name="Normal 5 2 4 3 2 3 3" xfId="14920"/>
    <cellStyle name="Normal 5 2 4 3 2 4" xfId="14921"/>
    <cellStyle name="Normal 5 2 4 3 2 5" xfId="14922"/>
    <cellStyle name="Normal 5 2 4 3 3" xfId="14923"/>
    <cellStyle name="Normal 5 2 4 3 3 2" xfId="14924"/>
    <cellStyle name="Normal 5 2 4 3 3 2 2" xfId="14925"/>
    <cellStyle name="Normal 5 2 4 3 3 2 3" xfId="14926"/>
    <cellStyle name="Normal 5 2 4 3 3 3" xfId="14927"/>
    <cellStyle name="Normal 5 2 4 3 3 4" xfId="14928"/>
    <cellStyle name="Normal 5 2 4 3 4" xfId="14929"/>
    <cellStyle name="Normal 5 2 4 3 4 2" xfId="14930"/>
    <cellStyle name="Normal 5 2 4 3 4 3" xfId="14931"/>
    <cellStyle name="Normal 5 2 4 3 5" xfId="14932"/>
    <cellStyle name="Normal 5 2 4 3 6" xfId="14933"/>
    <cellStyle name="Normal 5 2 4 4" xfId="14934"/>
    <cellStyle name="Normal 5 2 4 4 2" xfId="14935"/>
    <cellStyle name="Normal 5 2 4 4 2 2" xfId="14936"/>
    <cellStyle name="Normal 5 2 4 4 2 2 2" xfId="14937"/>
    <cellStyle name="Normal 5 2 4 4 2 2 3" xfId="14938"/>
    <cellStyle name="Normal 5 2 4 4 2 3" xfId="14939"/>
    <cellStyle name="Normal 5 2 4 4 2 4" xfId="14940"/>
    <cellStyle name="Normal 5 2 4 4 3" xfId="14941"/>
    <cellStyle name="Normal 5 2 4 4 3 2" xfId="14942"/>
    <cellStyle name="Normal 5 2 4 4 3 3" xfId="14943"/>
    <cellStyle name="Normal 5 2 4 4 4" xfId="14944"/>
    <cellStyle name="Normal 5 2 4 4 5" xfId="14945"/>
    <cellStyle name="Normal 5 2 4 5" xfId="14946"/>
    <cellStyle name="Normal 5 2 4 5 2" xfId="14947"/>
    <cellStyle name="Normal 5 2 4 5 2 2" xfId="14948"/>
    <cellStyle name="Normal 5 2 4 5 2 2 2" xfId="14949"/>
    <cellStyle name="Normal 5 2 4 5 2 2 3" xfId="14950"/>
    <cellStyle name="Normal 5 2 4 5 2 3" xfId="14951"/>
    <cellStyle name="Normal 5 2 4 5 2 4" xfId="14952"/>
    <cellStyle name="Normal 5 2 4 5 3" xfId="14953"/>
    <cellStyle name="Normal 5 2 4 5 3 2" xfId="14954"/>
    <cellStyle name="Normal 5 2 4 5 3 3" xfId="14955"/>
    <cellStyle name="Normal 5 2 4 5 4" xfId="14956"/>
    <cellStyle name="Normal 5 2 4 5 5" xfId="14957"/>
    <cellStyle name="Normal 5 2 4 6" xfId="14958"/>
    <cellStyle name="Normal 5 2 4 6 2" xfId="14959"/>
    <cellStyle name="Normal 5 2 4 6 2 2" xfId="14960"/>
    <cellStyle name="Normal 5 2 4 6 2 3" xfId="14961"/>
    <cellStyle name="Normal 5 2 4 6 3" xfId="14962"/>
    <cellStyle name="Normal 5 2 4 6 4" xfId="14963"/>
    <cellStyle name="Normal 5 2 4 7" xfId="14964"/>
    <cellStyle name="Normal 5 2 4 7 2" xfId="14965"/>
    <cellStyle name="Normal 5 2 4 7 3" xfId="14966"/>
    <cellStyle name="Normal 5 2 4 8" xfId="14967"/>
    <cellStyle name="Normal 5 2 4 9" xfId="14968"/>
    <cellStyle name="Normal 5 2 4_Curve Data" xfId="14969"/>
    <cellStyle name="Normal 5 2 5" xfId="14970"/>
    <cellStyle name="Normal 5 2 5 2" xfId="14971"/>
    <cellStyle name="Normal 5 2 5 2 2" xfId="14972"/>
    <cellStyle name="Normal 5 2 5 2 2 2" xfId="14973"/>
    <cellStyle name="Normal 5 2 5 2 2 2 2" xfId="14974"/>
    <cellStyle name="Normal 5 2 5 2 2 2 2 2" xfId="14975"/>
    <cellStyle name="Normal 5 2 5 2 2 2 2 2 2" xfId="14976"/>
    <cellStyle name="Normal 5 2 5 2 2 2 2 2 3" xfId="14977"/>
    <cellStyle name="Normal 5 2 5 2 2 2 2 3" xfId="14978"/>
    <cellStyle name="Normal 5 2 5 2 2 2 2 4" xfId="14979"/>
    <cellStyle name="Normal 5 2 5 2 2 2 3" xfId="14980"/>
    <cellStyle name="Normal 5 2 5 2 2 2 3 2" xfId="14981"/>
    <cellStyle name="Normal 5 2 5 2 2 2 3 3" xfId="14982"/>
    <cellStyle name="Normal 5 2 5 2 2 2 4" xfId="14983"/>
    <cellStyle name="Normal 5 2 5 2 2 2 5" xfId="14984"/>
    <cellStyle name="Normal 5 2 5 2 2 3" xfId="14985"/>
    <cellStyle name="Normal 5 2 5 2 2 3 2" xfId="14986"/>
    <cellStyle name="Normal 5 2 5 2 2 3 2 2" xfId="14987"/>
    <cellStyle name="Normal 5 2 5 2 2 3 2 3" xfId="14988"/>
    <cellStyle name="Normal 5 2 5 2 2 3 3" xfId="14989"/>
    <cellStyle name="Normal 5 2 5 2 2 3 4" xfId="14990"/>
    <cellStyle name="Normal 5 2 5 2 2 4" xfId="14991"/>
    <cellStyle name="Normal 5 2 5 2 2 4 2" xfId="14992"/>
    <cellStyle name="Normal 5 2 5 2 2 4 3" xfId="14993"/>
    <cellStyle name="Normal 5 2 5 2 2 5" xfId="14994"/>
    <cellStyle name="Normal 5 2 5 2 2 6" xfId="14995"/>
    <cellStyle name="Normal 5 2 5 2 3" xfId="14996"/>
    <cellStyle name="Normal 5 2 5 2 3 2" xfId="14997"/>
    <cellStyle name="Normal 5 2 5 2 3 2 2" xfId="14998"/>
    <cellStyle name="Normal 5 2 5 2 3 2 2 2" xfId="14999"/>
    <cellStyle name="Normal 5 2 5 2 3 2 2 3" xfId="15000"/>
    <cellStyle name="Normal 5 2 5 2 3 2 3" xfId="15001"/>
    <cellStyle name="Normal 5 2 5 2 3 2 4" xfId="15002"/>
    <cellStyle name="Normal 5 2 5 2 3 3" xfId="15003"/>
    <cellStyle name="Normal 5 2 5 2 3 3 2" xfId="15004"/>
    <cellStyle name="Normal 5 2 5 2 3 3 3" xfId="15005"/>
    <cellStyle name="Normal 5 2 5 2 3 4" xfId="15006"/>
    <cellStyle name="Normal 5 2 5 2 3 5" xfId="15007"/>
    <cellStyle name="Normal 5 2 5 2 4" xfId="15008"/>
    <cellStyle name="Normal 5 2 5 2 4 2" xfId="15009"/>
    <cellStyle name="Normal 5 2 5 2 4 2 2" xfId="15010"/>
    <cellStyle name="Normal 5 2 5 2 4 2 2 2" xfId="15011"/>
    <cellStyle name="Normal 5 2 5 2 4 2 2 3" xfId="15012"/>
    <cellStyle name="Normal 5 2 5 2 4 2 3" xfId="15013"/>
    <cellStyle name="Normal 5 2 5 2 4 2 4" xfId="15014"/>
    <cellStyle name="Normal 5 2 5 2 4 3" xfId="15015"/>
    <cellStyle name="Normal 5 2 5 2 4 3 2" xfId="15016"/>
    <cellStyle name="Normal 5 2 5 2 4 3 3" xfId="15017"/>
    <cellStyle name="Normal 5 2 5 2 4 4" xfId="15018"/>
    <cellStyle name="Normal 5 2 5 2 4 5" xfId="15019"/>
    <cellStyle name="Normal 5 2 5 2 5" xfId="15020"/>
    <cellStyle name="Normal 5 2 5 2 5 2" xfId="15021"/>
    <cellStyle name="Normal 5 2 5 2 5 2 2" xfId="15022"/>
    <cellStyle name="Normal 5 2 5 2 5 2 3" xfId="15023"/>
    <cellStyle name="Normal 5 2 5 2 5 3" xfId="15024"/>
    <cellStyle name="Normal 5 2 5 2 5 4" xfId="15025"/>
    <cellStyle name="Normal 5 2 5 2 6" xfId="15026"/>
    <cellStyle name="Normal 5 2 5 2 6 2" xfId="15027"/>
    <cellStyle name="Normal 5 2 5 2 6 3" xfId="15028"/>
    <cellStyle name="Normal 5 2 5 2 7" xfId="15029"/>
    <cellStyle name="Normal 5 2 5 2 8" xfId="15030"/>
    <cellStyle name="Normal 5 2 5 3" xfId="15031"/>
    <cellStyle name="Normal 5 2 5 3 2" xfId="15032"/>
    <cellStyle name="Normal 5 2 5 3 2 2" xfId="15033"/>
    <cellStyle name="Normal 5 2 5 3 2 2 2" xfId="15034"/>
    <cellStyle name="Normal 5 2 5 3 2 2 2 2" xfId="15035"/>
    <cellStyle name="Normal 5 2 5 3 2 2 2 3" xfId="15036"/>
    <cellStyle name="Normal 5 2 5 3 2 2 3" xfId="15037"/>
    <cellStyle name="Normal 5 2 5 3 2 2 4" xfId="15038"/>
    <cellStyle name="Normal 5 2 5 3 2 3" xfId="15039"/>
    <cellStyle name="Normal 5 2 5 3 2 3 2" xfId="15040"/>
    <cellStyle name="Normal 5 2 5 3 2 3 3" xfId="15041"/>
    <cellStyle name="Normal 5 2 5 3 2 4" xfId="15042"/>
    <cellStyle name="Normal 5 2 5 3 2 5" xfId="15043"/>
    <cellStyle name="Normal 5 2 5 3 3" xfId="15044"/>
    <cellStyle name="Normal 5 2 5 3 3 2" xfId="15045"/>
    <cellStyle name="Normal 5 2 5 3 3 2 2" xfId="15046"/>
    <cellStyle name="Normal 5 2 5 3 3 2 3" xfId="15047"/>
    <cellStyle name="Normal 5 2 5 3 3 3" xfId="15048"/>
    <cellStyle name="Normal 5 2 5 3 3 4" xfId="15049"/>
    <cellStyle name="Normal 5 2 5 3 4" xfId="15050"/>
    <cellStyle name="Normal 5 2 5 3 4 2" xfId="15051"/>
    <cellStyle name="Normal 5 2 5 3 4 3" xfId="15052"/>
    <cellStyle name="Normal 5 2 5 3 5" xfId="15053"/>
    <cellStyle name="Normal 5 2 5 3 6" xfId="15054"/>
    <cellStyle name="Normal 5 2 5 4" xfId="15055"/>
    <cellStyle name="Normal 5 2 5 4 2" xfId="15056"/>
    <cellStyle name="Normal 5 2 5 4 2 2" xfId="15057"/>
    <cellStyle name="Normal 5 2 5 4 2 2 2" xfId="15058"/>
    <cellStyle name="Normal 5 2 5 4 2 2 3" xfId="15059"/>
    <cellStyle name="Normal 5 2 5 4 2 3" xfId="15060"/>
    <cellStyle name="Normal 5 2 5 4 2 4" xfId="15061"/>
    <cellStyle name="Normal 5 2 5 4 3" xfId="15062"/>
    <cellStyle name="Normal 5 2 5 4 3 2" xfId="15063"/>
    <cellStyle name="Normal 5 2 5 4 3 3" xfId="15064"/>
    <cellStyle name="Normal 5 2 5 4 4" xfId="15065"/>
    <cellStyle name="Normal 5 2 5 4 5" xfId="15066"/>
    <cellStyle name="Normal 5 2 5 5" xfId="15067"/>
    <cellStyle name="Normal 5 2 5 5 2" xfId="15068"/>
    <cellStyle name="Normal 5 2 5 5 2 2" xfId="15069"/>
    <cellStyle name="Normal 5 2 5 5 2 2 2" xfId="15070"/>
    <cellStyle name="Normal 5 2 5 5 2 2 3" xfId="15071"/>
    <cellStyle name="Normal 5 2 5 5 2 3" xfId="15072"/>
    <cellStyle name="Normal 5 2 5 5 2 4" xfId="15073"/>
    <cellStyle name="Normal 5 2 5 5 3" xfId="15074"/>
    <cellStyle name="Normal 5 2 5 5 3 2" xfId="15075"/>
    <cellStyle name="Normal 5 2 5 5 3 3" xfId="15076"/>
    <cellStyle name="Normal 5 2 5 5 4" xfId="15077"/>
    <cellStyle name="Normal 5 2 5 5 5" xfId="15078"/>
    <cellStyle name="Normal 5 2 5 6" xfId="15079"/>
    <cellStyle name="Normal 5 2 5 6 2" xfId="15080"/>
    <cellStyle name="Normal 5 2 5 6 2 2" xfId="15081"/>
    <cellStyle name="Normal 5 2 5 6 2 3" xfId="15082"/>
    <cellStyle name="Normal 5 2 5 6 3" xfId="15083"/>
    <cellStyle name="Normal 5 2 5 6 4" xfId="15084"/>
    <cellStyle name="Normal 5 2 5 7" xfId="15085"/>
    <cellStyle name="Normal 5 2 5 7 2" xfId="15086"/>
    <cellStyle name="Normal 5 2 5 7 3" xfId="15087"/>
    <cellStyle name="Normal 5 2 5 8" xfId="15088"/>
    <cellStyle name="Normal 5 2 5 9" xfId="15089"/>
    <cellStyle name="Normal 5 2 6" xfId="15090"/>
    <cellStyle name="Normal 5 2 6 2" xfId="15091"/>
    <cellStyle name="Normal 5 2 6 2 2" xfId="15092"/>
    <cellStyle name="Normal 5 2 6 2 2 2" xfId="15093"/>
    <cellStyle name="Normal 5 2 6 2 2 2 2" xfId="15094"/>
    <cellStyle name="Normal 5 2 6 2 2 2 2 2" xfId="15095"/>
    <cellStyle name="Normal 5 2 6 2 2 2 2 3" xfId="15096"/>
    <cellStyle name="Normal 5 2 6 2 2 2 3" xfId="15097"/>
    <cellStyle name="Normal 5 2 6 2 2 2 4" xfId="15098"/>
    <cellStyle name="Normal 5 2 6 2 2 3" xfId="15099"/>
    <cellStyle name="Normal 5 2 6 2 2 3 2" xfId="15100"/>
    <cellStyle name="Normal 5 2 6 2 2 3 3" xfId="15101"/>
    <cellStyle name="Normal 5 2 6 2 2 4" xfId="15102"/>
    <cellStyle name="Normal 5 2 6 2 2 5" xfId="15103"/>
    <cellStyle name="Normal 5 2 6 2 3" xfId="15104"/>
    <cellStyle name="Normal 5 2 6 2 3 2" xfId="15105"/>
    <cellStyle name="Normal 5 2 6 2 3 2 2" xfId="15106"/>
    <cellStyle name="Normal 5 2 6 2 3 2 3" xfId="15107"/>
    <cellStyle name="Normal 5 2 6 2 3 3" xfId="15108"/>
    <cellStyle name="Normal 5 2 6 2 3 4" xfId="15109"/>
    <cellStyle name="Normal 5 2 6 2 4" xfId="15110"/>
    <cellStyle name="Normal 5 2 6 2 4 2" xfId="15111"/>
    <cellStyle name="Normal 5 2 6 2 4 3" xfId="15112"/>
    <cellStyle name="Normal 5 2 6 2 5" xfId="15113"/>
    <cellStyle name="Normal 5 2 6 2 6" xfId="15114"/>
    <cellStyle name="Normal 5 2 6 3" xfId="15115"/>
    <cellStyle name="Normal 5 2 6 3 2" xfId="15116"/>
    <cellStyle name="Normal 5 2 6 3 2 2" xfId="15117"/>
    <cellStyle name="Normal 5 2 6 3 2 2 2" xfId="15118"/>
    <cellStyle name="Normal 5 2 6 3 2 2 3" xfId="15119"/>
    <cellStyle name="Normal 5 2 6 3 2 3" xfId="15120"/>
    <cellStyle name="Normal 5 2 6 3 2 4" xfId="15121"/>
    <cellStyle name="Normal 5 2 6 3 3" xfId="15122"/>
    <cellStyle name="Normal 5 2 6 3 3 2" xfId="15123"/>
    <cellStyle name="Normal 5 2 6 3 3 3" xfId="15124"/>
    <cellStyle name="Normal 5 2 6 3 4" xfId="15125"/>
    <cellStyle name="Normal 5 2 6 3 5" xfId="15126"/>
    <cellStyle name="Normal 5 2 6 4" xfId="15127"/>
    <cellStyle name="Normal 5 2 6 4 2" xfId="15128"/>
    <cellStyle name="Normal 5 2 6 4 2 2" xfId="15129"/>
    <cellStyle name="Normal 5 2 6 4 2 2 2" xfId="15130"/>
    <cellStyle name="Normal 5 2 6 4 2 2 3" xfId="15131"/>
    <cellStyle name="Normal 5 2 6 4 2 3" xfId="15132"/>
    <cellStyle name="Normal 5 2 6 4 2 4" xfId="15133"/>
    <cellStyle name="Normal 5 2 6 4 3" xfId="15134"/>
    <cellStyle name="Normal 5 2 6 4 3 2" xfId="15135"/>
    <cellStyle name="Normal 5 2 6 4 3 3" xfId="15136"/>
    <cellStyle name="Normal 5 2 6 4 4" xfId="15137"/>
    <cellStyle name="Normal 5 2 6 4 5" xfId="15138"/>
    <cellStyle name="Normal 5 2 6 5" xfId="15139"/>
    <cellStyle name="Normal 5 2 6 5 2" xfId="15140"/>
    <cellStyle name="Normal 5 2 6 5 2 2" xfId="15141"/>
    <cellStyle name="Normal 5 2 6 5 2 3" xfId="15142"/>
    <cellStyle name="Normal 5 2 6 5 3" xfId="15143"/>
    <cellStyle name="Normal 5 2 6 5 4" xfId="15144"/>
    <cellStyle name="Normal 5 2 6 6" xfId="15145"/>
    <cellStyle name="Normal 5 2 6 6 2" xfId="15146"/>
    <cellStyle name="Normal 5 2 6 6 3" xfId="15147"/>
    <cellStyle name="Normal 5 2 6 7" xfId="15148"/>
    <cellStyle name="Normal 5 2 6 8" xfId="15149"/>
    <cellStyle name="Normal 5 2 7" xfId="15150"/>
    <cellStyle name="Normal 5 2 7 2" xfId="15151"/>
    <cellStyle name="Normal 5 2 7 2 2" xfId="15152"/>
    <cellStyle name="Normal 5 2 7 2 2 2" xfId="15153"/>
    <cellStyle name="Normal 5 2 7 2 2 2 2" xfId="15154"/>
    <cellStyle name="Normal 5 2 7 2 2 2 3" xfId="15155"/>
    <cellStyle name="Normal 5 2 7 2 2 3" xfId="15156"/>
    <cellStyle name="Normal 5 2 7 2 2 4" xfId="15157"/>
    <cellStyle name="Normal 5 2 7 2 3" xfId="15158"/>
    <cellStyle name="Normal 5 2 7 2 3 2" xfId="15159"/>
    <cellStyle name="Normal 5 2 7 2 3 3" xfId="15160"/>
    <cellStyle name="Normal 5 2 7 2 4" xfId="15161"/>
    <cellStyle name="Normal 5 2 7 2 5" xfId="15162"/>
    <cellStyle name="Normal 5 2 7 3" xfId="15163"/>
    <cellStyle name="Normal 5 2 7 3 2" xfId="15164"/>
    <cellStyle name="Normal 5 2 7 3 2 2" xfId="15165"/>
    <cellStyle name="Normal 5 2 7 3 2 3" xfId="15166"/>
    <cellStyle name="Normal 5 2 7 3 3" xfId="15167"/>
    <cellStyle name="Normal 5 2 7 3 4" xfId="15168"/>
    <cellStyle name="Normal 5 2 7 4" xfId="15169"/>
    <cellStyle name="Normal 5 2 7 4 2" xfId="15170"/>
    <cellStyle name="Normal 5 2 7 4 3" xfId="15171"/>
    <cellStyle name="Normal 5 2 7 5" xfId="15172"/>
    <cellStyle name="Normal 5 2 7 6" xfId="15173"/>
    <cellStyle name="Normal 5 2 8" xfId="15174"/>
    <cellStyle name="Normal 5 2 8 2" xfId="15175"/>
    <cellStyle name="Normal 5 2 8 2 2" xfId="15176"/>
    <cellStyle name="Normal 5 2 8 2 2 2" xfId="15177"/>
    <cellStyle name="Normal 5 2 8 2 2 3" xfId="15178"/>
    <cellStyle name="Normal 5 2 8 2 3" xfId="15179"/>
    <cellStyle name="Normal 5 2 8 2 4" xfId="15180"/>
    <cellStyle name="Normal 5 2 8 3" xfId="15181"/>
    <cellStyle name="Normal 5 2 8 3 2" xfId="15182"/>
    <cellStyle name="Normal 5 2 8 3 3" xfId="15183"/>
    <cellStyle name="Normal 5 2 8 4" xfId="15184"/>
    <cellStyle name="Normal 5 2 8 5" xfId="15185"/>
    <cellStyle name="Normal 5 2 9" xfId="15186"/>
    <cellStyle name="Normal 5 2 9 2" xfId="15187"/>
    <cellStyle name="Normal 5 2 9 2 2" xfId="15188"/>
    <cellStyle name="Normal 5 2 9 2 2 2" xfId="15189"/>
    <cellStyle name="Normal 5 2 9 2 2 3" xfId="15190"/>
    <cellStyle name="Normal 5 2 9 2 3" xfId="15191"/>
    <cellStyle name="Normal 5 2 9 2 4" xfId="15192"/>
    <cellStyle name="Normal 5 2 9 3" xfId="15193"/>
    <cellStyle name="Normal 5 2 9 3 2" xfId="15194"/>
    <cellStyle name="Normal 5 2 9 3 3" xfId="15195"/>
    <cellStyle name="Normal 5 2 9 4" xfId="15196"/>
    <cellStyle name="Normal 5 2 9 5" xfId="15197"/>
    <cellStyle name="Normal 5 2_Curve Data" xfId="15198"/>
    <cellStyle name="Normal 5 3" xfId="15199"/>
    <cellStyle name="Normal 5 3 2" xfId="15200"/>
    <cellStyle name="Normal 5 3 2 2" xfId="15201"/>
    <cellStyle name="Normal 5 3 2 2 2" xfId="15202"/>
    <cellStyle name="Normal 5 3 2 3" xfId="15203"/>
    <cellStyle name="Normal 5 3 2 3 2" xfId="15204"/>
    <cellStyle name="Normal 5 3 2_Curve Data" xfId="15205"/>
    <cellStyle name="Normal 5 3 3" xfId="15206"/>
    <cellStyle name="Normal 5 3 3 2" xfId="15207"/>
    <cellStyle name="Normal 5 3 4" xfId="15208"/>
    <cellStyle name="Normal 5 3_Curve Data" xfId="15209"/>
    <cellStyle name="Normal 5 4" xfId="15210"/>
    <cellStyle name="Normal 5 4 2" xfId="15211"/>
    <cellStyle name="Normal 5 4 2 2" xfId="15212"/>
    <cellStyle name="Normal 5 4 2 2 2" xfId="15213"/>
    <cellStyle name="Normal 5 4 2 3" xfId="15214"/>
    <cellStyle name="Normal 5 4 2_Curve Data" xfId="15215"/>
    <cellStyle name="Normal 5 4 3" xfId="15216"/>
    <cellStyle name="Normal 5 4 3 2" xfId="15217"/>
    <cellStyle name="Normal 5 4 4" xfId="15218"/>
    <cellStyle name="Normal 5 4_Curve Data" xfId="15219"/>
    <cellStyle name="Normal 5 5" xfId="15220"/>
    <cellStyle name="Normal 5 5 2" xfId="15221"/>
    <cellStyle name="Normal 5 5 2 2" xfId="15222"/>
    <cellStyle name="Normal 5 5 3" xfId="15223"/>
    <cellStyle name="Normal 5 5_Curve Data" xfId="15224"/>
    <cellStyle name="Normal 5 6" xfId="15225"/>
    <cellStyle name="Normal 5 6 2" xfId="15226"/>
    <cellStyle name="Normal 5 7" xfId="15227"/>
    <cellStyle name="Normal 5_Apr5" xfId="15228"/>
    <cellStyle name="Normal 50" xfId="15229"/>
    <cellStyle name="Normal 50 2" xfId="15230"/>
    <cellStyle name="Normal 50 2 2" xfId="15231"/>
    <cellStyle name="Normal 50 2 2 2" xfId="15232"/>
    <cellStyle name="Normal 50 2 2 2 2" xfId="15233"/>
    <cellStyle name="Normal 50 2 2 3" xfId="15234"/>
    <cellStyle name="Normal 50 2 3" xfId="15235"/>
    <cellStyle name="Normal 50 2 3 2" xfId="15236"/>
    <cellStyle name="Normal 50 2 3 2 2" xfId="15237"/>
    <cellStyle name="Normal 50 2 3 3" xfId="15238"/>
    <cellStyle name="Normal 50 2 4" xfId="15239"/>
    <cellStyle name="Normal 50 2 4 2" xfId="15240"/>
    <cellStyle name="Normal 50 2 5" xfId="15241"/>
    <cellStyle name="Normal 50 3" xfId="15242"/>
    <cellStyle name="Normal 50 3 2" xfId="15243"/>
    <cellStyle name="Normal 50 3 2 2" xfId="15244"/>
    <cellStyle name="Normal 50 3 3" xfId="15245"/>
    <cellStyle name="Normal 50 4" xfId="15246"/>
    <cellStyle name="Normal 50 4 2" xfId="15247"/>
    <cellStyle name="Normal 50 4 2 2" xfId="15248"/>
    <cellStyle name="Normal 50 4 3" xfId="15249"/>
    <cellStyle name="Normal 50 5" xfId="15250"/>
    <cellStyle name="Normal 50 5 2" xfId="15251"/>
    <cellStyle name="Normal 50 5 2 2" xfId="15252"/>
    <cellStyle name="Normal 50 5 3" xfId="15253"/>
    <cellStyle name="Normal 50 6" xfId="15254"/>
    <cellStyle name="Normal 50 6 2" xfId="15255"/>
    <cellStyle name="Normal 50 7" xfId="15256"/>
    <cellStyle name="Normal 51" xfId="15257"/>
    <cellStyle name="Normal 51 2" xfId="15258"/>
    <cellStyle name="Normal 51 2 2" xfId="15259"/>
    <cellStyle name="Normal 51 2 3" xfId="15260"/>
    <cellStyle name="Normal 51 3" xfId="15261"/>
    <cellStyle name="Normal 51 3 2" xfId="15262"/>
    <cellStyle name="Normal 51 3 3" xfId="15263"/>
    <cellStyle name="Normal 52" xfId="15264"/>
    <cellStyle name="Normal 52 2" xfId="15265"/>
    <cellStyle name="Normal 52 2 2" xfId="15266"/>
    <cellStyle name="Normal 52 2 3" xfId="15267"/>
    <cellStyle name="Normal 52 3" xfId="15268"/>
    <cellStyle name="Normal 52 3 2" xfId="15269"/>
    <cellStyle name="Normal 52 3 3" xfId="15270"/>
    <cellStyle name="Normal 53" xfId="15271"/>
    <cellStyle name="Normal 53 2" xfId="15272"/>
    <cellStyle name="Normal 53 2 2" xfId="15273"/>
    <cellStyle name="Normal 53 2 2 2" xfId="15274"/>
    <cellStyle name="Normal 53 2 2 2 2" xfId="15275"/>
    <cellStyle name="Normal 53 2 2 3" xfId="15276"/>
    <cellStyle name="Normal 53 2 3" xfId="15277"/>
    <cellStyle name="Normal 53 2 3 2" xfId="15278"/>
    <cellStyle name="Normal 53 2 3 2 2" xfId="15279"/>
    <cellStyle name="Normal 53 2 3 3" xfId="15280"/>
    <cellStyle name="Normal 53 2 4" xfId="15281"/>
    <cellStyle name="Normal 53 2 4 2" xfId="15282"/>
    <cellStyle name="Normal 53 2 5" xfId="15283"/>
    <cellStyle name="Normal 53 3" xfId="15284"/>
    <cellStyle name="Normal 53 3 2" xfId="15285"/>
    <cellStyle name="Normal 53 3 2 2" xfId="15286"/>
    <cellStyle name="Normal 53 3 3" xfId="15287"/>
    <cellStyle name="Normal 53 4" xfId="15288"/>
    <cellStyle name="Normal 53 4 2" xfId="15289"/>
    <cellStyle name="Normal 53 4 2 2" xfId="15290"/>
    <cellStyle name="Normal 53 4 3" xfId="15291"/>
    <cellStyle name="Normal 53 5" xfId="15292"/>
    <cellStyle name="Normal 53 5 2" xfId="15293"/>
    <cellStyle name="Normal 53 5 2 2" xfId="15294"/>
    <cellStyle name="Normal 53 5 3" xfId="15295"/>
    <cellStyle name="Normal 53 6" xfId="15296"/>
    <cellStyle name="Normal 53 6 2" xfId="15297"/>
    <cellStyle name="Normal 53 7" xfId="15298"/>
    <cellStyle name="Normal 54" xfId="15299"/>
    <cellStyle name="Normal 54 2" xfId="15300"/>
    <cellStyle name="Normal 54 2 2" xfId="15301"/>
    <cellStyle name="Normal 54 2 2 2" xfId="15302"/>
    <cellStyle name="Normal 54 2 2 2 2" xfId="15303"/>
    <cellStyle name="Normal 54 2 2 3" xfId="15304"/>
    <cellStyle name="Normal 54 2 3" xfId="15305"/>
    <cellStyle name="Normal 54 2 3 2" xfId="15306"/>
    <cellStyle name="Normal 54 2 3 2 2" xfId="15307"/>
    <cellStyle name="Normal 54 2 3 3" xfId="15308"/>
    <cellStyle name="Normal 54 2 4" xfId="15309"/>
    <cellStyle name="Normal 54 2 4 2" xfId="15310"/>
    <cellStyle name="Normal 54 2 5" xfId="15311"/>
    <cellStyle name="Normal 54 3" xfId="15312"/>
    <cellStyle name="Normal 54 3 2" xfId="15313"/>
    <cellStyle name="Normal 54 3 2 2" xfId="15314"/>
    <cellStyle name="Normal 54 3 3" xfId="15315"/>
    <cellStyle name="Normal 54 4" xfId="15316"/>
    <cellStyle name="Normal 54 4 2" xfId="15317"/>
    <cellStyle name="Normal 54 4 2 2" xfId="15318"/>
    <cellStyle name="Normal 54 4 3" xfId="15319"/>
    <cellStyle name="Normal 54 5" xfId="15320"/>
    <cellStyle name="Normal 54 5 2" xfId="15321"/>
    <cellStyle name="Normal 54 5 2 2" xfId="15322"/>
    <cellStyle name="Normal 54 5 3" xfId="15323"/>
    <cellStyle name="Normal 54 6" xfId="15324"/>
    <cellStyle name="Normal 54 6 2" xfId="15325"/>
    <cellStyle name="Normal 54 7" xfId="15326"/>
    <cellStyle name="Normal 55" xfId="15327"/>
    <cellStyle name="Normal 55 2" xfId="15328"/>
    <cellStyle name="Normal 55 2 2" xfId="15329"/>
    <cellStyle name="Normal 55 2 3" xfId="15330"/>
    <cellStyle name="Normal 55 3" xfId="15331"/>
    <cellStyle name="Normal 55 3 2" xfId="15332"/>
    <cellStyle name="Normal 55 3 2 2" xfId="15333"/>
    <cellStyle name="Normal 55 3 2 2 2" xfId="15334"/>
    <cellStyle name="Normal 55 3 2 2 2 2" xfId="15335"/>
    <cellStyle name="Normal 55 3 2 2 2 2 2" xfId="15336"/>
    <cellStyle name="Normal 55 3 2 2 2 2 2 2" xfId="15337"/>
    <cellStyle name="Normal 55 3 2 2 2 2 3" xfId="15338"/>
    <cellStyle name="Normal 55 3 2 2 2 3" xfId="15339"/>
    <cellStyle name="Normal 55 3 2 2 2 3 2" xfId="15340"/>
    <cellStyle name="Normal 55 3 2 2 2 3 2 2" xfId="15341"/>
    <cellStyle name="Normal 55 3 2 2 2 3 3" xfId="15342"/>
    <cellStyle name="Normal 55 3 2 2 2 4" xfId="15343"/>
    <cellStyle name="Normal 55 3 2 2 2 4 2" xfId="15344"/>
    <cellStyle name="Normal 55 3 2 2 2 5" xfId="15345"/>
    <cellStyle name="Normal 55 3 2 2 3" xfId="15346"/>
    <cellStyle name="Normal 55 3 2 2 3 2" xfId="15347"/>
    <cellStyle name="Normal 55 3 2 2 3 2 2" xfId="15348"/>
    <cellStyle name="Normal 55 3 2 2 3 3" xfId="15349"/>
    <cellStyle name="Normal 55 3 2 2 4" xfId="15350"/>
    <cellStyle name="Normal 55 3 2 2 4 2" xfId="15351"/>
    <cellStyle name="Normal 55 3 2 2 4 2 2" xfId="15352"/>
    <cellStyle name="Normal 55 3 2 2 4 3" xfId="15353"/>
    <cellStyle name="Normal 55 3 2 2 5" xfId="15354"/>
    <cellStyle name="Normal 55 3 2 2 5 2" xfId="15355"/>
    <cellStyle name="Normal 55 3 2 2 5 2 2" xfId="15356"/>
    <cellStyle name="Normal 55 3 2 2 5 3" xfId="15357"/>
    <cellStyle name="Normal 55 3 2 2 6" xfId="15358"/>
    <cellStyle name="Normal 55 3 2 2 6 2" xfId="15359"/>
    <cellStyle name="Normal 55 3 2 2 7" xfId="15360"/>
    <cellStyle name="Normal 55 3 2 7" xfId="15361"/>
    <cellStyle name="Normal 55 3 2 7 2" xfId="15362"/>
    <cellStyle name="Normal 55 3 2 7 2 2" xfId="15363"/>
    <cellStyle name="Normal 55 3 2 7 2 2 2" xfId="15364"/>
    <cellStyle name="Normal 55 3 2 7 2 2 2 2" xfId="15365"/>
    <cellStyle name="Normal 55 3 2 7 2 2 3" xfId="15366"/>
    <cellStyle name="Normal 55 3 2 7 2 3" xfId="15367"/>
    <cellStyle name="Normal 55 3 2 7 2 3 2" xfId="15368"/>
    <cellStyle name="Normal 55 3 2 7 2 3 2 2" xfId="15369"/>
    <cellStyle name="Normal 55 3 2 7 2 3 3" xfId="15370"/>
    <cellStyle name="Normal 55 3 2 7 2 4" xfId="15371"/>
    <cellStyle name="Normal 55 3 2 7 2 4 2" xfId="15372"/>
    <cellStyle name="Normal 55 3 2 7 2 5" xfId="15373"/>
    <cellStyle name="Normal 55 3 2 7 3" xfId="15374"/>
    <cellStyle name="Normal 55 3 2 7 3 2" xfId="15375"/>
    <cellStyle name="Normal 55 3 2 7 3 2 2" xfId="15376"/>
    <cellStyle name="Normal 55 3 2 7 3 3" xfId="15377"/>
    <cellStyle name="Normal 55 3 2 7 4" xfId="15378"/>
    <cellStyle name="Normal 55 3 2 7 4 2" xfId="15379"/>
    <cellStyle name="Normal 55 3 2 7 4 2 2" xfId="15380"/>
    <cellStyle name="Normal 55 3 2 7 4 3" xfId="15381"/>
    <cellStyle name="Normal 55 3 2 7 5" xfId="15382"/>
    <cellStyle name="Normal 55 3 2 7 5 2" xfId="15383"/>
    <cellStyle name="Normal 55 3 2 7 5 2 2" xfId="15384"/>
    <cellStyle name="Normal 55 3 2 7 5 3" xfId="15385"/>
    <cellStyle name="Normal 55 3 2 7 6" xfId="15386"/>
    <cellStyle name="Normal 55 3 2 7 6 2" xfId="15387"/>
    <cellStyle name="Normal 55 3 2 7 7" xfId="15388"/>
    <cellStyle name="Normal 55 3 3" xfId="15389"/>
    <cellStyle name="Normal 56" xfId="15390"/>
    <cellStyle name="Normal 56 2" xfId="15391"/>
    <cellStyle name="Normal 56 2 2" xfId="15392"/>
    <cellStyle name="Normal 56 2 3" xfId="15393"/>
    <cellStyle name="Normal 56 3" xfId="15394"/>
    <cellStyle name="Normal 56 3 2" xfId="15395"/>
    <cellStyle name="Normal 56 3 3" xfId="15396"/>
    <cellStyle name="Normal 57" xfId="15397"/>
    <cellStyle name="Normal 57 2" xfId="15398"/>
    <cellStyle name="Normal 57 2 2" xfId="15399"/>
    <cellStyle name="Normal 57 2 3" xfId="15400"/>
    <cellStyle name="Normal 57 3" xfId="15401"/>
    <cellStyle name="Normal 57 3 2" xfId="15402"/>
    <cellStyle name="Normal 57 3 3" xfId="15403"/>
    <cellStyle name="Normal 57 4" xfId="15404"/>
    <cellStyle name="Normal 57 5" xfId="15405"/>
    <cellStyle name="Normal 58" xfId="15406"/>
    <cellStyle name="Normal 58 2" xfId="15407"/>
    <cellStyle name="Normal 58 2 2" xfId="15408"/>
    <cellStyle name="Normal 58 2 3" xfId="15409"/>
    <cellStyle name="Normal 58 3" xfId="15410"/>
    <cellStyle name="Normal 58 3 2" xfId="15411"/>
    <cellStyle name="Normal 58 3 3" xfId="15412"/>
    <cellStyle name="Normal 59" xfId="15413"/>
    <cellStyle name="Normal 59 2" xfId="15414"/>
    <cellStyle name="Normal 59 2 2" xfId="15415"/>
    <cellStyle name="Normal 59 2 3" xfId="15416"/>
    <cellStyle name="Normal 59 3" xfId="15417"/>
    <cellStyle name="Normal 59 3 2" xfId="15418"/>
    <cellStyle name="Normal 59 3 3" xfId="15419"/>
    <cellStyle name="Normal 6" xfId="15420"/>
    <cellStyle name="Normal 6 10" xfId="15421"/>
    <cellStyle name="Normal 6 11" xfId="15422"/>
    <cellStyle name="Normal 6 2" xfId="15423"/>
    <cellStyle name="Normal 6 2 2" xfId="15424"/>
    <cellStyle name="Normal 6 2 2 2" xfId="15425"/>
    <cellStyle name="Normal 6 2 2 2 2" xfId="15426"/>
    <cellStyle name="Normal 6 2 2 2 2 2" xfId="15427"/>
    <cellStyle name="Normal 6 2 2 2 3" xfId="15428"/>
    <cellStyle name="Normal 6 2 2 2_Curve Data" xfId="15429"/>
    <cellStyle name="Normal 6 2 2 3" xfId="15430"/>
    <cellStyle name="Normal 6 2 2 3 2" xfId="15431"/>
    <cellStyle name="Normal 6 2 2 4" xfId="15432"/>
    <cellStyle name="Normal 6 2 2_Curve Data" xfId="15433"/>
    <cellStyle name="Normal 6 2 3" xfId="15434"/>
    <cellStyle name="Normal 6 2 3 2" xfId="15435"/>
    <cellStyle name="Normal 6 2 3 2 2" xfId="15436"/>
    <cellStyle name="Normal 6 2 3 2 2 2" xfId="15437"/>
    <cellStyle name="Normal 6 2 3 2 2 2 2" xfId="15438"/>
    <cellStyle name="Normal 6 2 3 2 2 2 2 2" xfId="15439"/>
    <cellStyle name="Normal 6 2 3 2 2 2 3" xfId="15440"/>
    <cellStyle name="Normal 6 2 3 2 2 2_Curve Data" xfId="15441"/>
    <cellStyle name="Normal 6 2 3 2 2 3" xfId="15442"/>
    <cellStyle name="Normal 6 2 3 2 2 3 2" xfId="15443"/>
    <cellStyle name="Normal 6 2 3 2 2 4" xfId="15444"/>
    <cellStyle name="Normal 6 2 3 2 2 4 2" xfId="15445"/>
    <cellStyle name="Normal 6 2 3 2 2_Curve Data" xfId="15446"/>
    <cellStyle name="Normal 6 2 3 2 3" xfId="15447"/>
    <cellStyle name="Normal 6 2 3 2 3 2" xfId="15448"/>
    <cellStyle name="Normal 6 2 3 2 3 2 2" xfId="15449"/>
    <cellStyle name="Normal 6 2 3 2 3 3" xfId="15450"/>
    <cellStyle name="Normal 6 2 3 2 3_Curve Data" xfId="15451"/>
    <cellStyle name="Normal 6 2 3 2 4" xfId="15452"/>
    <cellStyle name="Normal 6 2 3 2 4 2" xfId="15453"/>
    <cellStyle name="Normal 6 2 3 2 5" xfId="15454"/>
    <cellStyle name="Normal 6 2 3 2_Curve Data" xfId="15455"/>
    <cellStyle name="Normal 6 2 3 3" xfId="15456"/>
    <cellStyle name="Normal 6 2 3 3 2" xfId="15457"/>
    <cellStyle name="Normal 6 2 3 3 2 2" xfId="15458"/>
    <cellStyle name="Normal 6 2 3 3 3" xfId="15459"/>
    <cellStyle name="Normal 6 2 3 3_Curve Data" xfId="15460"/>
    <cellStyle name="Normal 6 2 3 4" xfId="15461"/>
    <cellStyle name="Normal 6 2 3 4 2" xfId="15462"/>
    <cellStyle name="Normal 6 2 3 5" xfId="15463"/>
    <cellStyle name="Normal 6 2 3_Curve Data" xfId="15464"/>
    <cellStyle name="Normal 6 2 4" xfId="15465"/>
    <cellStyle name="Normal 6 2 4 2" xfId="15466"/>
    <cellStyle name="Normal 6 2 4 2 2" xfId="15467"/>
    <cellStyle name="Normal 6 2 4 2 2 2" xfId="15468"/>
    <cellStyle name="Normal 6 2 4 2 3" xfId="15469"/>
    <cellStyle name="Normal 6 2 4 2_Curve Data" xfId="15470"/>
    <cellStyle name="Normal 6 2 4 3" xfId="15471"/>
    <cellStyle name="Normal 6 2 4 3 2" xfId="15472"/>
    <cellStyle name="Normal 6 2 4 4" xfId="15473"/>
    <cellStyle name="Normal 6 2 4_Curve Data" xfId="15474"/>
    <cellStyle name="Normal 6 2 5" xfId="15475"/>
    <cellStyle name="Normal 6 2 5 2" xfId="15476"/>
    <cellStyle name="Normal 6 2 5 2 2" xfId="15477"/>
    <cellStyle name="Normal 6 2 5 3" xfId="15478"/>
    <cellStyle name="Normal 6 2 5_Curve Data" xfId="15479"/>
    <cellStyle name="Normal 6 2 6" xfId="15480"/>
    <cellStyle name="Normal 6 2 6 2" xfId="15481"/>
    <cellStyle name="Normal 6 2 7" xfId="15482"/>
    <cellStyle name="Normal 6 2 8" xfId="15483"/>
    <cellStyle name="Normal 6 2_Curve Data" xfId="15484"/>
    <cellStyle name="Normal 6 3" xfId="15485"/>
    <cellStyle name="Normal 6 3 2" xfId="15486"/>
    <cellStyle name="Normal 6 3 2 2" xfId="15487"/>
    <cellStyle name="Normal 6 3 3" xfId="15488"/>
    <cellStyle name="Normal 6 3 3 2" xfId="15489"/>
    <cellStyle name="Normal 6 3 4" xfId="15490"/>
    <cellStyle name="Normal 6 4" xfId="15491"/>
    <cellStyle name="Normal 6 4 2" xfId="15492"/>
    <cellStyle name="Normal 6 4 2 2" xfId="15493"/>
    <cellStyle name="Normal 6 4 2 3" xfId="15494"/>
    <cellStyle name="Normal 6 4 3" xfId="15495"/>
    <cellStyle name="Normal 6 4 4" xfId="15496"/>
    <cellStyle name="Normal 6 4_Curve Data" xfId="15497"/>
    <cellStyle name="Normal 6 5" xfId="15498"/>
    <cellStyle name="Normal 6 5 2" xfId="15499"/>
    <cellStyle name="Normal 6 6" xfId="15500"/>
    <cellStyle name="Normal 6 6 2" xfId="15501"/>
    <cellStyle name="Normal 6 7" xfId="15502"/>
    <cellStyle name="Normal 6 8" xfId="15503"/>
    <cellStyle name="Normal 6 8 5" xfId="15504"/>
    <cellStyle name="Normal 6 9" xfId="15505"/>
    <cellStyle name="Normal 6_Apr5" xfId="15506"/>
    <cellStyle name="Normal 60" xfId="15507"/>
    <cellStyle name="Normal 60 2" xfId="15508"/>
    <cellStyle name="Normal 60 2 2" xfId="15509"/>
    <cellStyle name="Normal 60 2 2 2" xfId="15510"/>
    <cellStyle name="Normal 60 2 3" xfId="15511"/>
    <cellStyle name="Normal 60 3" xfId="15512"/>
    <cellStyle name="Normal 60 3 2" xfId="15513"/>
    <cellStyle name="Normal 60 3 3" xfId="15514"/>
    <cellStyle name="Normal 61" xfId="15515"/>
    <cellStyle name="Normal 61 2" xfId="15516"/>
    <cellStyle name="Normal 61 2 2" xfId="15517"/>
    <cellStyle name="Normal 61 2 3" xfId="15518"/>
    <cellStyle name="Normal 61 3" xfId="15519"/>
    <cellStyle name="Normal 61 3 2" xfId="15520"/>
    <cellStyle name="Normal 61 3 3" xfId="15521"/>
    <cellStyle name="Normal 62" xfId="15522"/>
    <cellStyle name="Normal 62 2" xfId="15523"/>
    <cellStyle name="Normal 62 2 2" xfId="15524"/>
    <cellStyle name="Normal 62 2 2 2" xfId="15525"/>
    <cellStyle name="Normal 62 2 2 2 2" xfId="15526"/>
    <cellStyle name="Normal 62 2 2 3" xfId="15527"/>
    <cellStyle name="Normal 62 2 3" xfId="15528"/>
    <cellStyle name="Normal 62 2 3 2" xfId="15529"/>
    <cellStyle name="Normal 62 2 3 2 2" xfId="15530"/>
    <cellStyle name="Normal 62 2 3 3" xfId="15531"/>
    <cellStyle name="Normal 62 2 4" xfId="15532"/>
    <cellStyle name="Normal 62 2 4 2" xfId="15533"/>
    <cellStyle name="Normal 62 2 5" xfId="15534"/>
    <cellStyle name="Normal 62 3" xfId="15535"/>
    <cellStyle name="Normal 62 3 2" xfId="15536"/>
    <cellStyle name="Normal 62 3 2 2" xfId="15537"/>
    <cellStyle name="Normal 62 3 3" xfId="15538"/>
    <cellStyle name="Normal 62 4" xfId="15539"/>
    <cellStyle name="Normal 62 4 2" xfId="15540"/>
    <cellStyle name="Normal 62 4 2 2" xfId="15541"/>
    <cellStyle name="Normal 62 4 3" xfId="15542"/>
    <cellStyle name="Normal 62 5" xfId="15543"/>
    <cellStyle name="Normal 62 5 2" xfId="15544"/>
    <cellStyle name="Normal 62 5 2 2" xfId="15545"/>
    <cellStyle name="Normal 62 5 3" xfId="15546"/>
    <cellStyle name="Normal 62 6" xfId="15547"/>
    <cellStyle name="Normal 62 6 2" xfId="15548"/>
    <cellStyle name="Normal 62 7" xfId="15549"/>
    <cellStyle name="Normal 63" xfId="15550"/>
    <cellStyle name="Normal 63 2" xfId="15551"/>
    <cellStyle name="Normal 63 2 2" xfId="15552"/>
    <cellStyle name="Normal 63 2 3" xfId="15553"/>
    <cellStyle name="Normal 63 3" xfId="15554"/>
    <cellStyle name="Normal 63 3 2" xfId="15555"/>
    <cellStyle name="Normal 63 3 3" xfId="15556"/>
    <cellStyle name="Normal 64" xfId="15557"/>
    <cellStyle name="Normal 64 2" xfId="15558"/>
    <cellStyle name="Normal 64 2 2" xfId="15559"/>
    <cellStyle name="Normal 64 2 3" xfId="15560"/>
    <cellStyle name="Normal 64 3" xfId="15561"/>
    <cellStyle name="Normal 64 3 2" xfId="15562"/>
    <cellStyle name="Normal 64 3 3" xfId="15563"/>
    <cellStyle name="Normal 65" xfId="15564"/>
    <cellStyle name="Normal 65 2" xfId="15565"/>
    <cellStyle name="Normal 65 2 2" xfId="15566"/>
    <cellStyle name="Normal 65 2 3" xfId="15567"/>
    <cellStyle name="Normal 65 3" xfId="15568"/>
    <cellStyle name="Normal 65 3 2" xfId="15569"/>
    <cellStyle name="Normal 65 3 3" xfId="15570"/>
    <cellStyle name="Normal 66" xfId="15571"/>
    <cellStyle name="Normal 66 2" xfId="15572"/>
    <cellStyle name="Normal 66 2 2" xfId="15573"/>
    <cellStyle name="Normal 66 2 3" xfId="15574"/>
    <cellStyle name="Normal 66 3" xfId="15575"/>
    <cellStyle name="Normal 66 3 2" xfId="15576"/>
    <cellStyle name="Normal 66 3 3" xfId="15577"/>
    <cellStyle name="Normal 67" xfId="15578"/>
    <cellStyle name="Normal 67 2" xfId="15579"/>
    <cellStyle name="Normal 67 2 2" xfId="15580"/>
    <cellStyle name="Normal 67 2 3" xfId="15581"/>
    <cellStyle name="Normal 67 3" xfId="15582"/>
    <cellStyle name="Normal 67 3 2" xfId="15583"/>
    <cellStyle name="Normal 67 3 3" xfId="15584"/>
    <cellStyle name="Normal 68" xfId="15585"/>
    <cellStyle name="Normal 68 2" xfId="15586"/>
    <cellStyle name="Normal 68 2 2" xfId="15587"/>
    <cellStyle name="Normal 68 2 3" xfId="15588"/>
    <cellStyle name="Normal 68 3" xfId="15589"/>
    <cellStyle name="Normal 68 3 2" xfId="15590"/>
    <cellStyle name="Normal 68 3 3" xfId="15591"/>
    <cellStyle name="Normal 69" xfId="15592"/>
    <cellStyle name="Normal 69 2" xfId="15593"/>
    <cellStyle name="Normal 69 2 2" xfId="15594"/>
    <cellStyle name="Normal 69 2 3" xfId="15595"/>
    <cellStyle name="Normal 69 3" xfId="15596"/>
    <cellStyle name="Normal 69 3 2" xfId="15597"/>
    <cellStyle name="Normal 69 3 3" xfId="15598"/>
    <cellStyle name="Normal 7" xfId="15599"/>
    <cellStyle name="Normal 7 10" xfId="15600"/>
    <cellStyle name="Normal 7 10 2" xfId="15601"/>
    <cellStyle name="Normal 7 10 2 2" xfId="15602"/>
    <cellStyle name="Normal 7 10 2 2 2" xfId="15603"/>
    <cellStyle name="Normal 7 10 2 2 3" xfId="15604"/>
    <cellStyle name="Normal 7 10 2 3" xfId="15605"/>
    <cellStyle name="Normal 7 10 2 4" xfId="15606"/>
    <cellStyle name="Normal 7 10 3" xfId="15607"/>
    <cellStyle name="Normal 7 10 3 2" xfId="15608"/>
    <cellStyle name="Normal 7 10 3 3" xfId="15609"/>
    <cellStyle name="Normal 7 10 4" xfId="15610"/>
    <cellStyle name="Normal 7 10 5" xfId="15611"/>
    <cellStyle name="Normal 7 11" xfId="15612"/>
    <cellStyle name="Normal 7 11 2" xfId="15613"/>
    <cellStyle name="Normal 7 11 2 2" xfId="15614"/>
    <cellStyle name="Normal 7 11 2 2 2" xfId="15615"/>
    <cellStyle name="Normal 7 11 2 2 3" xfId="15616"/>
    <cellStyle name="Normal 7 11 2 3" xfId="15617"/>
    <cellStyle name="Normal 7 11 2 4" xfId="15618"/>
    <cellStyle name="Normal 7 11 3" xfId="15619"/>
    <cellStyle name="Normal 7 11 3 2" xfId="15620"/>
    <cellStyle name="Normal 7 11 3 3" xfId="15621"/>
    <cellStyle name="Normal 7 11 4" xfId="15622"/>
    <cellStyle name="Normal 7 11 5" xfId="15623"/>
    <cellStyle name="Normal 7 12" xfId="15624"/>
    <cellStyle name="Normal 7 12 2" xfId="15625"/>
    <cellStyle name="Normal 7 12 2 2" xfId="15626"/>
    <cellStyle name="Normal 7 12 2 2 2" xfId="15627"/>
    <cellStyle name="Normal 7 12 2 2 3" xfId="15628"/>
    <cellStyle name="Normal 7 12 2 3" xfId="15629"/>
    <cellStyle name="Normal 7 12 2 4" xfId="15630"/>
    <cellStyle name="Normal 7 12 3" xfId="15631"/>
    <cellStyle name="Normal 7 12 3 2" xfId="15632"/>
    <cellStyle name="Normal 7 12 3 3" xfId="15633"/>
    <cellStyle name="Normal 7 12 4" xfId="15634"/>
    <cellStyle name="Normal 7 12 5" xfId="15635"/>
    <cellStyle name="Normal 7 13" xfId="15636"/>
    <cellStyle name="Normal 7 13 2" xfId="15637"/>
    <cellStyle name="Normal 7 13 2 2" xfId="15638"/>
    <cellStyle name="Normal 7 13 2 2 2" xfId="15639"/>
    <cellStyle name="Normal 7 13 2 2 3" xfId="15640"/>
    <cellStyle name="Normal 7 13 2 3" xfId="15641"/>
    <cellStyle name="Normal 7 13 2 4" xfId="15642"/>
    <cellStyle name="Normal 7 13 3" xfId="15643"/>
    <cellStyle name="Normal 7 13 3 2" xfId="15644"/>
    <cellStyle name="Normal 7 13 3 3" xfId="15645"/>
    <cellStyle name="Normal 7 13 4" xfId="15646"/>
    <cellStyle name="Normal 7 13 5" xfId="15647"/>
    <cellStyle name="Normal 7 14" xfId="15648"/>
    <cellStyle name="Normal 7 14 2" xfId="15649"/>
    <cellStyle name="Normal 7 14 2 2" xfId="15650"/>
    <cellStyle name="Normal 7 14 2 2 2" xfId="15651"/>
    <cellStyle name="Normal 7 14 2 2 3" xfId="15652"/>
    <cellStyle name="Normal 7 14 2 3" xfId="15653"/>
    <cellStyle name="Normal 7 14 2 4" xfId="15654"/>
    <cellStyle name="Normal 7 14 3" xfId="15655"/>
    <cellStyle name="Normal 7 14 3 2" xfId="15656"/>
    <cellStyle name="Normal 7 14 3 3" xfId="15657"/>
    <cellStyle name="Normal 7 14 4" xfId="15658"/>
    <cellStyle name="Normal 7 14 5" xfId="15659"/>
    <cellStyle name="Normal 7 15" xfId="15660"/>
    <cellStyle name="Normal 7 15 2" xfId="15661"/>
    <cellStyle name="Normal 7 15 2 2" xfId="15662"/>
    <cellStyle name="Normal 7 15 2 3" xfId="15663"/>
    <cellStyle name="Normal 7 15 3" xfId="15664"/>
    <cellStyle name="Normal 7 15 4" xfId="15665"/>
    <cellStyle name="Normal 7 16" xfId="15666"/>
    <cellStyle name="Normal 7 16 2" xfId="15667"/>
    <cellStyle name="Normal 7 16 2 2" xfId="15668"/>
    <cellStyle name="Normal 7 16 2 3" xfId="15669"/>
    <cellStyle name="Normal 7 16 3" xfId="15670"/>
    <cellStyle name="Normal 7 16 4" xfId="15671"/>
    <cellStyle name="Normal 7 17" xfId="15672"/>
    <cellStyle name="Normal 7 17 2" xfId="15673"/>
    <cellStyle name="Normal 7 17 3" xfId="15674"/>
    <cellStyle name="Normal 7 18" xfId="15675"/>
    <cellStyle name="Normal 7 18 2" xfId="15676"/>
    <cellStyle name="Normal 7 18 3" xfId="15677"/>
    <cellStyle name="Normal 7 19" xfId="15678"/>
    <cellStyle name="Normal 7 19 2" xfId="15679"/>
    <cellStyle name="Normal 7 19 3" xfId="15680"/>
    <cellStyle name="Normal 7 2" xfId="15681"/>
    <cellStyle name="Normal 7 2 10" xfId="15682"/>
    <cellStyle name="Normal 7 2 10 2" xfId="15683"/>
    <cellStyle name="Normal 7 2 10 3" xfId="15684"/>
    <cellStyle name="Normal 7 2 11" xfId="15685"/>
    <cellStyle name="Normal 7 2 12" xfId="15686"/>
    <cellStyle name="Normal 7 2 2" xfId="15687"/>
    <cellStyle name="Normal 7 2 2 2" xfId="15688"/>
    <cellStyle name="Normal 7 2 2 2 2" xfId="15689"/>
    <cellStyle name="Normal 7 2 2 2 2 2" xfId="15690"/>
    <cellStyle name="Normal 7 2 2 2 2 2 2" xfId="15691"/>
    <cellStyle name="Normal 7 2 2 2 2 2 2 2" xfId="15692"/>
    <cellStyle name="Normal 7 2 2 2 2 2 2 2 2" xfId="15693"/>
    <cellStyle name="Normal 7 2 2 2 2 2 2 2 3" xfId="15694"/>
    <cellStyle name="Normal 7 2 2 2 2 2 2 3" xfId="15695"/>
    <cellStyle name="Normal 7 2 2 2 2 2 2 4" xfId="15696"/>
    <cellStyle name="Normal 7 2 2 2 2 2 3" xfId="15697"/>
    <cellStyle name="Normal 7 2 2 2 2 2 3 2" xfId="15698"/>
    <cellStyle name="Normal 7 2 2 2 2 2 3 3" xfId="15699"/>
    <cellStyle name="Normal 7 2 2 2 2 2 4" xfId="15700"/>
    <cellStyle name="Normal 7 2 2 2 2 2 5" xfId="15701"/>
    <cellStyle name="Normal 7 2 2 2 2 3" xfId="15702"/>
    <cellStyle name="Normal 7 2 2 2 2 3 2" xfId="15703"/>
    <cellStyle name="Normal 7 2 2 2 2 3 2 2" xfId="15704"/>
    <cellStyle name="Normal 7 2 2 2 2 3 2 3" xfId="15705"/>
    <cellStyle name="Normal 7 2 2 2 2 3 3" xfId="15706"/>
    <cellStyle name="Normal 7 2 2 2 2 3 4" xfId="15707"/>
    <cellStyle name="Normal 7 2 2 2 2 4" xfId="15708"/>
    <cellStyle name="Normal 7 2 2 2 2 4 2" xfId="15709"/>
    <cellStyle name="Normal 7 2 2 2 2 4 3" xfId="15710"/>
    <cellStyle name="Normal 7 2 2 2 2 5" xfId="15711"/>
    <cellStyle name="Normal 7 2 2 2 2 6" xfId="15712"/>
    <cellStyle name="Normal 7 2 2 2 3" xfId="15713"/>
    <cellStyle name="Normal 7 2 2 2 3 2" xfId="15714"/>
    <cellStyle name="Normal 7 2 2 2 3 2 2" xfId="15715"/>
    <cellStyle name="Normal 7 2 2 2 3 2 2 2" xfId="15716"/>
    <cellStyle name="Normal 7 2 2 2 3 2 2 3" xfId="15717"/>
    <cellStyle name="Normal 7 2 2 2 3 2 3" xfId="15718"/>
    <cellStyle name="Normal 7 2 2 2 3 2 4" xfId="15719"/>
    <cellStyle name="Normal 7 2 2 2 3 3" xfId="15720"/>
    <cellStyle name="Normal 7 2 2 2 3 3 2" xfId="15721"/>
    <cellStyle name="Normal 7 2 2 2 3 3 3" xfId="15722"/>
    <cellStyle name="Normal 7 2 2 2 3 4" xfId="15723"/>
    <cellStyle name="Normal 7 2 2 2 3 5" xfId="15724"/>
    <cellStyle name="Normal 7 2 2 2 4" xfId="15725"/>
    <cellStyle name="Normal 7 2 2 2 4 2" xfId="15726"/>
    <cellStyle name="Normal 7 2 2 2 4 2 2" xfId="15727"/>
    <cellStyle name="Normal 7 2 2 2 4 2 3" xfId="15728"/>
    <cellStyle name="Normal 7 2 2 2 4 3" xfId="15729"/>
    <cellStyle name="Normal 7 2 2 2 4 4" xfId="15730"/>
    <cellStyle name="Normal 7 2 2 2 5" xfId="15731"/>
    <cellStyle name="Normal 7 2 2 2 5 2" xfId="15732"/>
    <cellStyle name="Normal 7 2 2 2 5 3" xfId="15733"/>
    <cellStyle name="Normal 7 2 2 2 6" xfId="15734"/>
    <cellStyle name="Normal 7 2 2 2 7" xfId="15735"/>
    <cellStyle name="Normal 7 2 2 3" xfId="15736"/>
    <cellStyle name="Normal 7 2 2 3 2" xfId="15737"/>
    <cellStyle name="Normal 7 2 2 3 2 2" xfId="15738"/>
    <cellStyle name="Normal 7 2 2 3 2 2 2" xfId="15739"/>
    <cellStyle name="Normal 7 2 2 3 2 2 2 2" xfId="15740"/>
    <cellStyle name="Normal 7 2 2 3 2 2 2 3" xfId="15741"/>
    <cellStyle name="Normal 7 2 2 3 2 2 3" xfId="15742"/>
    <cellStyle name="Normal 7 2 2 3 2 2 3 2" xfId="15743"/>
    <cellStyle name="Normal 7 2 2 3 2 2 3 3" xfId="15744"/>
    <cellStyle name="Normal 7 2 2 3 2 2 4" xfId="15745"/>
    <cellStyle name="Normal 7 2 2 3 2 2 5" xfId="15746"/>
    <cellStyle name="Normal 7 2 2 3 2 3" xfId="15747"/>
    <cellStyle name="Normal 7 2 2 3 2 3 2" xfId="15748"/>
    <cellStyle name="Normal 7 2 2 3 2 3 3" xfId="15749"/>
    <cellStyle name="Normal 7 2 2 3 2 4" xfId="15750"/>
    <cellStyle name="Normal 7 2 2 3 2 4 2" xfId="15751"/>
    <cellStyle name="Normal 7 2 2 3 2 4 3" xfId="15752"/>
    <cellStyle name="Normal 7 2 2 3 2 5" xfId="15753"/>
    <cellStyle name="Normal 7 2 2 3 2 6" xfId="15754"/>
    <cellStyle name="Normal 7 2 2 3 3" xfId="15755"/>
    <cellStyle name="Normal 7 2 2 3 3 2" xfId="15756"/>
    <cellStyle name="Normal 7 2 2 3 3 2 2" xfId="15757"/>
    <cellStyle name="Normal 7 2 2 3 3 2 3" xfId="15758"/>
    <cellStyle name="Normal 7 2 2 3 3 3" xfId="15759"/>
    <cellStyle name="Normal 7 2 2 3 3 3 2" xfId="15760"/>
    <cellStyle name="Normal 7 2 2 3 3 3 3" xfId="15761"/>
    <cellStyle name="Normal 7 2 2 3 3 4" xfId="15762"/>
    <cellStyle name="Normal 7 2 2 3 3 5" xfId="15763"/>
    <cellStyle name="Normal 7 2 2 3 4" xfId="15764"/>
    <cellStyle name="Normal 7 2 2 3 4 2" xfId="15765"/>
    <cellStyle name="Normal 7 2 2 3 4 3" xfId="15766"/>
    <cellStyle name="Normal 7 2 2 3 5" xfId="15767"/>
    <cellStyle name="Normal 7 2 2 3 5 2" xfId="15768"/>
    <cellStyle name="Normal 7 2 2 3 5 3" xfId="15769"/>
    <cellStyle name="Normal 7 2 2 3 6" xfId="15770"/>
    <cellStyle name="Normal 7 2 2 3 7" xfId="15771"/>
    <cellStyle name="Normal 7 2 2 4" xfId="15772"/>
    <cellStyle name="Normal 7 2 2 4 2" xfId="15773"/>
    <cellStyle name="Normal 7 2 2 4 2 2" xfId="15774"/>
    <cellStyle name="Normal 7 2 2 4 2 2 2" xfId="15775"/>
    <cellStyle name="Normal 7 2 2 4 2 2 2 2" xfId="15776"/>
    <cellStyle name="Normal 7 2 2 4 2 2 2 3" xfId="15777"/>
    <cellStyle name="Normal 7 2 2 4 2 2 3" xfId="15778"/>
    <cellStyle name="Normal 7 2 2 4 2 2 4" xfId="15779"/>
    <cellStyle name="Normal 7 2 2 4 2 3" xfId="15780"/>
    <cellStyle name="Normal 7 2 2 4 2 3 2" xfId="15781"/>
    <cellStyle name="Normal 7 2 2 4 2 3 3" xfId="15782"/>
    <cellStyle name="Normal 7 2 2 4 2 4" xfId="15783"/>
    <cellStyle name="Normal 7 2 2 4 2 5" xfId="15784"/>
    <cellStyle name="Normal 7 2 2 4 3" xfId="15785"/>
    <cellStyle name="Normal 7 2 2 4 3 2" xfId="15786"/>
    <cellStyle name="Normal 7 2 2 4 3 2 2" xfId="15787"/>
    <cellStyle name="Normal 7 2 2 4 3 2 3" xfId="15788"/>
    <cellStyle name="Normal 7 2 2 4 3 3" xfId="15789"/>
    <cellStyle name="Normal 7 2 2 4 3 4" xfId="15790"/>
    <cellStyle name="Normal 7 2 2 4 4" xfId="15791"/>
    <cellStyle name="Normal 7 2 2 4 4 2" xfId="15792"/>
    <cellStyle name="Normal 7 2 2 4 4 3" xfId="15793"/>
    <cellStyle name="Normal 7 2 2 4 5" xfId="15794"/>
    <cellStyle name="Normal 7 2 2 4 6" xfId="15795"/>
    <cellStyle name="Normal 7 2 2 5" xfId="15796"/>
    <cellStyle name="Normal 7 2 2 5 2" xfId="15797"/>
    <cellStyle name="Normal 7 2 2 5 2 2" xfId="15798"/>
    <cellStyle name="Normal 7 2 2 5 2 2 2" xfId="15799"/>
    <cellStyle name="Normal 7 2 2 5 2 2 3" xfId="15800"/>
    <cellStyle name="Normal 7 2 2 5 2 3" xfId="15801"/>
    <cellStyle name="Normal 7 2 2 5 2 4" xfId="15802"/>
    <cellStyle name="Normal 7 2 2 5 3" xfId="15803"/>
    <cellStyle name="Normal 7 2 2 5 3 2" xfId="15804"/>
    <cellStyle name="Normal 7 2 2 5 3 3" xfId="15805"/>
    <cellStyle name="Normal 7 2 2 5 4" xfId="15806"/>
    <cellStyle name="Normal 7 2 2 5 5" xfId="15807"/>
    <cellStyle name="Normal 7 2 2 6" xfId="15808"/>
    <cellStyle name="Normal 7 2 2 6 2" xfId="15809"/>
    <cellStyle name="Normal 7 2 2 6 2 2" xfId="15810"/>
    <cellStyle name="Normal 7 2 2 6 2 3" xfId="15811"/>
    <cellStyle name="Normal 7 2 2 6 3" xfId="15812"/>
    <cellStyle name="Normal 7 2 2 6 4" xfId="15813"/>
    <cellStyle name="Normal 7 2 2 7" xfId="15814"/>
    <cellStyle name="Normal 7 2 2 7 2" xfId="15815"/>
    <cellStyle name="Normal 7 2 2 7 3" xfId="15816"/>
    <cellStyle name="Normal 7 2 2 8" xfId="15817"/>
    <cellStyle name="Normal 7 2 2 9" xfId="15818"/>
    <cellStyle name="Normal 7 2 2_Curve Data" xfId="15819"/>
    <cellStyle name="Normal 7 2 3" xfId="15820"/>
    <cellStyle name="Normal 7 2 3 2" xfId="15821"/>
    <cellStyle name="Normal 7 2 3 2 2" xfId="15822"/>
    <cellStyle name="Normal 7 2 3 2 2 2" xfId="15823"/>
    <cellStyle name="Normal 7 2 3 2 2 2 2" xfId="15824"/>
    <cellStyle name="Normal 7 2 3 2 2 2 2 2" xfId="15825"/>
    <cellStyle name="Normal 7 2 3 2 2 2 2 3" xfId="15826"/>
    <cellStyle name="Normal 7 2 3 2 2 2 3" xfId="15827"/>
    <cellStyle name="Normal 7 2 3 2 2 2 3 2" xfId="15828"/>
    <cellStyle name="Normal 7 2 3 2 2 2 3 3" xfId="15829"/>
    <cellStyle name="Normal 7 2 3 2 2 2 4" xfId="15830"/>
    <cellStyle name="Normal 7 2 3 2 2 2 5" xfId="15831"/>
    <cellStyle name="Normal 7 2 3 2 2 3" xfId="15832"/>
    <cellStyle name="Normal 7 2 3 2 2 3 2" xfId="15833"/>
    <cellStyle name="Normal 7 2 3 2 2 3 3" xfId="15834"/>
    <cellStyle name="Normal 7 2 3 2 2 4" xfId="15835"/>
    <cellStyle name="Normal 7 2 3 2 2 4 2" xfId="15836"/>
    <cellStyle name="Normal 7 2 3 2 2 4 3" xfId="15837"/>
    <cellStyle name="Normal 7 2 3 2 2 5" xfId="15838"/>
    <cellStyle name="Normal 7 2 3 2 2 6" xfId="15839"/>
    <cellStyle name="Normal 7 2 3 2 3" xfId="15840"/>
    <cellStyle name="Normal 7 2 3 2 3 2" xfId="15841"/>
    <cellStyle name="Normal 7 2 3 2 3 2 2" xfId="15842"/>
    <cellStyle name="Normal 7 2 3 2 3 2 3" xfId="15843"/>
    <cellStyle name="Normal 7 2 3 2 3 3" xfId="15844"/>
    <cellStyle name="Normal 7 2 3 2 3 3 2" xfId="15845"/>
    <cellStyle name="Normal 7 2 3 2 3 3 3" xfId="15846"/>
    <cellStyle name="Normal 7 2 3 2 3 4" xfId="15847"/>
    <cellStyle name="Normal 7 2 3 2 3 5" xfId="15848"/>
    <cellStyle name="Normal 7 2 3 2 4" xfId="15849"/>
    <cellStyle name="Normal 7 2 3 2 4 2" xfId="15850"/>
    <cellStyle name="Normal 7 2 3 2 4 3" xfId="15851"/>
    <cellStyle name="Normal 7 2 3 2 5" xfId="15852"/>
    <cellStyle name="Normal 7 2 3 2 5 2" xfId="15853"/>
    <cellStyle name="Normal 7 2 3 2 5 3" xfId="15854"/>
    <cellStyle name="Normal 7 2 3 2 6" xfId="15855"/>
    <cellStyle name="Normal 7 2 3 2 7" xfId="15856"/>
    <cellStyle name="Normal 7 2 3 3" xfId="15857"/>
    <cellStyle name="Normal 7 2 3 3 2" xfId="15858"/>
    <cellStyle name="Normal 7 2 3 3 2 2" xfId="15859"/>
    <cellStyle name="Normal 7 2 3 3 2 2 2" xfId="15860"/>
    <cellStyle name="Normal 7 2 3 3 2 2 3" xfId="15861"/>
    <cellStyle name="Normal 7 2 3 3 2 3" xfId="15862"/>
    <cellStyle name="Normal 7 2 3 3 2 3 2" xfId="15863"/>
    <cellStyle name="Normal 7 2 3 3 2 3 3" xfId="15864"/>
    <cellStyle name="Normal 7 2 3 3 2 4" xfId="15865"/>
    <cellStyle name="Normal 7 2 3 3 2 5" xfId="15866"/>
    <cellStyle name="Normal 7 2 3 3 3" xfId="15867"/>
    <cellStyle name="Normal 7 2 3 3 3 2" xfId="15868"/>
    <cellStyle name="Normal 7 2 3 3 3 3" xfId="15869"/>
    <cellStyle name="Normal 7 2 3 3 4" xfId="15870"/>
    <cellStyle name="Normal 7 2 3 3 4 2" xfId="15871"/>
    <cellStyle name="Normal 7 2 3 3 4 3" xfId="15872"/>
    <cellStyle name="Normal 7 2 3 3 5" xfId="15873"/>
    <cellStyle name="Normal 7 2 3 3 6" xfId="15874"/>
    <cellStyle name="Normal 7 2 3 4" xfId="15875"/>
    <cellStyle name="Normal 7 2 3 4 2" xfId="15876"/>
    <cellStyle name="Normal 7 2 3 4 2 2" xfId="15877"/>
    <cellStyle name="Normal 7 2 3 4 2 3" xfId="15878"/>
    <cellStyle name="Normal 7 2 3 4 3" xfId="15879"/>
    <cellStyle name="Normal 7 2 3 4 3 2" xfId="15880"/>
    <cellStyle name="Normal 7 2 3 4 3 3" xfId="15881"/>
    <cellStyle name="Normal 7 2 3 4 4" xfId="15882"/>
    <cellStyle name="Normal 7 2 3 4 5" xfId="15883"/>
    <cellStyle name="Normal 7 2 3 5" xfId="15884"/>
    <cellStyle name="Normal 7 2 3 5 2" xfId="15885"/>
    <cellStyle name="Normal 7 2 3 5 3" xfId="15886"/>
    <cellStyle name="Normal 7 2 3 6" xfId="15887"/>
    <cellStyle name="Normal 7 2 3 6 2" xfId="15888"/>
    <cellStyle name="Normal 7 2 3 6 3" xfId="15889"/>
    <cellStyle name="Normal 7 2 3 7" xfId="15890"/>
    <cellStyle name="Normal 7 2 3 8" xfId="15891"/>
    <cellStyle name="Normal 7 2 4" xfId="15892"/>
    <cellStyle name="Normal 7 2 4 2" xfId="15893"/>
    <cellStyle name="Normal 7 2 4 2 2" xfId="15894"/>
    <cellStyle name="Normal 7 2 4 2 2 2" xfId="15895"/>
    <cellStyle name="Normal 7 2 4 2 2 2 2" xfId="15896"/>
    <cellStyle name="Normal 7 2 4 2 2 2 3" xfId="15897"/>
    <cellStyle name="Normal 7 2 4 2 2 3" xfId="15898"/>
    <cellStyle name="Normal 7 2 4 2 2 3 2" xfId="15899"/>
    <cellStyle name="Normal 7 2 4 2 2 3 3" xfId="15900"/>
    <cellStyle name="Normal 7 2 4 2 2 4" xfId="15901"/>
    <cellStyle name="Normal 7 2 4 2 2 5" xfId="15902"/>
    <cellStyle name="Normal 7 2 4 2 3" xfId="15903"/>
    <cellStyle name="Normal 7 2 4 2 3 2" xfId="15904"/>
    <cellStyle name="Normal 7 2 4 2 3 3" xfId="15905"/>
    <cellStyle name="Normal 7 2 4 2 4" xfId="15906"/>
    <cellStyle name="Normal 7 2 4 2 4 2" xfId="15907"/>
    <cellStyle name="Normal 7 2 4 2 4 3" xfId="15908"/>
    <cellStyle name="Normal 7 2 4 2 5" xfId="15909"/>
    <cellStyle name="Normal 7 2 4 2 6" xfId="15910"/>
    <cellStyle name="Normal 7 2 4 3" xfId="15911"/>
    <cellStyle name="Normal 7 2 4 3 2" xfId="15912"/>
    <cellStyle name="Normal 7 2 4 3 2 2" xfId="15913"/>
    <cellStyle name="Normal 7 2 4 3 2 3" xfId="15914"/>
    <cellStyle name="Normal 7 2 4 3 3" xfId="15915"/>
    <cellStyle name="Normal 7 2 4 3 3 2" xfId="15916"/>
    <cellStyle name="Normal 7 2 4 3 3 3" xfId="15917"/>
    <cellStyle name="Normal 7 2 4 3 4" xfId="15918"/>
    <cellStyle name="Normal 7 2 4 3 5" xfId="15919"/>
    <cellStyle name="Normal 7 2 4 4" xfId="15920"/>
    <cellStyle name="Normal 7 2 4 4 2" xfId="15921"/>
    <cellStyle name="Normal 7 2 4 4 3" xfId="15922"/>
    <cellStyle name="Normal 7 2 4 5" xfId="15923"/>
    <cellStyle name="Normal 7 2 4 5 2" xfId="15924"/>
    <cellStyle name="Normal 7 2 4 5 3" xfId="15925"/>
    <cellStyle name="Normal 7 2 4 6" xfId="15926"/>
    <cellStyle name="Normal 7 2 4 7" xfId="15927"/>
    <cellStyle name="Normal 7 2 5" xfId="15928"/>
    <cellStyle name="Normal 7 2 5 2" xfId="15929"/>
    <cellStyle name="Normal 7 2 5 2 2" xfId="15930"/>
    <cellStyle name="Normal 7 2 5 2 2 2" xfId="15931"/>
    <cellStyle name="Normal 7 2 5 2 2 2 2" xfId="15932"/>
    <cellStyle name="Normal 7 2 5 2 2 2 3" xfId="15933"/>
    <cellStyle name="Normal 7 2 5 2 2 3" xfId="15934"/>
    <cellStyle name="Normal 7 2 5 2 2 3 2" xfId="15935"/>
    <cellStyle name="Normal 7 2 5 2 2 3 3" xfId="15936"/>
    <cellStyle name="Normal 7 2 5 2 2 4" xfId="15937"/>
    <cellStyle name="Normal 7 2 5 2 2 5" xfId="15938"/>
    <cellStyle name="Normal 7 2 5 2 3" xfId="15939"/>
    <cellStyle name="Normal 7 2 5 2 3 2" xfId="15940"/>
    <cellStyle name="Normal 7 2 5 2 3 3" xfId="15941"/>
    <cellStyle name="Normal 7 2 5 2 4" xfId="15942"/>
    <cellStyle name="Normal 7 2 5 2 4 2" xfId="15943"/>
    <cellStyle name="Normal 7 2 5 2 4 3" xfId="15944"/>
    <cellStyle name="Normal 7 2 5 2 5" xfId="15945"/>
    <cellStyle name="Normal 7 2 5 2 6" xfId="15946"/>
    <cellStyle name="Normal 7 2 5 3" xfId="15947"/>
    <cellStyle name="Normal 7 2 5 3 2" xfId="15948"/>
    <cellStyle name="Normal 7 2 5 3 2 2" xfId="15949"/>
    <cellStyle name="Normal 7 2 5 3 2 3" xfId="15950"/>
    <cellStyle name="Normal 7 2 5 3 3" xfId="15951"/>
    <cellStyle name="Normal 7 2 5 3 3 2" xfId="15952"/>
    <cellStyle name="Normal 7 2 5 3 3 3" xfId="15953"/>
    <cellStyle name="Normal 7 2 5 3 4" xfId="15954"/>
    <cellStyle name="Normal 7 2 5 3 5" xfId="15955"/>
    <cellStyle name="Normal 7 2 5 4" xfId="15956"/>
    <cellStyle name="Normal 7 2 5 4 2" xfId="15957"/>
    <cellStyle name="Normal 7 2 5 4 3" xfId="15958"/>
    <cellStyle name="Normal 7 2 5 5" xfId="15959"/>
    <cellStyle name="Normal 7 2 5 5 2" xfId="15960"/>
    <cellStyle name="Normal 7 2 5 5 3" xfId="15961"/>
    <cellStyle name="Normal 7 2 5 6" xfId="15962"/>
    <cellStyle name="Normal 7 2 5 7" xfId="15963"/>
    <cellStyle name="Normal 7 2 6" xfId="15964"/>
    <cellStyle name="Normal 7 2 6 2" xfId="15965"/>
    <cellStyle name="Normal 7 2 6 2 2" xfId="15966"/>
    <cellStyle name="Normal 7 2 6 2 2 2" xfId="15967"/>
    <cellStyle name="Normal 7 2 6 2 2 3" xfId="15968"/>
    <cellStyle name="Normal 7 2 6 2 3" xfId="15969"/>
    <cellStyle name="Normal 7 2 6 2 3 2" xfId="15970"/>
    <cellStyle name="Normal 7 2 6 2 3 3" xfId="15971"/>
    <cellStyle name="Normal 7 2 6 2 4" xfId="15972"/>
    <cellStyle name="Normal 7 2 6 2 5" xfId="15973"/>
    <cellStyle name="Normal 7 2 6 3" xfId="15974"/>
    <cellStyle name="Normal 7 2 6 3 2" xfId="15975"/>
    <cellStyle name="Normal 7 2 6 3 3" xfId="15976"/>
    <cellStyle name="Normal 7 2 6 4" xfId="15977"/>
    <cellStyle name="Normal 7 2 6 4 2" xfId="15978"/>
    <cellStyle name="Normal 7 2 6 4 3" xfId="15979"/>
    <cellStyle name="Normal 7 2 6 5" xfId="15980"/>
    <cellStyle name="Normal 7 2 6 6" xfId="15981"/>
    <cellStyle name="Normal 7 2 7" xfId="15982"/>
    <cellStyle name="Normal 7 2 7 2" xfId="15983"/>
    <cellStyle name="Normal 7 2 7 2 2" xfId="15984"/>
    <cellStyle name="Normal 7 2 7 2 3" xfId="15985"/>
    <cellStyle name="Normal 7 2 7 3" xfId="15986"/>
    <cellStyle name="Normal 7 2 7 3 2" xfId="15987"/>
    <cellStyle name="Normal 7 2 7 3 3" xfId="15988"/>
    <cellStyle name="Normal 7 2 7 4" xfId="15989"/>
    <cellStyle name="Normal 7 2 7 5" xfId="15990"/>
    <cellStyle name="Normal 7 2 8" xfId="15991"/>
    <cellStyle name="Normal 7 2 8 2" xfId="15992"/>
    <cellStyle name="Normal 7 2 8 2 2" xfId="15993"/>
    <cellStyle name="Normal 7 2 8 2 3" xfId="15994"/>
    <cellStyle name="Normal 7 2 8 3" xfId="15995"/>
    <cellStyle name="Normal 7 2 8 4" xfId="15996"/>
    <cellStyle name="Normal 7 2 9" xfId="15997"/>
    <cellStyle name="Normal 7 2 9 2" xfId="15998"/>
    <cellStyle name="Normal 7 2 9 3" xfId="15999"/>
    <cellStyle name="Normal 7 2_Curve Data" xfId="16000"/>
    <cellStyle name="Normal 7 20" xfId="16001"/>
    <cellStyle name="Normal 7 20 2" xfId="16002"/>
    <cellStyle name="Normal 7 20 3" xfId="16003"/>
    <cellStyle name="Normal 7 21" xfId="16004"/>
    <cellStyle name="Normal 7 21 2" xfId="16005"/>
    <cellStyle name="Normal 7 21 3" xfId="16006"/>
    <cellStyle name="Normal 7 22" xfId="16007"/>
    <cellStyle name="Normal 7 23" xfId="16008"/>
    <cellStyle name="Normal 7 3" xfId="16009"/>
    <cellStyle name="Normal 7 3 10" xfId="16010"/>
    <cellStyle name="Normal 7 3 2" xfId="16011"/>
    <cellStyle name="Normal 7 3 2 2" xfId="16012"/>
    <cellStyle name="Normal 7 3 2 2 2" xfId="16013"/>
    <cellStyle name="Normal 7 3 2 2 2 2" xfId="16014"/>
    <cellStyle name="Normal 7 3 2 2 2 2 2" xfId="16015"/>
    <cellStyle name="Normal 7 3 2 2 2 2 2 2" xfId="16016"/>
    <cellStyle name="Normal 7 3 2 2 2 2 2 3" xfId="16017"/>
    <cellStyle name="Normal 7 3 2 2 2 2 3" xfId="16018"/>
    <cellStyle name="Normal 7 3 2 2 2 2 4" xfId="16019"/>
    <cellStyle name="Normal 7 3 2 2 2 3" xfId="16020"/>
    <cellStyle name="Normal 7 3 2 2 2 3 2" xfId="16021"/>
    <cellStyle name="Normal 7 3 2 2 2 3 3" xfId="16022"/>
    <cellStyle name="Normal 7 3 2 2 2 4" xfId="16023"/>
    <cellStyle name="Normal 7 3 2 2 2 5" xfId="16024"/>
    <cellStyle name="Normal 7 3 2 2 3" xfId="16025"/>
    <cellStyle name="Normal 7 3 2 2 3 2" xfId="16026"/>
    <cellStyle name="Normal 7 3 2 2 3 2 2" xfId="16027"/>
    <cellStyle name="Normal 7 3 2 2 3 2 3" xfId="16028"/>
    <cellStyle name="Normal 7 3 2 2 3 3" xfId="16029"/>
    <cellStyle name="Normal 7 3 2 2 3 4" xfId="16030"/>
    <cellStyle name="Normal 7 3 2 2 4" xfId="16031"/>
    <cellStyle name="Normal 7 3 2 2 4 2" xfId="16032"/>
    <cellStyle name="Normal 7 3 2 2 4 3" xfId="16033"/>
    <cellStyle name="Normal 7 3 2 2 5" xfId="16034"/>
    <cellStyle name="Normal 7 3 2 2 6" xfId="16035"/>
    <cellStyle name="Normal 7 3 2 3" xfId="16036"/>
    <cellStyle name="Normal 7 3 2 3 2" xfId="16037"/>
    <cellStyle name="Normal 7 3 2 3 2 2" xfId="16038"/>
    <cellStyle name="Normal 7 3 2 3 2 2 2" xfId="16039"/>
    <cellStyle name="Normal 7 3 2 3 2 2 3" xfId="16040"/>
    <cellStyle name="Normal 7 3 2 3 2 3" xfId="16041"/>
    <cellStyle name="Normal 7 3 2 3 2 4" xfId="16042"/>
    <cellStyle name="Normal 7 3 2 3 3" xfId="16043"/>
    <cellStyle name="Normal 7 3 2 3 3 2" xfId="16044"/>
    <cellStyle name="Normal 7 3 2 3 3 3" xfId="16045"/>
    <cellStyle name="Normal 7 3 2 3 4" xfId="16046"/>
    <cellStyle name="Normal 7 3 2 3 5" xfId="16047"/>
    <cellStyle name="Normal 7 3 2 4" xfId="16048"/>
    <cellStyle name="Normal 7 3 2 4 2" xfId="16049"/>
    <cellStyle name="Normal 7 3 2 4 2 2" xfId="16050"/>
    <cellStyle name="Normal 7 3 2 4 2 2 2" xfId="16051"/>
    <cellStyle name="Normal 7 3 2 4 2 2 3" xfId="16052"/>
    <cellStyle name="Normal 7 3 2 4 2 3" xfId="16053"/>
    <cellStyle name="Normal 7 3 2 4 2 4" xfId="16054"/>
    <cellStyle name="Normal 7 3 2 4 3" xfId="16055"/>
    <cellStyle name="Normal 7 3 2 4 3 2" xfId="16056"/>
    <cellStyle name="Normal 7 3 2 4 3 3" xfId="16057"/>
    <cellStyle name="Normal 7 3 2 4 4" xfId="16058"/>
    <cellStyle name="Normal 7 3 2 4 5" xfId="16059"/>
    <cellStyle name="Normal 7 3 2 5" xfId="16060"/>
    <cellStyle name="Normal 7 3 2 5 2" xfId="16061"/>
    <cellStyle name="Normal 7 3 2 5 2 2" xfId="16062"/>
    <cellStyle name="Normal 7 3 2 5 2 3" xfId="16063"/>
    <cellStyle name="Normal 7 3 2 5 3" xfId="16064"/>
    <cellStyle name="Normal 7 3 2 5 4" xfId="16065"/>
    <cellStyle name="Normal 7 3 2 6" xfId="16066"/>
    <cellStyle name="Normal 7 3 2 6 2" xfId="16067"/>
    <cellStyle name="Normal 7 3 2 6 3" xfId="16068"/>
    <cellStyle name="Normal 7 3 2 7" xfId="16069"/>
    <cellStyle name="Normal 7 3 2 7 2" xfId="16070"/>
    <cellStyle name="Normal 7 3 2 7 3" xfId="16071"/>
    <cellStyle name="Normal 7 3 2 8" xfId="16072"/>
    <cellStyle name="Normal 7 3 2 9" xfId="16073"/>
    <cellStyle name="Normal 7 3 3" xfId="16074"/>
    <cellStyle name="Normal 7 3 3 2" xfId="16075"/>
    <cellStyle name="Normal 7 3 3 2 2" xfId="16076"/>
    <cellStyle name="Normal 7 3 3 2 2 2" xfId="16077"/>
    <cellStyle name="Normal 7 3 3 2 2 2 2" xfId="16078"/>
    <cellStyle name="Normal 7 3 3 2 2 2 3" xfId="16079"/>
    <cellStyle name="Normal 7 3 3 2 2 3" xfId="16080"/>
    <cellStyle name="Normal 7 3 3 2 2 4" xfId="16081"/>
    <cellStyle name="Normal 7 3 3 2 3" xfId="16082"/>
    <cellStyle name="Normal 7 3 3 2 3 2" xfId="16083"/>
    <cellStyle name="Normal 7 3 3 2 3 3" xfId="16084"/>
    <cellStyle name="Normal 7 3 3 2 4" xfId="16085"/>
    <cellStyle name="Normal 7 3 3 2 5" xfId="16086"/>
    <cellStyle name="Normal 7 3 3 3" xfId="16087"/>
    <cellStyle name="Normal 7 3 3 3 2" xfId="16088"/>
    <cellStyle name="Normal 7 3 3 3 2 2" xfId="16089"/>
    <cellStyle name="Normal 7 3 3 3 2 3" xfId="16090"/>
    <cellStyle name="Normal 7 3 3 3 3" xfId="16091"/>
    <cellStyle name="Normal 7 3 3 3 4" xfId="16092"/>
    <cellStyle name="Normal 7 3 3 4" xfId="16093"/>
    <cellStyle name="Normal 7 3 3 4 2" xfId="16094"/>
    <cellStyle name="Normal 7 3 3 4 3" xfId="16095"/>
    <cellStyle name="Normal 7 3 3 5" xfId="16096"/>
    <cellStyle name="Normal 7 3 3 6" xfId="16097"/>
    <cellStyle name="Normal 7 3 4" xfId="16098"/>
    <cellStyle name="Normal 7 3 4 2" xfId="16099"/>
    <cellStyle name="Normal 7 3 4 2 2" xfId="16100"/>
    <cellStyle name="Normal 7 3 4 2 2 2" xfId="16101"/>
    <cellStyle name="Normal 7 3 4 2 2 3" xfId="16102"/>
    <cellStyle name="Normal 7 3 4 2 3" xfId="16103"/>
    <cellStyle name="Normal 7 3 4 2 4" xfId="16104"/>
    <cellStyle name="Normal 7 3 4 3" xfId="16105"/>
    <cellStyle name="Normal 7 3 4 3 2" xfId="16106"/>
    <cellStyle name="Normal 7 3 4 3 3" xfId="16107"/>
    <cellStyle name="Normal 7 3 4 4" xfId="16108"/>
    <cellStyle name="Normal 7 3 4 5" xfId="16109"/>
    <cellStyle name="Normal 7 3 5" xfId="16110"/>
    <cellStyle name="Normal 7 3 5 2" xfId="16111"/>
    <cellStyle name="Normal 7 3 5 2 2" xfId="16112"/>
    <cellStyle name="Normal 7 3 5 2 2 2" xfId="16113"/>
    <cellStyle name="Normal 7 3 5 2 2 3" xfId="16114"/>
    <cellStyle name="Normal 7 3 5 2 3" xfId="16115"/>
    <cellStyle name="Normal 7 3 5 2 4" xfId="16116"/>
    <cellStyle name="Normal 7 3 5 3" xfId="16117"/>
    <cellStyle name="Normal 7 3 5 3 2" xfId="16118"/>
    <cellStyle name="Normal 7 3 5 3 3" xfId="16119"/>
    <cellStyle name="Normal 7 3 5 4" xfId="16120"/>
    <cellStyle name="Normal 7 3 5 5" xfId="16121"/>
    <cellStyle name="Normal 7 3 6" xfId="16122"/>
    <cellStyle name="Normal 7 3 6 2" xfId="16123"/>
    <cellStyle name="Normal 7 3 6 2 2" xfId="16124"/>
    <cellStyle name="Normal 7 3 6 2 3" xfId="16125"/>
    <cellStyle name="Normal 7 3 6 3" xfId="16126"/>
    <cellStyle name="Normal 7 3 6 4" xfId="16127"/>
    <cellStyle name="Normal 7 3 7" xfId="16128"/>
    <cellStyle name="Normal 7 3 7 2" xfId="16129"/>
    <cellStyle name="Normal 7 3 7 3" xfId="16130"/>
    <cellStyle name="Normal 7 3 8" xfId="16131"/>
    <cellStyle name="Normal 7 3 8 2" xfId="16132"/>
    <cellStyle name="Normal 7 3 8 3" xfId="16133"/>
    <cellStyle name="Normal 7 3 9" xfId="16134"/>
    <cellStyle name="Normal 7 3_Curve Data" xfId="16135"/>
    <cellStyle name="Normal 7 4" xfId="16136"/>
    <cellStyle name="Normal 7 4 10" xfId="16137"/>
    <cellStyle name="Normal 7 4 2" xfId="16138"/>
    <cellStyle name="Normal 7 4 2 2" xfId="16139"/>
    <cellStyle name="Normal 7 4 2 2 2" xfId="16140"/>
    <cellStyle name="Normal 7 4 2 2 2 2" xfId="16141"/>
    <cellStyle name="Normal 7 4 2 2 2 2 2" xfId="16142"/>
    <cellStyle name="Normal 7 4 2 2 2 2 2 2" xfId="16143"/>
    <cellStyle name="Normal 7 4 2 2 2 2 2 3" xfId="16144"/>
    <cellStyle name="Normal 7 4 2 2 2 2 3" xfId="16145"/>
    <cellStyle name="Normal 7 4 2 2 2 2 4" xfId="16146"/>
    <cellStyle name="Normal 7 4 2 2 2 3" xfId="16147"/>
    <cellStyle name="Normal 7 4 2 2 2 3 2" xfId="16148"/>
    <cellStyle name="Normal 7 4 2 2 2 3 3" xfId="16149"/>
    <cellStyle name="Normal 7 4 2 2 2 4" xfId="16150"/>
    <cellStyle name="Normal 7 4 2 2 2 5" xfId="16151"/>
    <cellStyle name="Normal 7 4 2 2 3" xfId="16152"/>
    <cellStyle name="Normal 7 4 2 2 3 2" xfId="16153"/>
    <cellStyle name="Normal 7 4 2 2 3 2 2" xfId="16154"/>
    <cellStyle name="Normal 7 4 2 2 3 2 3" xfId="16155"/>
    <cellStyle name="Normal 7 4 2 2 3 3" xfId="16156"/>
    <cellStyle name="Normal 7 4 2 2 3 4" xfId="16157"/>
    <cellStyle name="Normal 7 4 2 2 4" xfId="16158"/>
    <cellStyle name="Normal 7 4 2 2 4 2" xfId="16159"/>
    <cellStyle name="Normal 7 4 2 2 4 3" xfId="16160"/>
    <cellStyle name="Normal 7 4 2 2 5" xfId="16161"/>
    <cellStyle name="Normal 7 4 2 2 6" xfId="16162"/>
    <cellStyle name="Normal 7 4 2 3" xfId="16163"/>
    <cellStyle name="Normal 7 4 2 3 2" xfId="16164"/>
    <cellStyle name="Normal 7 4 2 3 2 2" xfId="16165"/>
    <cellStyle name="Normal 7 4 2 3 2 2 2" xfId="16166"/>
    <cellStyle name="Normal 7 4 2 3 2 2 3" xfId="16167"/>
    <cellStyle name="Normal 7 4 2 3 2 3" xfId="16168"/>
    <cellStyle name="Normal 7 4 2 3 2 4" xfId="16169"/>
    <cellStyle name="Normal 7 4 2 3 3" xfId="16170"/>
    <cellStyle name="Normal 7 4 2 3 3 2" xfId="16171"/>
    <cellStyle name="Normal 7 4 2 3 3 3" xfId="16172"/>
    <cellStyle name="Normal 7 4 2 3 4" xfId="16173"/>
    <cellStyle name="Normal 7 4 2 3 5" xfId="16174"/>
    <cellStyle name="Normal 7 4 2 4" xfId="16175"/>
    <cellStyle name="Normal 7 4 2 4 2" xfId="16176"/>
    <cellStyle name="Normal 7 4 2 4 2 2" xfId="16177"/>
    <cellStyle name="Normal 7 4 2 4 2 2 2" xfId="16178"/>
    <cellStyle name="Normal 7 4 2 4 2 2 3" xfId="16179"/>
    <cellStyle name="Normal 7 4 2 4 2 3" xfId="16180"/>
    <cellStyle name="Normal 7 4 2 4 2 4" xfId="16181"/>
    <cellStyle name="Normal 7 4 2 4 3" xfId="16182"/>
    <cellStyle name="Normal 7 4 2 4 3 2" xfId="16183"/>
    <cellStyle name="Normal 7 4 2 4 3 3" xfId="16184"/>
    <cellStyle name="Normal 7 4 2 4 4" xfId="16185"/>
    <cellStyle name="Normal 7 4 2 4 5" xfId="16186"/>
    <cellStyle name="Normal 7 4 2 5" xfId="16187"/>
    <cellStyle name="Normal 7 4 2 5 2" xfId="16188"/>
    <cellStyle name="Normal 7 4 2 5 2 2" xfId="16189"/>
    <cellStyle name="Normal 7 4 2 5 2 3" xfId="16190"/>
    <cellStyle name="Normal 7 4 2 5 3" xfId="16191"/>
    <cellStyle name="Normal 7 4 2 5 4" xfId="16192"/>
    <cellStyle name="Normal 7 4 2 6" xfId="16193"/>
    <cellStyle name="Normal 7 4 2 6 2" xfId="16194"/>
    <cellStyle name="Normal 7 4 2 6 3" xfId="16195"/>
    <cellStyle name="Normal 7 4 2 7" xfId="16196"/>
    <cellStyle name="Normal 7 4 2 8" xfId="16197"/>
    <cellStyle name="Normal 7 4 3" xfId="16198"/>
    <cellStyle name="Normal 7 4 3 2" xfId="16199"/>
    <cellStyle name="Normal 7 4 3 2 2" xfId="16200"/>
    <cellStyle name="Normal 7 4 3 2 2 2" xfId="16201"/>
    <cellStyle name="Normal 7 4 3 2 2 2 2" xfId="16202"/>
    <cellStyle name="Normal 7 4 3 2 2 2 3" xfId="16203"/>
    <cellStyle name="Normal 7 4 3 2 2 3" xfId="16204"/>
    <cellStyle name="Normal 7 4 3 2 2 4" xfId="16205"/>
    <cellStyle name="Normal 7 4 3 2 3" xfId="16206"/>
    <cellStyle name="Normal 7 4 3 2 3 2" xfId="16207"/>
    <cellStyle name="Normal 7 4 3 2 3 3" xfId="16208"/>
    <cellStyle name="Normal 7 4 3 2 4" xfId="16209"/>
    <cellStyle name="Normal 7 4 3 2 5" xfId="16210"/>
    <cellStyle name="Normal 7 4 3 3" xfId="16211"/>
    <cellStyle name="Normal 7 4 3 3 2" xfId="16212"/>
    <cellStyle name="Normal 7 4 3 3 2 2" xfId="16213"/>
    <cellStyle name="Normal 7 4 3 3 2 3" xfId="16214"/>
    <cellStyle name="Normal 7 4 3 3 3" xfId="16215"/>
    <cellStyle name="Normal 7 4 3 3 4" xfId="16216"/>
    <cellStyle name="Normal 7 4 3 4" xfId="16217"/>
    <cellStyle name="Normal 7 4 3 4 2" xfId="16218"/>
    <cellStyle name="Normal 7 4 3 4 3" xfId="16219"/>
    <cellStyle name="Normal 7 4 3 5" xfId="16220"/>
    <cellStyle name="Normal 7 4 3 6" xfId="16221"/>
    <cellStyle name="Normal 7 4 4" xfId="16222"/>
    <cellStyle name="Normal 7 4 4 2" xfId="16223"/>
    <cellStyle name="Normal 7 4 4 2 2" xfId="16224"/>
    <cellStyle name="Normal 7 4 4 2 2 2" xfId="16225"/>
    <cellStyle name="Normal 7 4 4 2 2 3" xfId="16226"/>
    <cellStyle name="Normal 7 4 4 2 3" xfId="16227"/>
    <cellStyle name="Normal 7 4 4 2 4" xfId="16228"/>
    <cellStyle name="Normal 7 4 4 3" xfId="16229"/>
    <cellStyle name="Normal 7 4 4 3 2" xfId="16230"/>
    <cellStyle name="Normal 7 4 4 3 3" xfId="16231"/>
    <cellStyle name="Normal 7 4 4 4" xfId="16232"/>
    <cellStyle name="Normal 7 4 4 5" xfId="16233"/>
    <cellStyle name="Normal 7 4 5" xfId="16234"/>
    <cellStyle name="Normal 7 4 5 2" xfId="16235"/>
    <cellStyle name="Normal 7 4 5 2 2" xfId="16236"/>
    <cellStyle name="Normal 7 4 5 2 2 2" xfId="16237"/>
    <cellStyle name="Normal 7 4 5 2 2 3" xfId="16238"/>
    <cellStyle name="Normal 7 4 5 2 3" xfId="16239"/>
    <cellStyle name="Normal 7 4 5 2 4" xfId="16240"/>
    <cellStyle name="Normal 7 4 5 3" xfId="16241"/>
    <cellStyle name="Normal 7 4 5 3 2" xfId="16242"/>
    <cellStyle name="Normal 7 4 5 3 3" xfId="16243"/>
    <cellStyle name="Normal 7 4 5 4" xfId="16244"/>
    <cellStyle name="Normal 7 4 5 5" xfId="16245"/>
    <cellStyle name="Normal 7 4 6" xfId="16246"/>
    <cellStyle name="Normal 7 4 6 2" xfId="16247"/>
    <cellStyle name="Normal 7 4 6 2 2" xfId="16248"/>
    <cellStyle name="Normal 7 4 6 2 3" xfId="16249"/>
    <cellStyle name="Normal 7 4 6 3" xfId="16250"/>
    <cellStyle name="Normal 7 4 6 4" xfId="16251"/>
    <cellStyle name="Normal 7 4 7" xfId="16252"/>
    <cellStyle name="Normal 7 4 7 2" xfId="16253"/>
    <cellStyle name="Normal 7 4 7 3" xfId="16254"/>
    <cellStyle name="Normal 7 4 8" xfId="16255"/>
    <cellStyle name="Normal 7 4 9" xfId="16256"/>
    <cellStyle name="Normal 7 5" xfId="16257"/>
    <cellStyle name="Normal 7 5 10" xfId="16258"/>
    <cellStyle name="Normal 7 5 2" xfId="16259"/>
    <cellStyle name="Normal 7 5 2 2" xfId="16260"/>
    <cellStyle name="Normal 7 5 2 2 2" xfId="16261"/>
    <cellStyle name="Normal 7 5 2 2 2 2" xfId="16262"/>
    <cellStyle name="Normal 7 5 2 2 2 2 2" xfId="16263"/>
    <cellStyle name="Normal 7 5 2 2 2 2 2 2" xfId="16264"/>
    <cellStyle name="Normal 7 5 2 2 2 2 2 3" xfId="16265"/>
    <cellStyle name="Normal 7 5 2 2 2 2 3" xfId="16266"/>
    <cellStyle name="Normal 7 5 2 2 2 2 4" xfId="16267"/>
    <cellStyle name="Normal 7 5 2 2 2 3" xfId="16268"/>
    <cellStyle name="Normal 7 5 2 2 2 3 2" xfId="16269"/>
    <cellStyle name="Normal 7 5 2 2 2 3 3" xfId="16270"/>
    <cellStyle name="Normal 7 5 2 2 2 4" xfId="16271"/>
    <cellStyle name="Normal 7 5 2 2 2 5" xfId="16272"/>
    <cellStyle name="Normal 7 5 2 2 3" xfId="16273"/>
    <cellStyle name="Normal 7 5 2 2 3 2" xfId="16274"/>
    <cellStyle name="Normal 7 5 2 2 3 2 2" xfId="16275"/>
    <cellStyle name="Normal 7 5 2 2 3 2 3" xfId="16276"/>
    <cellStyle name="Normal 7 5 2 2 3 3" xfId="16277"/>
    <cellStyle name="Normal 7 5 2 2 3 4" xfId="16278"/>
    <cellStyle name="Normal 7 5 2 2 4" xfId="16279"/>
    <cellStyle name="Normal 7 5 2 2 4 2" xfId="16280"/>
    <cellStyle name="Normal 7 5 2 2 4 3" xfId="16281"/>
    <cellStyle name="Normal 7 5 2 2 5" xfId="16282"/>
    <cellStyle name="Normal 7 5 2 2 5 2" xfId="16283"/>
    <cellStyle name="Normal 7 5 2 2 5 3" xfId="16284"/>
    <cellStyle name="Normal 7 5 2 2 6" xfId="16285"/>
    <cellStyle name="Normal 7 5 2 2 7" xfId="16286"/>
    <cellStyle name="Normal 7 5 2 3" xfId="16287"/>
    <cellStyle name="Normal 7 5 2 3 2" xfId="16288"/>
    <cellStyle name="Normal 7 5 2 3 2 2" xfId="16289"/>
    <cellStyle name="Normal 7 5 2 3 2 2 2" xfId="16290"/>
    <cellStyle name="Normal 7 5 2 3 2 2 3" xfId="16291"/>
    <cellStyle name="Normal 7 5 2 3 2 3" xfId="16292"/>
    <cellStyle name="Normal 7 5 2 3 2 4" xfId="16293"/>
    <cellStyle name="Normal 7 5 2 3 3" xfId="16294"/>
    <cellStyle name="Normal 7 5 2 3 3 2" xfId="16295"/>
    <cellStyle name="Normal 7 5 2 3 3 3" xfId="16296"/>
    <cellStyle name="Normal 7 5 2 3 4" xfId="16297"/>
    <cellStyle name="Normal 7 5 2 3 5" xfId="16298"/>
    <cellStyle name="Normal 7 5 2 4" xfId="16299"/>
    <cellStyle name="Normal 7 5 2 4 2" xfId="16300"/>
    <cellStyle name="Normal 7 5 2 4 2 2" xfId="16301"/>
    <cellStyle name="Normal 7 5 2 4 2 2 2" xfId="16302"/>
    <cellStyle name="Normal 7 5 2 4 2 2 3" xfId="16303"/>
    <cellStyle name="Normal 7 5 2 4 2 3" xfId="16304"/>
    <cellStyle name="Normal 7 5 2 4 2 4" xfId="16305"/>
    <cellStyle name="Normal 7 5 2 4 3" xfId="16306"/>
    <cellStyle name="Normal 7 5 2 4 3 2" xfId="16307"/>
    <cellStyle name="Normal 7 5 2 4 3 3" xfId="16308"/>
    <cellStyle name="Normal 7 5 2 4 4" xfId="16309"/>
    <cellStyle name="Normal 7 5 2 4 5" xfId="16310"/>
    <cellStyle name="Normal 7 5 2 5" xfId="16311"/>
    <cellStyle name="Normal 7 5 2 5 2" xfId="16312"/>
    <cellStyle name="Normal 7 5 2 5 2 2" xfId="16313"/>
    <cellStyle name="Normal 7 5 2 5 2 3" xfId="16314"/>
    <cellStyle name="Normal 7 5 2 5 3" xfId="16315"/>
    <cellStyle name="Normal 7 5 2 5 4" xfId="16316"/>
    <cellStyle name="Normal 7 5 2 6" xfId="16317"/>
    <cellStyle name="Normal 7 5 2 6 2" xfId="16318"/>
    <cellStyle name="Normal 7 5 2 6 3" xfId="16319"/>
    <cellStyle name="Normal 7 5 2 7" xfId="16320"/>
    <cellStyle name="Normal 7 5 2 7 2" xfId="16321"/>
    <cellStyle name="Normal 7 5 2 7 3" xfId="16322"/>
    <cellStyle name="Normal 7 5 2 8" xfId="16323"/>
    <cellStyle name="Normal 7 5 2 9" xfId="16324"/>
    <cellStyle name="Normal 7 5 3" xfId="16325"/>
    <cellStyle name="Normal 7 5 3 2" xfId="16326"/>
    <cellStyle name="Normal 7 5 3 2 2" xfId="16327"/>
    <cellStyle name="Normal 7 5 3 2 2 2" xfId="16328"/>
    <cellStyle name="Normal 7 5 3 2 2 2 2" xfId="16329"/>
    <cellStyle name="Normal 7 5 3 2 2 2 3" xfId="16330"/>
    <cellStyle name="Normal 7 5 3 2 2 3" xfId="16331"/>
    <cellStyle name="Normal 7 5 3 2 2 4" xfId="16332"/>
    <cellStyle name="Normal 7 5 3 2 3" xfId="16333"/>
    <cellStyle name="Normal 7 5 3 2 3 2" xfId="16334"/>
    <cellStyle name="Normal 7 5 3 2 3 3" xfId="16335"/>
    <cellStyle name="Normal 7 5 3 2 4" xfId="16336"/>
    <cellStyle name="Normal 7 5 3 2 5" xfId="16337"/>
    <cellStyle name="Normal 7 5 3 3" xfId="16338"/>
    <cellStyle name="Normal 7 5 3 3 2" xfId="16339"/>
    <cellStyle name="Normal 7 5 3 3 2 2" xfId="16340"/>
    <cellStyle name="Normal 7 5 3 3 2 3" xfId="16341"/>
    <cellStyle name="Normal 7 5 3 3 3" xfId="16342"/>
    <cellStyle name="Normal 7 5 3 3 4" xfId="16343"/>
    <cellStyle name="Normal 7 5 3 4" xfId="16344"/>
    <cellStyle name="Normal 7 5 3 4 2" xfId="16345"/>
    <cellStyle name="Normal 7 5 3 4 3" xfId="16346"/>
    <cellStyle name="Normal 7 5 3 5" xfId="16347"/>
    <cellStyle name="Normal 7 5 3 5 2" xfId="16348"/>
    <cellStyle name="Normal 7 5 3 5 3" xfId="16349"/>
    <cellStyle name="Normal 7 5 3 6" xfId="16350"/>
    <cellStyle name="Normal 7 5 3 7" xfId="16351"/>
    <cellStyle name="Normal 7 5 4" xfId="16352"/>
    <cellStyle name="Normal 7 5 4 2" xfId="16353"/>
    <cellStyle name="Normal 7 5 4 2 2" xfId="16354"/>
    <cellStyle name="Normal 7 5 4 2 2 2" xfId="16355"/>
    <cellStyle name="Normal 7 5 4 2 2 3" xfId="16356"/>
    <cellStyle name="Normal 7 5 4 2 3" xfId="16357"/>
    <cellStyle name="Normal 7 5 4 2 4" xfId="16358"/>
    <cellStyle name="Normal 7 5 4 3" xfId="16359"/>
    <cellStyle name="Normal 7 5 4 3 2" xfId="16360"/>
    <cellStyle name="Normal 7 5 4 3 3" xfId="16361"/>
    <cellStyle name="Normal 7 5 4 4" xfId="16362"/>
    <cellStyle name="Normal 7 5 4 5" xfId="16363"/>
    <cellStyle name="Normal 7 5 5" xfId="16364"/>
    <cellStyle name="Normal 7 5 5 2" xfId="16365"/>
    <cellStyle name="Normal 7 5 5 2 2" xfId="16366"/>
    <cellStyle name="Normal 7 5 5 2 2 2" xfId="16367"/>
    <cellStyle name="Normal 7 5 5 2 2 3" xfId="16368"/>
    <cellStyle name="Normal 7 5 5 2 3" xfId="16369"/>
    <cellStyle name="Normal 7 5 5 2 4" xfId="16370"/>
    <cellStyle name="Normal 7 5 5 3" xfId="16371"/>
    <cellStyle name="Normal 7 5 5 3 2" xfId="16372"/>
    <cellStyle name="Normal 7 5 5 3 3" xfId="16373"/>
    <cellStyle name="Normal 7 5 5 4" xfId="16374"/>
    <cellStyle name="Normal 7 5 5 5" xfId="16375"/>
    <cellStyle name="Normal 7 5 6" xfId="16376"/>
    <cellStyle name="Normal 7 5 6 2" xfId="16377"/>
    <cellStyle name="Normal 7 5 6 2 2" xfId="16378"/>
    <cellStyle name="Normal 7 5 6 2 3" xfId="16379"/>
    <cellStyle name="Normal 7 5 6 3" xfId="16380"/>
    <cellStyle name="Normal 7 5 6 4" xfId="16381"/>
    <cellStyle name="Normal 7 5 7" xfId="16382"/>
    <cellStyle name="Normal 7 5 7 2" xfId="16383"/>
    <cellStyle name="Normal 7 5 7 3" xfId="16384"/>
    <cellStyle name="Normal 7 5 8" xfId="16385"/>
    <cellStyle name="Normal 7 5 8 2" xfId="16386"/>
    <cellStyle name="Normal 7 5 8 3" xfId="16387"/>
    <cellStyle name="Normal 7 5 9" xfId="16388"/>
    <cellStyle name="Normal 7 6" xfId="16389"/>
    <cellStyle name="Normal 7 6 2" xfId="16390"/>
    <cellStyle name="Normal 7 6 2 2" xfId="16391"/>
    <cellStyle name="Normal 7 6 2 2 2" xfId="16392"/>
    <cellStyle name="Normal 7 6 2 2 2 2" xfId="16393"/>
    <cellStyle name="Normal 7 6 2 2 2 2 2" xfId="16394"/>
    <cellStyle name="Normal 7 6 2 2 2 2 3" xfId="16395"/>
    <cellStyle name="Normal 7 6 2 2 2 3" xfId="16396"/>
    <cellStyle name="Normal 7 6 2 2 2 4" xfId="16397"/>
    <cellStyle name="Normal 7 6 2 2 3" xfId="16398"/>
    <cellStyle name="Normal 7 6 2 2 3 2" xfId="16399"/>
    <cellStyle name="Normal 7 6 2 2 3 3" xfId="16400"/>
    <cellStyle name="Normal 7 6 2 2 4" xfId="16401"/>
    <cellStyle name="Normal 7 6 2 2 5" xfId="16402"/>
    <cellStyle name="Normal 7 6 2 3" xfId="16403"/>
    <cellStyle name="Normal 7 6 2 3 2" xfId="16404"/>
    <cellStyle name="Normal 7 6 2 3 2 2" xfId="16405"/>
    <cellStyle name="Normal 7 6 2 3 2 3" xfId="16406"/>
    <cellStyle name="Normal 7 6 2 3 3" xfId="16407"/>
    <cellStyle name="Normal 7 6 2 3 4" xfId="16408"/>
    <cellStyle name="Normal 7 6 2 4" xfId="16409"/>
    <cellStyle name="Normal 7 6 2 4 2" xfId="16410"/>
    <cellStyle name="Normal 7 6 2 4 3" xfId="16411"/>
    <cellStyle name="Normal 7 6 2 5" xfId="16412"/>
    <cellStyle name="Normal 7 6 2 5 2" xfId="16413"/>
    <cellStyle name="Normal 7 6 2 5 3" xfId="16414"/>
    <cellStyle name="Normal 7 6 2 6" xfId="16415"/>
    <cellStyle name="Normal 7 6 2 7" xfId="16416"/>
    <cellStyle name="Normal 7 6 3" xfId="16417"/>
    <cellStyle name="Normal 7 6 3 2" xfId="16418"/>
    <cellStyle name="Normal 7 6 3 2 2" xfId="16419"/>
    <cellStyle name="Normal 7 6 3 2 2 2" xfId="16420"/>
    <cellStyle name="Normal 7 6 3 2 2 3" xfId="16421"/>
    <cellStyle name="Normal 7 6 3 2 3" xfId="16422"/>
    <cellStyle name="Normal 7 6 3 2 4" xfId="16423"/>
    <cellStyle name="Normal 7 6 3 3" xfId="16424"/>
    <cellStyle name="Normal 7 6 3 3 2" xfId="16425"/>
    <cellStyle name="Normal 7 6 3 3 3" xfId="16426"/>
    <cellStyle name="Normal 7 6 3 4" xfId="16427"/>
    <cellStyle name="Normal 7 6 3 5" xfId="16428"/>
    <cellStyle name="Normal 7 6 4" xfId="16429"/>
    <cellStyle name="Normal 7 6 4 2" xfId="16430"/>
    <cellStyle name="Normal 7 6 4 2 2" xfId="16431"/>
    <cellStyle name="Normal 7 6 4 2 2 2" xfId="16432"/>
    <cellStyle name="Normal 7 6 4 2 2 3" xfId="16433"/>
    <cellStyle name="Normal 7 6 4 2 3" xfId="16434"/>
    <cellStyle name="Normal 7 6 4 2 4" xfId="16435"/>
    <cellStyle name="Normal 7 6 4 3" xfId="16436"/>
    <cellStyle name="Normal 7 6 4 3 2" xfId="16437"/>
    <cellStyle name="Normal 7 6 4 3 3" xfId="16438"/>
    <cellStyle name="Normal 7 6 4 4" xfId="16439"/>
    <cellStyle name="Normal 7 6 4 5" xfId="16440"/>
    <cellStyle name="Normal 7 6 5" xfId="16441"/>
    <cellStyle name="Normal 7 6 5 2" xfId="16442"/>
    <cellStyle name="Normal 7 6 5 2 2" xfId="16443"/>
    <cellStyle name="Normal 7 6 5 2 3" xfId="16444"/>
    <cellStyle name="Normal 7 6 5 3" xfId="16445"/>
    <cellStyle name="Normal 7 6 5 4" xfId="16446"/>
    <cellStyle name="Normal 7 6 6" xfId="16447"/>
    <cellStyle name="Normal 7 6 6 2" xfId="16448"/>
    <cellStyle name="Normal 7 6 6 3" xfId="16449"/>
    <cellStyle name="Normal 7 6 7" xfId="16450"/>
    <cellStyle name="Normal 7 6 7 2" xfId="16451"/>
    <cellStyle name="Normal 7 6 7 3" xfId="16452"/>
    <cellStyle name="Normal 7 6 8" xfId="16453"/>
    <cellStyle name="Normal 7 6 9" xfId="16454"/>
    <cellStyle name="Normal 7 7" xfId="16455"/>
    <cellStyle name="Normal 7 7 2" xfId="16456"/>
    <cellStyle name="Normal 7 7 2 2" xfId="16457"/>
    <cellStyle name="Normal 7 7 2 2 2" xfId="16458"/>
    <cellStyle name="Normal 7 7 2 2 2 2" xfId="16459"/>
    <cellStyle name="Normal 7 7 2 2 2 3" xfId="16460"/>
    <cellStyle name="Normal 7 7 2 2 3" xfId="16461"/>
    <cellStyle name="Normal 7 7 2 2 4" xfId="16462"/>
    <cellStyle name="Normal 7 7 2 3" xfId="16463"/>
    <cellStyle name="Normal 7 7 2 3 2" xfId="16464"/>
    <cellStyle name="Normal 7 7 2 3 3" xfId="16465"/>
    <cellStyle name="Normal 7 7 2 4" xfId="16466"/>
    <cellStyle name="Normal 7 7 2 4 2" xfId="16467"/>
    <cellStyle name="Normal 7 7 2 4 3" xfId="16468"/>
    <cellStyle name="Normal 7 7 2 5" xfId="16469"/>
    <cellStyle name="Normal 7 7 2 6" xfId="16470"/>
    <cellStyle name="Normal 7 7 3" xfId="16471"/>
    <cellStyle name="Normal 7 7 3 2" xfId="16472"/>
    <cellStyle name="Normal 7 7 3 2 2" xfId="16473"/>
    <cellStyle name="Normal 7 7 3 2 3" xfId="16474"/>
    <cellStyle name="Normal 7 7 3 3" xfId="16475"/>
    <cellStyle name="Normal 7 7 3 4" xfId="16476"/>
    <cellStyle name="Normal 7 7 4" xfId="16477"/>
    <cellStyle name="Normal 7 7 4 2" xfId="16478"/>
    <cellStyle name="Normal 7 7 4 3" xfId="16479"/>
    <cellStyle name="Normal 7 7 5" xfId="16480"/>
    <cellStyle name="Normal 7 7 5 2" xfId="16481"/>
    <cellStyle name="Normal 7 7 5 3" xfId="16482"/>
    <cellStyle name="Normal 7 7 6" xfId="16483"/>
    <cellStyle name="Normal 7 7 7" xfId="16484"/>
    <cellStyle name="Normal 7 8" xfId="16485"/>
    <cellStyle name="Normal 7 8 2" xfId="16486"/>
    <cellStyle name="Normal 7 8 2 2" xfId="16487"/>
    <cellStyle name="Normal 7 8 2 2 2" xfId="16488"/>
    <cellStyle name="Normal 7 8 2 2 3" xfId="16489"/>
    <cellStyle name="Normal 7 8 2 3" xfId="16490"/>
    <cellStyle name="Normal 7 8 2 4" xfId="16491"/>
    <cellStyle name="Normal 7 8 3" xfId="16492"/>
    <cellStyle name="Normal 7 8 3 2" xfId="16493"/>
    <cellStyle name="Normal 7 8 3 3" xfId="16494"/>
    <cellStyle name="Normal 7 8 4" xfId="16495"/>
    <cellStyle name="Normal 7 8 4 2" xfId="16496"/>
    <cellStyle name="Normal 7 8 4 3" xfId="16497"/>
    <cellStyle name="Normal 7 8 5" xfId="16498"/>
    <cellStyle name="Normal 7 8 6" xfId="16499"/>
    <cellStyle name="Normal 7 9" xfId="16500"/>
    <cellStyle name="Normal 7 9 2" xfId="16501"/>
    <cellStyle name="Normal 7 9 2 2" xfId="16502"/>
    <cellStyle name="Normal 7 9 2 2 2" xfId="16503"/>
    <cellStyle name="Normal 7 9 2 2 3" xfId="16504"/>
    <cellStyle name="Normal 7 9 2 3" xfId="16505"/>
    <cellStyle name="Normal 7 9 2 4" xfId="16506"/>
    <cellStyle name="Normal 7 9 3" xfId="16507"/>
    <cellStyle name="Normal 7 9 3 2" xfId="16508"/>
    <cellStyle name="Normal 7 9 3 3" xfId="16509"/>
    <cellStyle name="Normal 7 9 4" xfId="16510"/>
    <cellStyle name="Normal 7 9 5" xfId="16511"/>
    <cellStyle name="Normal 7_AECL RetubeTechnology Engineering manhour estimate (fixed)" xfId="16512"/>
    <cellStyle name="Normal 70" xfId="16513"/>
    <cellStyle name="Normal 70 2" xfId="16514"/>
    <cellStyle name="Normal 70 2 2" xfId="16515"/>
    <cellStyle name="Normal 70 2 3" xfId="16516"/>
    <cellStyle name="Normal 70 3" xfId="16517"/>
    <cellStyle name="Normal 70 3 2" xfId="16518"/>
    <cellStyle name="Normal 70 3 3" xfId="16519"/>
    <cellStyle name="Normal 71" xfId="16520"/>
    <cellStyle name="Normal 71 2" xfId="16521"/>
    <cellStyle name="Normal 71 2 2" xfId="16522"/>
    <cellStyle name="Normal 71 2 3" xfId="16523"/>
    <cellStyle name="Normal 71 3" xfId="16524"/>
    <cellStyle name="Normal 71 3 2" xfId="16525"/>
    <cellStyle name="Normal 71 3 3" xfId="16526"/>
    <cellStyle name="Normal 72" xfId="16527"/>
    <cellStyle name="Normal 72 2" xfId="16528"/>
    <cellStyle name="Normal 72 2 2" xfId="16529"/>
    <cellStyle name="Normal 72 2 3" xfId="16530"/>
    <cellStyle name="Normal 72 3" xfId="16531"/>
    <cellStyle name="Normal 72 3 2" xfId="16532"/>
    <cellStyle name="Normal 72 3 3" xfId="16533"/>
    <cellStyle name="Normal 73" xfId="16534"/>
    <cellStyle name="Normal 73 2" xfId="16535"/>
    <cellStyle name="Normal 73 2 2" xfId="16536"/>
    <cellStyle name="Normal 73 2 3" xfId="16537"/>
    <cellStyle name="Normal 73 3" xfId="16538"/>
    <cellStyle name="Normal 73 3 2" xfId="16539"/>
    <cellStyle name="Normal 73 3 3" xfId="16540"/>
    <cellStyle name="Normal 74" xfId="16541"/>
    <cellStyle name="Normal 74 2" xfId="16542"/>
    <cellStyle name="Normal 74 2 2" xfId="16543"/>
    <cellStyle name="Normal 74 2 3" xfId="16544"/>
    <cellStyle name="Normal 74 3" xfId="16545"/>
    <cellStyle name="Normal 74 3 2" xfId="16546"/>
    <cellStyle name="Normal 74 3 3" xfId="16547"/>
    <cellStyle name="Normal 75" xfId="16548"/>
    <cellStyle name="Normal 75 11 4 3" xfId="16549"/>
    <cellStyle name="Normal 75 11 4 3 2" xfId="16550"/>
    <cellStyle name="Normal 75 11 4 3 2 2" xfId="16551"/>
    <cellStyle name="Normal 75 11 4 3 2 2 2" xfId="16552"/>
    <cellStyle name="Normal 75 11 4 3 2 2 2 2" xfId="16553"/>
    <cellStyle name="Normal 75 11 4 3 2 2 3" xfId="16554"/>
    <cellStyle name="Normal 75 11 4 3 2 3" xfId="16555"/>
    <cellStyle name="Normal 75 11 4 3 2 3 2" xfId="16556"/>
    <cellStyle name="Normal 75 11 4 3 2 3 2 2" xfId="16557"/>
    <cellStyle name="Normal 75 11 4 3 2 3 3" xfId="16558"/>
    <cellStyle name="Normal 75 11 4 3 2 4" xfId="16559"/>
    <cellStyle name="Normal 75 11 4 3 2 4 2" xfId="16560"/>
    <cellStyle name="Normal 75 11 4 3 2 5" xfId="16561"/>
    <cellStyle name="Normal 75 11 4 3 3" xfId="16562"/>
    <cellStyle name="Normal 75 11 4 3 3 2" xfId="16563"/>
    <cellStyle name="Normal 75 11 4 3 3 2 2" xfId="16564"/>
    <cellStyle name="Normal 75 11 4 3 3 3" xfId="16565"/>
    <cellStyle name="Normal 75 11 4 3 4" xfId="16566"/>
    <cellStyle name="Normal 75 11 4 3 4 2" xfId="16567"/>
    <cellStyle name="Normal 75 11 4 3 4 2 2" xfId="16568"/>
    <cellStyle name="Normal 75 11 4 3 4 3" xfId="16569"/>
    <cellStyle name="Normal 75 11 4 3 5" xfId="16570"/>
    <cellStyle name="Normal 75 11 4 3 5 2" xfId="16571"/>
    <cellStyle name="Normal 75 11 4 3 5 2 2" xfId="16572"/>
    <cellStyle name="Normal 75 11 4 3 5 3" xfId="16573"/>
    <cellStyle name="Normal 75 11 4 3 6" xfId="16574"/>
    <cellStyle name="Normal 75 11 4 3 6 2" xfId="16575"/>
    <cellStyle name="Normal 75 11 4 3 7" xfId="16576"/>
    <cellStyle name="Normal 75 2" xfId="16577"/>
    <cellStyle name="Normal 75 2 2" xfId="16578"/>
    <cellStyle name="Normal 75 2 3" xfId="16579"/>
    <cellStyle name="Normal 75 3" xfId="16580"/>
    <cellStyle name="Normal 75 3 2" xfId="16581"/>
    <cellStyle name="Normal 75 3 3" xfId="16582"/>
    <cellStyle name="Normal 76" xfId="16583"/>
    <cellStyle name="Normal 76 2" xfId="16584"/>
    <cellStyle name="Normal 76 2 2" xfId="16585"/>
    <cellStyle name="Normal 76 2 3" xfId="16586"/>
    <cellStyle name="Normal 76 3" xfId="16587"/>
    <cellStyle name="Normal 76 3 2" xfId="16588"/>
    <cellStyle name="Normal 76 3 3" xfId="16589"/>
    <cellStyle name="Normal 77" xfId="16590"/>
    <cellStyle name="Normal 77 2" xfId="16591"/>
    <cellStyle name="Normal 77 2 2" xfId="16592"/>
    <cellStyle name="Normal 77 2 3" xfId="16593"/>
    <cellStyle name="Normal 77 3" xfId="16594"/>
    <cellStyle name="Normal 77 3 2" xfId="16595"/>
    <cellStyle name="Normal 77 3 3" xfId="16596"/>
    <cellStyle name="Normal 78" xfId="16597"/>
    <cellStyle name="Normal 78 2" xfId="16598"/>
    <cellStyle name="Normal 78 2 2" xfId="16599"/>
    <cellStyle name="Normal 78 2 3" xfId="16600"/>
    <cellStyle name="Normal 78 3" xfId="16601"/>
    <cellStyle name="Normal 78 3 2" xfId="16602"/>
    <cellStyle name="Normal 78 3 3" xfId="16603"/>
    <cellStyle name="Normal 79" xfId="16604"/>
    <cellStyle name="Normal 79 2" xfId="16605"/>
    <cellStyle name="Normal 79 2 2" xfId="16606"/>
    <cellStyle name="Normal 79 2 3" xfId="16607"/>
    <cellStyle name="Normal 79 3" xfId="16608"/>
    <cellStyle name="Normal 79 3 2" xfId="16609"/>
    <cellStyle name="Normal 79 3 3" xfId="16610"/>
    <cellStyle name="Normal 8" xfId="16611"/>
    <cellStyle name="Normal 8 10" xfId="16612"/>
    <cellStyle name="Normal 8 10 2" xfId="16613"/>
    <cellStyle name="Normal 8 10 2 2" xfId="16614"/>
    <cellStyle name="Normal 8 10 2 2 2" xfId="16615"/>
    <cellStyle name="Normal 8 10 2 2 3" xfId="16616"/>
    <cellStyle name="Normal 8 10 2 3" xfId="16617"/>
    <cellStyle name="Normal 8 10 2 4" xfId="16618"/>
    <cellStyle name="Normal 8 10 3" xfId="16619"/>
    <cellStyle name="Normal 8 10 3 2" xfId="16620"/>
    <cellStyle name="Normal 8 10 3 3" xfId="16621"/>
    <cellStyle name="Normal 8 10 4" xfId="16622"/>
    <cellStyle name="Normal 8 10 5" xfId="16623"/>
    <cellStyle name="Normal 8 11" xfId="16624"/>
    <cellStyle name="Normal 8 11 2" xfId="16625"/>
    <cellStyle name="Normal 8 11 2 2" xfId="16626"/>
    <cellStyle name="Normal 8 11 2 2 2" xfId="16627"/>
    <cellStyle name="Normal 8 11 2 2 3" xfId="16628"/>
    <cellStyle name="Normal 8 11 2 3" xfId="16629"/>
    <cellStyle name="Normal 8 11 2 4" xfId="16630"/>
    <cellStyle name="Normal 8 11 3" xfId="16631"/>
    <cellStyle name="Normal 8 11 3 2" xfId="16632"/>
    <cellStyle name="Normal 8 11 3 3" xfId="16633"/>
    <cellStyle name="Normal 8 11 4" xfId="16634"/>
    <cellStyle name="Normal 8 11 5" xfId="16635"/>
    <cellStyle name="Normal 8 12" xfId="16636"/>
    <cellStyle name="Normal 8 12 2" xfId="16637"/>
    <cellStyle name="Normal 8 12 2 2" xfId="16638"/>
    <cellStyle name="Normal 8 12 2 2 2" xfId="16639"/>
    <cellStyle name="Normal 8 12 2 2 3" xfId="16640"/>
    <cellStyle name="Normal 8 12 2 3" xfId="16641"/>
    <cellStyle name="Normal 8 12 2 4" xfId="16642"/>
    <cellStyle name="Normal 8 12 3" xfId="16643"/>
    <cellStyle name="Normal 8 12 3 2" xfId="16644"/>
    <cellStyle name="Normal 8 12 3 3" xfId="16645"/>
    <cellStyle name="Normal 8 12 4" xfId="16646"/>
    <cellStyle name="Normal 8 12 5" xfId="16647"/>
    <cellStyle name="Normal 8 13" xfId="16648"/>
    <cellStyle name="Normal 8 13 2" xfId="16649"/>
    <cellStyle name="Normal 8 13 2 2" xfId="16650"/>
    <cellStyle name="Normal 8 13 2 2 2" xfId="16651"/>
    <cellStyle name="Normal 8 13 2 2 3" xfId="16652"/>
    <cellStyle name="Normal 8 13 2 3" xfId="16653"/>
    <cellStyle name="Normal 8 13 2 4" xfId="16654"/>
    <cellStyle name="Normal 8 13 3" xfId="16655"/>
    <cellStyle name="Normal 8 13 3 2" xfId="16656"/>
    <cellStyle name="Normal 8 13 3 3" xfId="16657"/>
    <cellStyle name="Normal 8 13 4" xfId="16658"/>
    <cellStyle name="Normal 8 13 5" xfId="16659"/>
    <cellStyle name="Normal 8 14" xfId="16660"/>
    <cellStyle name="Normal 8 14 2" xfId="16661"/>
    <cellStyle name="Normal 8 14 2 2" xfId="16662"/>
    <cellStyle name="Normal 8 14 2 2 2" xfId="16663"/>
    <cellStyle name="Normal 8 14 2 2 3" xfId="16664"/>
    <cellStyle name="Normal 8 14 2 3" xfId="16665"/>
    <cellStyle name="Normal 8 14 2 4" xfId="16666"/>
    <cellStyle name="Normal 8 14 3" xfId="16667"/>
    <cellStyle name="Normal 8 14 3 2" xfId="16668"/>
    <cellStyle name="Normal 8 14 3 3" xfId="16669"/>
    <cellStyle name="Normal 8 14 4" xfId="16670"/>
    <cellStyle name="Normal 8 14 5" xfId="16671"/>
    <cellStyle name="Normal 8 15" xfId="16672"/>
    <cellStyle name="Normal 8 15 2" xfId="16673"/>
    <cellStyle name="Normal 8 15 2 2" xfId="16674"/>
    <cellStyle name="Normal 8 15 2 3" xfId="16675"/>
    <cellStyle name="Normal 8 15 3" xfId="16676"/>
    <cellStyle name="Normal 8 15 4" xfId="16677"/>
    <cellStyle name="Normal 8 16" xfId="16678"/>
    <cellStyle name="Normal 8 16 2" xfId="16679"/>
    <cellStyle name="Normal 8 16 2 2" xfId="16680"/>
    <cellStyle name="Normal 8 16 2 3" xfId="16681"/>
    <cellStyle name="Normal 8 16 3" xfId="16682"/>
    <cellStyle name="Normal 8 16 4" xfId="16683"/>
    <cellStyle name="Normal 8 17" xfId="16684"/>
    <cellStyle name="Normal 8 17 2" xfId="16685"/>
    <cellStyle name="Normal 8 17 3" xfId="16686"/>
    <cellStyle name="Normal 8 18" xfId="16687"/>
    <cellStyle name="Normal 8 18 2" xfId="16688"/>
    <cellStyle name="Normal 8 18 3" xfId="16689"/>
    <cellStyle name="Normal 8 19" xfId="16690"/>
    <cellStyle name="Normal 8 19 2" xfId="16691"/>
    <cellStyle name="Normal 8 19 3" xfId="16692"/>
    <cellStyle name="Normal 8 2" xfId="16693"/>
    <cellStyle name="Normal 8 2 10" xfId="16694"/>
    <cellStyle name="Normal 8 2 2" xfId="16695"/>
    <cellStyle name="Normal 8 2 2 2" xfId="16696"/>
    <cellStyle name="Normal 8 2 2 2 2" xfId="16697"/>
    <cellStyle name="Normal 8 2 2 2 2 2" xfId="16698"/>
    <cellStyle name="Normal 8 2 2 2 2 2 2" xfId="16699"/>
    <cellStyle name="Normal 8 2 2 2 2 2 2 2" xfId="16700"/>
    <cellStyle name="Normal 8 2 2 2 2 2 2 3" xfId="16701"/>
    <cellStyle name="Normal 8 2 2 2 2 2 3" xfId="16702"/>
    <cellStyle name="Normal 8 2 2 2 2 2 4" xfId="16703"/>
    <cellStyle name="Normal 8 2 2 2 2 3" xfId="16704"/>
    <cellStyle name="Normal 8 2 2 2 2 3 2" xfId="16705"/>
    <cellStyle name="Normal 8 2 2 2 2 3 3" xfId="16706"/>
    <cellStyle name="Normal 8 2 2 2 2 4" xfId="16707"/>
    <cellStyle name="Normal 8 2 2 2 2 5" xfId="16708"/>
    <cellStyle name="Normal 8 2 2 2 3" xfId="16709"/>
    <cellStyle name="Normal 8 2 2 2 3 2" xfId="16710"/>
    <cellStyle name="Normal 8 2 2 2 3 2 2" xfId="16711"/>
    <cellStyle name="Normal 8 2 2 2 3 2 3" xfId="16712"/>
    <cellStyle name="Normal 8 2 2 2 3 3" xfId="16713"/>
    <cellStyle name="Normal 8 2 2 2 3 4" xfId="16714"/>
    <cellStyle name="Normal 8 2 2 2 4" xfId="16715"/>
    <cellStyle name="Normal 8 2 2 2 4 2" xfId="16716"/>
    <cellStyle name="Normal 8 2 2 2 4 3" xfId="16717"/>
    <cellStyle name="Normal 8 2 2 2 5" xfId="16718"/>
    <cellStyle name="Normal 8 2 2 2 6" xfId="16719"/>
    <cellStyle name="Normal 8 2 2 3" xfId="16720"/>
    <cellStyle name="Normal 8 2 2 3 2" xfId="16721"/>
    <cellStyle name="Normal 8 2 2 3 2 2" xfId="16722"/>
    <cellStyle name="Normal 8 2 2 3 2 2 2" xfId="16723"/>
    <cellStyle name="Normal 8 2 2 3 2 2 3" xfId="16724"/>
    <cellStyle name="Normal 8 2 2 3 2 3" xfId="16725"/>
    <cellStyle name="Normal 8 2 2 3 2 4" xfId="16726"/>
    <cellStyle name="Normal 8 2 2 3 3" xfId="16727"/>
    <cellStyle name="Normal 8 2 2 3 3 2" xfId="16728"/>
    <cellStyle name="Normal 8 2 2 3 3 3" xfId="16729"/>
    <cellStyle name="Normal 8 2 2 3 4" xfId="16730"/>
    <cellStyle name="Normal 8 2 2 3 5" xfId="16731"/>
    <cellStyle name="Normal 8 2 2 4" xfId="16732"/>
    <cellStyle name="Normal 8 2 2 4 2" xfId="16733"/>
    <cellStyle name="Normal 8 2 2 4 2 2" xfId="16734"/>
    <cellStyle name="Normal 8 2 2 4 2 2 2" xfId="16735"/>
    <cellStyle name="Normal 8 2 2 4 2 2 3" xfId="16736"/>
    <cellStyle name="Normal 8 2 2 4 2 3" xfId="16737"/>
    <cellStyle name="Normal 8 2 2 4 2 4" xfId="16738"/>
    <cellStyle name="Normal 8 2 2 4 3" xfId="16739"/>
    <cellStyle name="Normal 8 2 2 4 3 2" xfId="16740"/>
    <cellStyle name="Normal 8 2 2 4 3 3" xfId="16741"/>
    <cellStyle name="Normal 8 2 2 4 4" xfId="16742"/>
    <cellStyle name="Normal 8 2 2 4 5" xfId="16743"/>
    <cellStyle name="Normal 8 2 2 5" xfId="16744"/>
    <cellStyle name="Normal 8 2 2 5 2" xfId="16745"/>
    <cellStyle name="Normal 8 2 2 5 2 2" xfId="16746"/>
    <cellStyle name="Normal 8 2 2 5 2 3" xfId="16747"/>
    <cellStyle name="Normal 8 2 2 5 3" xfId="16748"/>
    <cellStyle name="Normal 8 2 2 5 4" xfId="16749"/>
    <cellStyle name="Normal 8 2 2 6" xfId="16750"/>
    <cellStyle name="Normal 8 2 2 6 2" xfId="16751"/>
    <cellStyle name="Normal 8 2 2 6 3" xfId="16752"/>
    <cellStyle name="Normal 8 2 2 7" xfId="16753"/>
    <cellStyle name="Normal 8 2 2 8" xfId="16754"/>
    <cellStyle name="Normal 8 2 2_Curve Data" xfId="16755"/>
    <cellStyle name="Normal 8 2 3" xfId="16756"/>
    <cellStyle name="Normal 8 2 3 2" xfId="16757"/>
    <cellStyle name="Normal 8 2 3 2 2" xfId="16758"/>
    <cellStyle name="Normal 8 2 3 2 2 2" xfId="16759"/>
    <cellStyle name="Normal 8 2 3 2 2 2 2" xfId="16760"/>
    <cellStyle name="Normal 8 2 3 2 2 2 3" xfId="16761"/>
    <cellStyle name="Normal 8 2 3 2 2 3" xfId="16762"/>
    <cellStyle name="Normal 8 2 3 2 2 4" xfId="16763"/>
    <cellStyle name="Normal 8 2 3 2 3" xfId="16764"/>
    <cellStyle name="Normal 8 2 3 2 3 2" xfId="16765"/>
    <cellStyle name="Normal 8 2 3 2 3 3" xfId="16766"/>
    <cellStyle name="Normal 8 2 3 2 4" xfId="16767"/>
    <cellStyle name="Normal 8 2 3 2 5" xfId="16768"/>
    <cellStyle name="Normal 8 2 3 3" xfId="16769"/>
    <cellStyle name="Normal 8 2 3 3 2" xfId="16770"/>
    <cellStyle name="Normal 8 2 3 3 2 2" xfId="16771"/>
    <cellStyle name="Normal 8 2 3 3 2 3" xfId="16772"/>
    <cellStyle name="Normal 8 2 3 3 3" xfId="16773"/>
    <cellStyle name="Normal 8 2 3 3 4" xfId="16774"/>
    <cellStyle name="Normal 8 2 3 4" xfId="16775"/>
    <cellStyle name="Normal 8 2 3 4 2" xfId="16776"/>
    <cellStyle name="Normal 8 2 3 4 3" xfId="16777"/>
    <cellStyle name="Normal 8 2 3 5" xfId="16778"/>
    <cellStyle name="Normal 8 2 3 6" xfId="16779"/>
    <cellStyle name="Normal 8 2 4" xfId="16780"/>
    <cellStyle name="Normal 8 2 4 2" xfId="16781"/>
    <cellStyle name="Normal 8 2 4 2 2" xfId="16782"/>
    <cellStyle name="Normal 8 2 4 2 2 2" xfId="16783"/>
    <cellStyle name="Normal 8 2 4 2 2 2 2" xfId="16784"/>
    <cellStyle name="Normal 8 2 4 2 2 2 2 2" xfId="16785"/>
    <cellStyle name="Normal 8 2 4 2 2 2 2 2 2" xfId="16786"/>
    <cellStyle name="Normal 8 2 4 2 2 2 2 3" xfId="16787"/>
    <cellStyle name="Normal 8 2 4 2 2 2 3" xfId="16788"/>
    <cellStyle name="Normal 8 2 4 2 2 2 3 2" xfId="16789"/>
    <cellStyle name="Normal 8 2 4 2 2 2 3 2 2" xfId="16790"/>
    <cellStyle name="Normal 8 2 4 2 2 2 3 3" xfId="16791"/>
    <cellStyle name="Normal 8 2 4 2 2 2 4" xfId="16792"/>
    <cellStyle name="Normal 8 2 4 2 2 2 4 2" xfId="16793"/>
    <cellStyle name="Normal 8 2 4 2 2 2 5" xfId="16794"/>
    <cellStyle name="Normal 8 2 4 2 2 3" xfId="16795"/>
    <cellStyle name="Normal 8 2 4 2 2 3 2" xfId="16796"/>
    <cellStyle name="Normal 8 2 4 2 2 3 2 2" xfId="16797"/>
    <cellStyle name="Normal 8 2 4 2 2 3 3" xfId="16798"/>
    <cellStyle name="Normal 8 2 4 2 2 4" xfId="16799"/>
    <cellStyle name="Normal 8 2 4 2 2 4 2" xfId="16800"/>
    <cellStyle name="Normal 8 2 4 2 2 4 2 2" xfId="16801"/>
    <cellStyle name="Normal 8 2 4 2 2 4 3" xfId="16802"/>
    <cellStyle name="Normal 8 2 4 2 2 5" xfId="16803"/>
    <cellStyle name="Normal 8 2 4 2 2 5 2" xfId="16804"/>
    <cellStyle name="Normal 8 2 4 2 2 5 2 2" xfId="16805"/>
    <cellStyle name="Normal 8 2 4 2 2 5 3" xfId="16806"/>
    <cellStyle name="Normal 8 2 4 2 2 6" xfId="16807"/>
    <cellStyle name="Normal 8 2 4 2 2 6 2" xfId="16808"/>
    <cellStyle name="Normal 8 2 4 2 2 7" xfId="16809"/>
    <cellStyle name="Normal 8 2 4 2 3" xfId="16810"/>
    <cellStyle name="Normal 8 2 4 2 3 2" xfId="16811"/>
    <cellStyle name="Normal 8 2 4 2 3 2 2" xfId="16812"/>
    <cellStyle name="Normal 8 2 4 2 3 2 2 2" xfId="16813"/>
    <cellStyle name="Normal 8 2 4 2 3 2 3" xfId="16814"/>
    <cellStyle name="Normal 8 2 4 2 3 3" xfId="16815"/>
    <cellStyle name="Normal 8 2 4 2 3 3 2" xfId="16816"/>
    <cellStyle name="Normal 8 2 4 2 3 3 2 2" xfId="16817"/>
    <cellStyle name="Normal 8 2 4 2 3 3 3" xfId="16818"/>
    <cellStyle name="Normal 8 2 4 2 3 4" xfId="16819"/>
    <cellStyle name="Normal 8 2 4 2 3 4 2" xfId="16820"/>
    <cellStyle name="Normal 8 2 4 2 3 5" xfId="16821"/>
    <cellStyle name="Normal 8 2 4 2 4" xfId="16822"/>
    <cellStyle name="Normal 8 2 4 2 4 2" xfId="16823"/>
    <cellStyle name="Normal 8 2 4 2 4 2 2" xfId="16824"/>
    <cellStyle name="Normal 8 2 4 2 4 3" xfId="16825"/>
    <cellStyle name="Normal 8 2 4 2 5" xfId="16826"/>
    <cellStyle name="Normal 8 2 4 2 5 2" xfId="16827"/>
    <cellStyle name="Normal 8 2 4 2 5 2 2" xfId="16828"/>
    <cellStyle name="Normal 8 2 4 2 5 3" xfId="16829"/>
    <cellStyle name="Normal 8 2 4 2 6" xfId="16830"/>
    <cellStyle name="Normal 8 2 4 2 6 2" xfId="16831"/>
    <cellStyle name="Normal 8 2 4 2 6 2 2" xfId="16832"/>
    <cellStyle name="Normal 8 2 4 2 6 3" xfId="16833"/>
    <cellStyle name="Normal 8 2 4 2 7" xfId="16834"/>
    <cellStyle name="Normal 8 2 4 2 7 2" xfId="16835"/>
    <cellStyle name="Normal 8 2 4 2 8" xfId="16836"/>
    <cellStyle name="Normal 8 2 4 3" xfId="16837"/>
    <cellStyle name="Normal 8 2 4 3 2" xfId="16838"/>
    <cellStyle name="Normal 8 2 4 3 3" xfId="16839"/>
    <cellStyle name="Normal 8 2 4 4" xfId="16840"/>
    <cellStyle name="Normal 8 2 4 5" xfId="16841"/>
    <cellStyle name="Normal 8 2 5" xfId="16842"/>
    <cellStyle name="Normal 8 2 5 2" xfId="16843"/>
    <cellStyle name="Normal 8 2 5 2 2" xfId="16844"/>
    <cellStyle name="Normal 8 2 5 2 2 2" xfId="16845"/>
    <cellStyle name="Normal 8 2 5 2 2 3" xfId="16846"/>
    <cellStyle name="Normal 8 2 5 2 3" xfId="16847"/>
    <cellStyle name="Normal 8 2 5 2 4" xfId="16848"/>
    <cellStyle name="Normal 8 2 5 3" xfId="16849"/>
    <cellStyle name="Normal 8 2 5 3 2" xfId="16850"/>
    <cellStyle name="Normal 8 2 5 3 3" xfId="16851"/>
    <cellStyle name="Normal 8 2 5 4" xfId="16852"/>
    <cellStyle name="Normal 8 2 5 5" xfId="16853"/>
    <cellStyle name="Normal 8 2 6" xfId="16854"/>
    <cellStyle name="Normal 8 2 6 2" xfId="16855"/>
    <cellStyle name="Normal 8 2 6 2 2" xfId="16856"/>
    <cellStyle name="Normal 8 2 6 2 3" xfId="16857"/>
    <cellStyle name="Normal 8 2 6 3" xfId="16858"/>
    <cellStyle name="Normal 8 2 6 4" xfId="16859"/>
    <cellStyle name="Normal 8 2 7" xfId="16860"/>
    <cellStyle name="Normal 8 2 7 2" xfId="16861"/>
    <cellStyle name="Normal 8 2 7 3" xfId="16862"/>
    <cellStyle name="Normal 8 2 8" xfId="16863"/>
    <cellStyle name="Normal 8 2 9" xfId="16864"/>
    <cellStyle name="Normal 8 2_Curve Data" xfId="16865"/>
    <cellStyle name="Normal 8 20" xfId="16866"/>
    <cellStyle name="Normal 8 20 2" xfId="16867"/>
    <cellStyle name="Normal 8 20 3" xfId="16868"/>
    <cellStyle name="Normal 8 21" xfId="16869"/>
    <cellStyle name="Normal 8 21 2" xfId="16870"/>
    <cellStyle name="Normal 8 21 3" xfId="16871"/>
    <cellStyle name="Normal 8 22" xfId="16872"/>
    <cellStyle name="Normal 8 23" xfId="16873"/>
    <cellStyle name="Normal 8 24" xfId="16874"/>
    <cellStyle name="Normal 8 3" xfId="16875"/>
    <cellStyle name="Normal 8 3 10" xfId="16876"/>
    <cellStyle name="Normal 8 3 2" xfId="16877"/>
    <cellStyle name="Normal 8 3 2 2" xfId="16878"/>
    <cellStyle name="Normal 8 3 2 2 2" xfId="16879"/>
    <cellStyle name="Normal 8 3 2 2 2 2" xfId="16880"/>
    <cellStyle name="Normal 8 3 2 2 2 2 2" xfId="16881"/>
    <cellStyle name="Normal 8 3 2 2 2 2 2 2" xfId="16882"/>
    <cellStyle name="Normal 8 3 2 2 2 2 2 3" xfId="16883"/>
    <cellStyle name="Normal 8 3 2 2 2 2 3" xfId="16884"/>
    <cellStyle name="Normal 8 3 2 2 2 2 4" xfId="16885"/>
    <cellStyle name="Normal 8 3 2 2 2 3" xfId="16886"/>
    <cellStyle name="Normal 8 3 2 2 2 3 2" xfId="16887"/>
    <cellStyle name="Normal 8 3 2 2 2 3 3" xfId="16888"/>
    <cellStyle name="Normal 8 3 2 2 2 4" xfId="16889"/>
    <cellStyle name="Normal 8 3 2 2 2 5" xfId="16890"/>
    <cellStyle name="Normal 8 3 2 2 3" xfId="16891"/>
    <cellStyle name="Normal 8 3 2 2 3 2" xfId="16892"/>
    <cellStyle name="Normal 8 3 2 2 3 2 2" xfId="16893"/>
    <cellStyle name="Normal 8 3 2 2 3 2 3" xfId="16894"/>
    <cellStyle name="Normal 8 3 2 2 3 3" xfId="16895"/>
    <cellStyle name="Normal 8 3 2 2 3 4" xfId="16896"/>
    <cellStyle name="Normal 8 3 2 2 4" xfId="16897"/>
    <cellStyle name="Normal 8 3 2 2 4 2" xfId="16898"/>
    <cellStyle name="Normal 8 3 2 2 4 3" xfId="16899"/>
    <cellStyle name="Normal 8 3 2 2 5" xfId="16900"/>
    <cellStyle name="Normal 8 3 2 2 6" xfId="16901"/>
    <cellStyle name="Normal 8 3 2 3" xfId="16902"/>
    <cellStyle name="Normal 8 3 2 3 2" xfId="16903"/>
    <cellStyle name="Normal 8 3 2 3 2 2" xfId="16904"/>
    <cellStyle name="Normal 8 3 2 3 2 2 2" xfId="16905"/>
    <cellStyle name="Normal 8 3 2 3 2 2 3" xfId="16906"/>
    <cellStyle name="Normal 8 3 2 3 2 3" xfId="16907"/>
    <cellStyle name="Normal 8 3 2 3 2 4" xfId="16908"/>
    <cellStyle name="Normal 8 3 2 3 3" xfId="16909"/>
    <cellStyle name="Normal 8 3 2 3 3 2" xfId="16910"/>
    <cellStyle name="Normal 8 3 2 3 3 3" xfId="16911"/>
    <cellStyle name="Normal 8 3 2 3 4" xfId="16912"/>
    <cellStyle name="Normal 8 3 2 3 5" xfId="16913"/>
    <cellStyle name="Normal 8 3 2 4" xfId="16914"/>
    <cellStyle name="Normal 8 3 2 4 2" xfId="16915"/>
    <cellStyle name="Normal 8 3 2 4 2 2" xfId="16916"/>
    <cellStyle name="Normal 8 3 2 4 2 2 2" xfId="16917"/>
    <cellStyle name="Normal 8 3 2 4 2 2 3" xfId="16918"/>
    <cellStyle name="Normal 8 3 2 4 2 3" xfId="16919"/>
    <cellStyle name="Normal 8 3 2 4 2 4" xfId="16920"/>
    <cellStyle name="Normal 8 3 2 4 3" xfId="16921"/>
    <cellStyle name="Normal 8 3 2 4 3 2" xfId="16922"/>
    <cellStyle name="Normal 8 3 2 4 3 3" xfId="16923"/>
    <cellStyle name="Normal 8 3 2 4 4" xfId="16924"/>
    <cellStyle name="Normal 8 3 2 4 5" xfId="16925"/>
    <cellStyle name="Normal 8 3 2 5" xfId="16926"/>
    <cellStyle name="Normal 8 3 2 5 2" xfId="16927"/>
    <cellStyle name="Normal 8 3 2 5 2 2" xfId="16928"/>
    <cellStyle name="Normal 8 3 2 5 2 3" xfId="16929"/>
    <cellStyle name="Normal 8 3 2 5 3" xfId="16930"/>
    <cellStyle name="Normal 8 3 2 5 4" xfId="16931"/>
    <cellStyle name="Normal 8 3 2 6" xfId="16932"/>
    <cellStyle name="Normal 8 3 2 6 2" xfId="16933"/>
    <cellStyle name="Normal 8 3 2 6 3" xfId="16934"/>
    <cellStyle name="Normal 8 3 2 7" xfId="16935"/>
    <cellStyle name="Normal 8 3 2 8" xfId="16936"/>
    <cellStyle name="Normal 8 3 3" xfId="16937"/>
    <cellStyle name="Normal 8 3 3 2" xfId="16938"/>
    <cellStyle name="Normal 8 3 3 2 2" xfId="16939"/>
    <cellStyle name="Normal 8 3 3 2 2 2" xfId="16940"/>
    <cellStyle name="Normal 8 3 3 2 2 2 2" xfId="16941"/>
    <cellStyle name="Normal 8 3 3 2 2 2 3" xfId="16942"/>
    <cellStyle name="Normal 8 3 3 2 2 3" xfId="16943"/>
    <cellStyle name="Normal 8 3 3 2 2 4" xfId="16944"/>
    <cellStyle name="Normal 8 3 3 2 3" xfId="16945"/>
    <cellStyle name="Normal 8 3 3 2 3 2" xfId="16946"/>
    <cellStyle name="Normal 8 3 3 2 3 3" xfId="16947"/>
    <cellStyle name="Normal 8 3 3 2 4" xfId="16948"/>
    <cellStyle name="Normal 8 3 3 2 5" xfId="16949"/>
    <cellStyle name="Normal 8 3 3 3" xfId="16950"/>
    <cellStyle name="Normal 8 3 3 3 2" xfId="16951"/>
    <cellStyle name="Normal 8 3 3 3 2 2" xfId="16952"/>
    <cellStyle name="Normal 8 3 3 3 2 3" xfId="16953"/>
    <cellStyle name="Normal 8 3 3 3 3" xfId="16954"/>
    <cellStyle name="Normal 8 3 3 3 4" xfId="16955"/>
    <cellStyle name="Normal 8 3 3 4" xfId="16956"/>
    <cellStyle name="Normal 8 3 3 4 2" xfId="16957"/>
    <cellStyle name="Normal 8 3 3 4 3" xfId="16958"/>
    <cellStyle name="Normal 8 3 3 5" xfId="16959"/>
    <cellStyle name="Normal 8 3 3 6" xfId="16960"/>
    <cellStyle name="Normal 8 3 4" xfId="16961"/>
    <cellStyle name="Normal 8 3 4 2" xfId="16962"/>
    <cellStyle name="Normal 8 3 4 2 2" xfId="16963"/>
    <cellStyle name="Normal 8 3 4 2 2 2" xfId="16964"/>
    <cellStyle name="Normal 8 3 4 2 2 3" xfId="16965"/>
    <cellStyle name="Normal 8 3 4 2 3" xfId="16966"/>
    <cellStyle name="Normal 8 3 4 2 4" xfId="16967"/>
    <cellStyle name="Normal 8 3 4 3" xfId="16968"/>
    <cellStyle name="Normal 8 3 4 3 2" xfId="16969"/>
    <cellStyle name="Normal 8 3 4 3 3" xfId="16970"/>
    <cellStyle name="Normal 8 3 4 4" xfId="16971"/>
    <cellStyle name="Normal 8 3 4 5" xfId="16972"/>
    <cellStyle name="Normal 8 3 5" xfId="16973"/>
    <cellStyle name="Normal 8 3 5 2" xfId="16974"/>
    <cellStyle name="Normal 8 3 5 2 2" xfId="16975"/>
    <cellStyle name="Normal 8 3 5 2 2 2" xfId="16976"/>
    <cellStyle name="Normal 8 3 5 2 2 3" xfId="16977"/>
    <cellStyle name="Normal 8 3 5 2 3" xfId="16978"/>
    <cellStyle name="Normal 8 3 5 2 4" xfId="16979"/>
    <cellStyle name="Normal 8 3 5 3" xfId="16980"/>
    <cellStyle name="Normal 8 3 5 3 2" xfId="16981"/>
    <cellStyle name="Normal 8 3 5 3 3" xfId="16982"/>
    <cellStyle name="Normal 8 3 5 4" xfId="16983"/>
    <cellStyle name="Normal 8 3 5 5" xfId="16984"/>
    <cellStyle name="Normal 8 3 6" xfId="16985"/>
    <cellStyle name="Normal 8 3 6 2" xfId="16986"/>
    <cellStyle name="Normal 8 3 6 2 2" xfId="16987"/>
    <cellStyle name="Normal 8 3 6 2 3" xfId="16988"/>
    <cellStyle name="Normal 8 3 6 3" xfId="16989"/>
    <cellStyle name="Normal 8 3 6 4" xfId="16990"/>
    <cellStyle name="Normal 8 3 7" xfId="16991"/>
    <cellStyle name="Normal 8 3 7 2" xfId="16992"/>
    <cellStyle name="Normal 8 3 7 3" xfId="16993"/>
    <cellStyle name="Normal 8 3 8" xfId="16994"/>
    <cellStyle name="Normal 8 3 9" xfId="16995"/>
    <cellStyle name="Normal 8 3_Curve Data" xfId="16996"/>
    <cellStyle name="Normal 8 4" xfId="16997"/>
    <cellStyle name="Normal 8 4 10" xfId="16998"/>
    <cellStyle name="Normal 8 4 2" xfId="16999"/>
    <cellStyle name="Normal 8 4 2 2" xfId="17000"/>
    <cellStyle name="Normal 8 4 2 2 2" xfId="17001"/>
    <cellStyle name="Normal 8 4 2 2 2 2" xfId="17002"/>
    <cellStyle name="Normal 8 4 2 2 2 2 2" xfId="17003"/>
    <cellStyle name="Normal 8 4 2 2 2 2 2 2" xfId="17004"/>
    <cellStyle name="Normal 8 4 2 2 2 2 2 3" xfId="17005"/>
    <cellStyle name="Normal 8 4 2 2 2 2 3" xfId="17006"/>
    <cellStyle name="Normal 8 4 2 2 2 2 4" xfId="17007"/>
    <cellStyle name="Normal 8 4 2 2 2 3" xfId="17008"/>
    <cellStyle name="Normal 8 4 2 2 2 3 2" xfId="17009"/>
    <cellStyle name="Normal 8 4 2 2 2 3 3" xfId="17010"/>
    <cellStyle name="Normal 8 4 2 2 2 4" xfId="17011"/>
    <cellStyle name="Normal 8 4 2 2 2 5" xfId="17012"/>
    <cellStyle name="Normal 8 4 2 2 3" xfId="17013"/>
    <cellStyle name="Normal 8 4 2 2 3 2" xfId="17014"/>
    <cellStyle name="Normal 8 4 2 2 3 2 2" xfId="17015"/>
    <cellStyle name="Normal 8 4 2 2 3 2 3" xfId="17016"/>
    <cellStyle name="Normal 8 4 2 2 3 3" xfId="17017"/>
    <cellStyle name="Normal 8 4 2 2 3 4" xfId="17018"/>
    <cellStyle name="Normal 8 4 2 2 4" xfId="17019"/>
    <cellStyle name="Normal 8 4 2 2 4 2" xfId="17020"/>
    <cellStyle name="Normal 8 4 2 2 4 3" xfId="17021"/>
    <cellStyle name="Normal 8 4 2 2 5" xfId="17022"/>
    <cellStyle name="Normal 8 4 2 2 6" xfId="17023"/>
    <cellStyle name="Normal 8 4 2 3" xfId="17024"/>
    <cellStyle name="Normal 8 4 2 3 2" xfId="17025"/>
    <cellStyle name="Normal 8 4 2 3 2 2" xfId="17026"/>
    <cellStyle name="Normal 8 4 2 3 2 2 2" xfId="17027"/>
    <cellStyle name="Normal 8 4 2 3 2 2 3" xfId="17028"/>
    <cellStyle name="Normal 8 4 2 3 2 3" xfId="17029"/>
    <cellStyle name="Normal 8 4 2 3 2 4" xfId="17030"/>
    <cellStyle name="Normal 8 4 2 3 3" xfId="17031"/>
    <cellStyle name="Normal 8 4 2 3 3 2" xfId="17032"/>
    <cellStyle name="Normal 8 4 2 3 3 3" xfId="17033"/>
    <cellStyle name="Normal 8 4 2 3 4" xfId="17034"/>
    <cellStyle name="Normal 8 4 2 3 5" xfId="17035"/>
    <cellStyle name="Normal 8 4 2 4" xfId="17036"/>
    <cellStyle name="Normal 8 4 2 4 2" xfId="17037"/>
    <cellStyle name="Normal 8 4 2 4 2 2" xfId="17038"/>
    <cellStyle name="Normal 8 4 2 4 2 2 2" xfId="17039"/>
    <cellStyle name="Normal 8 4 2 4 2 2 3" xfId="17040"/>
    <cellStyle name="Normal 8 4 2 4 2 3" xfId="17041"/>
    <cellStyle name="Normal 8 4 2 4 2 4" xfId="17042"/>
    <cellStyle name="Normal 8 4 2 4 3" xfId="17043"/>
    <cellStyle name="Normal 8 4 2 4 3 2" xfId="17044"/>
    <cellStyle name="Normal 8 4 2 4 3 3" xfId="17045"/>
    <cellStyle name="Normal 8 4 2 4 4" xfId="17046"/>
    <cellStyle name="Normal 8 4 2 4 5" xfId="17047"/>
    <cellStyle name="Normal 8 4 2 5" xfId="17048"/>
    <cellStyle name="Normal 8 4 2 5 2" xfId="17049"/>
    <cellStyle name="Normal 8 4 2 5 2 2" xfId="17050"/>
    <cellStyle name="Normal 8 4 2 5 2 3" xfId="17051"/>
    <cellStyle name="Normal 8 4 2 5 3" xfId="17052"/>
    <cellStyle name="Normal 8 4 2 5 4" xfId="17053"/>
    <cellStyle name="Normal 8 4 2 6" xfId="17054"/>
    <cellStyle name="Normal 8 4 2 6 2" xfId="17055"/>
    <cellStyle name="Normal 8 4 2 6 3" xfId="17056"/>
    <cellStyle name="Normal 8 4 2 7" xfId="17057"/>
    <cellStyle name="Normal 8 4 2 8" xfId="17058"/>
    <cellStyle name="Normal 8 4 3" xfId="17059"/>
    <cellStyle name="Normal 8 4 3 2" xfId="17060"/>
    <cellStyle name="Normal 8 4 3 2 2" xfId="17061"/>
    <cellStyle name="Normal 8 4 3 2 2 2" xfId="17062"/>
    <cellStyle name="Normal 8 4 3 2 2 2 2" xfId="17063"/>
    <cellStyle name="Normal 8 4 3 2 2 2 3" xfId="17064"/>
    <cellStyle name="Normal 8 4 3 2 2 3" xfId="17065"/>
    <cellStyle name="Normal 8 4 3 2 2 4" xfId="17066"/>
    <cellStyle name="Normal 8 4 3 2 3" xfId="17067"/>
    <cellStyle name="Normal 8 4 3 2 3 2" xfId="17068"/>
    <cellStyle name="Normal 8 4 3 2 3 3" xfId="17069"/>
    <cellStyle name="Normal 8 4 3 2 4" xfId="17070"/>
    <cellStyle name="Normal 8 4 3 2 5" xfId="17071"/>
    <cellStyle name="Normal 8 4 3 3" xfId="17072"/>
    <cellStyle name="Normal 8 4 3 3 2" xfId="17073"/>
    <cellStyle name="Normal 8 4 3 3 2 2" xfId="17074"/>
    <cellStyle name="Normal 8 4 3 3 2 3" xfId="17075"/>
    <cellStyle name="Normal 8 4 3 3 3" xfId="17076"/>
    <cellStyle name="Normal 8 4 3 3 4" xfId="17077"/>
    <cellStyle name="Normal 8 4 3 4" xfId="17078"/>
    <cellStyle name="Normal 8 4 3 4 2" xfId="17079"/>
    <cellStyle name="Normal 8 4 3 4 3" xfId="17080"/>
    <cellStyle name="Normal 8 4 3 5" xfId="17081"/>
    <cellStyle name="Normal 8 4 3 6" xfId="17082"/>
    <cellStyle name="Normal 8 4 4" xfId="17083"/>
    <cellStyle name="Normal 8 4 4 2" xfId="17084"/>
    <cellStyle name="Normal 8 4 4 2 2" xfId="17085"/>
    <cellStyle name="Normal 8 4 4 2 2 2" xfId="17086"/>
    <cellStyle name="Normal 8 4 4 2 2 3" xfId="17087"/>
    <cellStyle name="Normal 8 4 4 2 3" xfId="17088"/>
    <cellStyle name="Normal 8 4 4 2 4" xfId="17089"/>
    <cellStyle name="Normal 8 4 4 3" xfId="17090"/>
    <cellStyle name="Normal 8 4 4 3 2" xfId="17091"/>
    <cellStyle name="Normal 8 4 4 3 3" xfId="17092"/>
    <cellStyle name="Normal 8 4 4 4" xfId="17093"/>
    <cellStyle name="Normal 8 4 4 5" xfId="17094"/>
    <cellStyle name="Normal 8 4 5" xfId="17095"/>
    <cellStyle name="Normal 8 4 5 2" xfId="17096"/>
    <cellStyle name="Normal 8 4 5 2 2" xfId="17097"/>
    <cellStyle name="Normal 8 4 5 2 2 2" xfId="17098"/>
    <cellStyle name="Normal 8 4 5 2 2 3" xfId="17099"/>
    <cellStyle name="Normal 8 4 5 2 3" xfId="17100"/>
    <cellStyle name="Normal 8 4 5 2 4" xfId="17101"/>
    <cellStyle name="Normal 8 4 5 3" xfId="17102"/>
    <cellStyle name="Normal 8 4 5 3 2" xfId="17103"/>
    <cellStyle name="Normal 8 4 5 3 3" xfId="17104"/>
    <cellStyle name="Normal 8 4 5 4" xfId="17105"/>
    <cellStyle name="Normal 8 4 5 5" xfId="17106"/>
    <cellStyle name="Normal 8 4 6" xfId="17107"/>
    <cellStyle name="Normal 8 4 6 2" xfId="17108"/>
    <cellStyle name="Normal 8 4 6 2 2" xfId="17109"/>
    <cellStyle name="Normal 8 4 6 2 3" xfId="17110"/>
    <cellStyle name="Normal 8 4 6 3" xfId="17111"/>
    <cellStyle name="Normal 8 4 6 4" xfId="17112"/>
    <cellStyle name="Normal 8 4 7" xfId="17113"/>
    <cellStyle name="Normal 8 4 7 2" xfId="17114"/>
    <cellStyle name="Normal 8 4 7 3" xfId="17115"/>
    <cellStyle name="Normal 8 4 8" xfId="17116"/>
    <cellStyle name="Normal 8 4 9" xfId="17117"/>
    <cellStyle name="Normal 8 5" xfId="17118"/>
    <cellStyle name="Normal 8 5 10" xfId="17119"/>
    <cellStyle name="Normal 8 5 2" xfId="17120"/>
    <cellStyle name="Normal 8 5 2 2" xfId="17121"/>
    <cellStyle name="Normal 8 5 2 2 2" xfId="17122"/>
    <cellStyle name="Normal 8 5 2 2 2 2" xfId="17123"/>
    <cellStyle name="Normal 8 5 2 2 2 2 2" xfId="17124"/>
    <cellStyle name="Normal 8 5 2 2 2 2 2 2" xfId="17125"/>
    <cellStyle name="Normal 8 5 2 2 2 2 2 3" xfId="17126"/>
    <cellStyle name="Normal 8 5 2 2 2 2 3" xfId="17127"/>
    <cellStyle name="Normal 8 5 2 2 2 2 4" xfId="17128"/>
    <cellStyle name="Normal 8 5 2 2 2 3" xfId="17129"/>
    <cellStyle name="Normal 8 5 2 2 2 3 2" xfId="17130"/>
    <cellStyle name="Normal 8 5 2 2 2 3 3" xfId="17131"/>
    <cellStyle name="Normal 8 5 2 2 2 4" xfId="17132"/>
    <cellStyle name="Normal 8 5 2 2 2 5" xfId="17133"/>
    <cellStyle name="Normal 8 5 2 2 3" xfId="17134"/>
    <cellStyle name="Normal 8 5 2 2 3 2" xfId="17135"/>
    <cellStyle name="Normal 8 5 2 2 3 2 2" xfId="17136"/>
    <cellStyle name="Normal 8 5 2 2 3 2 3" xfId="17137"/>
    <cellStyle name="Normal 8 5 2 2 3 3" xfId="17138"/>
    <cellStyle name="Normal 8 5 2 2 3 4" xfId="17139"/>
    <cellStyle name="Normal 8 5 2 2 4" xfId="17140"/>
    <cellStyle name="Normal 8 5 2 2 4 2" xfId="17141"/>
    <cellStyle name="Normal 8 5 2 2 4 3" xfId="17142"/>
    <cellStyle name="Normal 8 5 2 2 5" xfId="17143"/>
    <cellStyle name="Normal 8 5 2 2 6" xfId="17144"/>
    <cellStyle name="Normal 8 5 2 3" xfId="17145"/>
    <cellStyle name="Normal 8 5 2 3 2" xfId="17146"/>
    <cellStyle name="Normal 8 5 2 3 2 2" xfId="17147"/>
    <cellStyle name="Normal 8 5 2 3 2 2 2" xfId="17148"/>
    <cellStyle name="Normal 8 5 2 3 2 2 3" xfId="17149"/>
    <cellStyle name="Normal 8 5 2 3 2 3" xfId="17150"/>
    <cellStyle name="Normal 8 5 2 3 2 4" xfId="17151"/>
    <cellStyle name="Normal 8 5 2 3 3" xfId="17152"/>
    <cellStyle name="Normal 8 5 2 3 3 2" xfId="17153"/>
    <cellStyle name="Normal 8 5 2 3 3 3" xfId="17154"/>
    <cellStyle name="Normal 8 5 2 3 4" xfId="17155"/>
    <cellStyle name="Normal 8 5 2 3 5" xfId="17156"/>
    <cellStyle name="Normal 8 5 2 4" xfId="17157"/>
    <cellStyle name="Normal 8 5 2 4 2" xfId="17158"/>
    <cellStyle name="Normal 8 5 2 4 2 2" xfId="17159"/>
    <cellStyle name="Normal 8 5 2 4 2 2 2" xfId="17160"/>
    <cellStyle name="Normal 8 5 2 4 2 2 3" xfId="17161"/>
    <cellStyle name="Normal 8 5 2 4 2 3" xfId="17162"/>
    <cellStyle name="Normal 8 5 2 4 2 4" xfId="17163"/>
    <cellStyle name="Normal 8 5 2 4 3" xfId="17164"/>
    <cellStyle name="Normal 8 5 2 4 3 2" xfId="17165"/>
    <cellStyle name="Normal 8 5 2 4 3 3" xfId="17166"/>
    <cellStyle name="Normal 8 5 2 4 4" xfId="17167"/>
    <cellStyle name="Normal 8 5 2 4 5" xfId="17168"/>
    <cellStyle name="Normal 8 5 2 5" xfId="17169"/>
    <cellStyle name="Normal 8 5 2 5 2" xfId="17170"/>
    <cellStyle name="Normal 8 5 2 5 2 2" xfId="17171"/>
    <cellStyle name="Normal 8 5 2 5 2 3" xfId="17172"/>
    <cellStyle name="Normal 8 5 2 5 3" xfId="17173"/>
    <cellStyle name="Normal 8 5 2 5 4" xfId="17174"/>
    <cellStyle name="Normal 8 5 2 6" xfId="17175"/>
    <cellStyle name="Normal 8 5 2 6 2" xfId="17176"/>
    <cellStyle name="Normal 8 5 2 6 3" xfId="17177"/>
    <cellStyle name="Normal 8 5 2 7" xfId="17178"/>
    <cellStyle name="Normal 8 5 2 8" xfId="17179"/>
    <cellStyle name="Normal 8 5 3" xfId="17180"/>
    <cellStyle name="Normal 8 5 3 2" xfId="17181"/>
    <cellStyle name="Normal 8 5 3 2 2" xfId="17182"/>
    <cellStyle name="Normal 8 5 3 2 2 2" xfId="17183"/>
    <cellStyle name="Normal 8 5 3 2 2 2 2" xfId="17184"/>
    <cellStyle name="Normal 8 5 3 2 2 2 3" xfId="17185"/>
    <cellStyle name="Normal 8 5 3 2 2 3" xfId="17186"/>
    <cellStyle name="Normal 8 5 3 2 2 4" xfId="17187"/>
    <cellStyle name="Normal 8 5 3 2 3" xfId="17188"/>
    <cellStyle name="Normal 8 5 3 2 3 2" xfId="17189"/>
    <cellStyle name="Normal 8 5 3 2 3 3" xfId="17190"/>
    <cellStyle name="Normal 8 5 3 2 4" xfId="17191"/>
    <cellStyle name="Normal 8 5 3 2 5" xfId="17192"/>
    <cellStyle name="Normal 8 5 3 3" xfId="17193"/>
    <cellStyle name="Normal 8 5 3 3 2" xfId="17194"/>
    <cellStyle name="Normal 8 5 3 3 2 2" xfId="17195"/>
    <cellStyle name="Normal 8 5 3 3 2 3" xfId="17196"/>
    <cellStyle name="Normal 8 5 3 3 3" xfId="17197"/>
    <cellStyle name="Normal 8 5 3 3 4" xfId="17198"/>
    <cellStyle name="Normal 8 5 3 4" xfId="17199"/>
    <cellStyle name="Normal 8 5 3 4 2" xfId="17200"/>
    <cellStyle name="Normal 8 5 3 4 3" xfId="17201"/>
    <cellStyle name="Normal 8 5 3 5" xfId="17202"/>
    <cellStyle name="Normal 8 5 3 6" xfId="17203"/>
    <cellStyle name="Normal 8 5 4" xfId="17204"/>
    <cellStyle name="Normal 8 5 4 2" xfId="17205"/>
    <cellStyle name="Normal 8 5 4 2 2" xfId="17206"/>
    <cellStyle name="Normal 8 5 4 2 2 2" xfId="17207"/>
    <cellStyle name="Normal 8 5 4 2 2 3" xfId="17208"/>
    <cellStyle name="Normal 8 5 4 2 3" xfId="17209"/>
    <cellStyle name="Normal 8 5 4 2 4" xfId="17210"/>
    <cellStyle name="Normal 8 5 4 3" xfId="17211"/>
    <cellStyle name="Normal 8 5 4 3 2" xfId="17212"/>
    <cellStyle name="Normal 8 5 4 3 3" xfId="17213"/>
    <cellStyle name="Normal 8 5 4 4" xfId="17214"/>
    <cellStyle name="Normal 8 5 4 5" xfId="17215"/>
    <cellStyle name="Normal 8 5 5" xfId="17216"/>
    <cellStyle name="Normal 8 5 5 2" xfId="17217"/>
    <cellStyle name="Normal 8 5 5 2 2" xfId="17218"/>
    <cellStyle name="Normal 8 5 5 2 2 2" xfId="17219"/>
    <cellStyle name="Normal 8 5 5 2 2 3" xfId="17220"/>
    <cellStyle name="Normal 8 5 5 2 3" xfId="17221"/>
    <cellStyle name="Normal 8 5 5 2 4" xfId="17222"/>
    <cellStyle name="Normal 8 5 5 3" xfId="17223"/>
    <cellStyle name="Normal 8 5 5 3 2" xfId="17224"/>
    <cellStyle name="Normal 8 5 5 3 3" xfId="17225"/>
    <cellStyle name="Normal 8 5 5 4" xfId="17226"/>
    <cellStyle name="Normal 8 5 5 5" xfId="17227"/>
    <cellStyle name="Normal 8 5 6" xfId="17228"/>
    <cellStyle name="Normal 8 5 6 2" xfId="17229"/>
    <cellStyle name="Normal 8 5 6 2 2" xfId="17230"/>
    <cellStyle name="Normal 8 5 6 2 3" xfId="17231"/>
    <cellStyle name="Normal 8 5 6 3" xfId="17232"/>
    <cellStyle name="Normal 8 5 6 4" xfId="17233"/>
    <cellStyle name="Normal 8 5 7" xfId="17234"/>
    <cellStyle name="Normal 8 5 7 2" xfId="17235"/>
    <cellStyle name="Normal 8 5 7 3" xfId="17236"/>
    <cellStyle name="Normal 8 5 8" xfId="17237"/>
    <cellStyle name="Normal 8 5 8 2" xfId="17238"/>
    <cellStyle name="Normal 8 5 8 3" xfId="17239"/>
    <cellStyle name="Normal 8 5 9" xfId="17240"/>
    <cellStyle name="Normal 8 6" xfId="17241"/>
    <cellStyle name="Normal 8 6 2" xfId="17242"/>
    <cellStyle name="Normal 8 6 2 2" xfId="17243"/>
    <cellStyle name="Normal 8 6 2 2 2" xfId="17244"/>
    <cellStyle name="Normal 8 6 2 2 2 2" xfId="17245"/>
    <cellStyle name="Normal 8 6 2 2 2 2 2" xfId="17246"/>
    <cellStyle name="Normal 8 6 2 2 2 2 3" xfId="17247"/>
    <cellStyle name="Normal 8 6 2 2 2 3" xfId="17248"/>
    <cellStyle name="Normal 8 6 2 2 2 4" xfId="17249"/>
    <cellStyle name="Normal 8 6 2 2 3" xfId="17250"/>
    <cellStyle name="Normal 8 6 2 2 3 2" xfId="17251"/>
    <cellStyle name="Normal 8 6 2 2 3 3" xfId="17252"/>
    <cellStyle name="Normal 8 6 2 2 4" xfId="17253"/>
    <cellStyle name="Normal 8 6 2 2 5" xfId="17254"/>
    <cellStyle name="Normal 8 6 2 3" xfId="17255"/>
    <cellStyle name="Normal 8 6 2 3 2" xfId="17256"/>
    <cellStyle name="Normal 8 6 2 3 2 2" xfId="17257"/>
    <cellStyle name="Normal 8 6 2 3 2 3" xfId="17258"/>
    <cellStyle name="Normal 8 6 2 3 3" xfId="17259"/>
    <cellStyle name="Normal 8 6 2 3 4" xfId="17260"/>
    <cellStyle name="Normal 8 6 2 4" xfId="17261"/>
    <cellStyle name="Normal 8 6 2 4 2" xfId="17262"/>
    <cellStyle name="Normal 8 6 2 4 3" xfId="17263"/>
    <cellStyle name="Normal 8 6 2 5" xfId="17264"/>
    <cellStyle name="Normal 8 6 2 6" xfId="17265"/>
    <cellStyle name="Normal 8 6 3" xfId="17266"/>
    <cellStyle name="Normal 8 6 3 2" xfId="17267"/>
    <cellStyle name="Normal 8 6 3 2 2" xfId="17268"/>
    <cellStyle name="Normal 8 6 3 2 2 2" xfId="17269"/>
    <cellStyle name="Normal 8 6 3 2 2 3" xfId="17270"/>
    <cellStyle name="Normal 8 6 3 2 3" xfId="17271"/>
    <cellStyle name="Normal 8 6 3 2 4" xfId="17272"/>
    <cellStyle name="Normal 8 6 3 3" xfId="17273"/>
    <cellStyle name="Normal 8 6 3 3 2" xfId="17274"/>
    <cellStyle name="Normal 8 6 3 3 3" xfId="17275"/>
    <cellStyle name="Normal 8 6 3 4" xfId="17276"/>
    <cellStyle name="Normal 8 6 3 5" xfId="17277"/>
    <cellStyle name="Normal 8 6 4" xfId="17278"/>
    <cellStyle name="Normal 8 6 4 2" xfId="17279"/>
    <cellStyle name="Normal 8 6 4 2 2" xfId="17280"/>
    <cellStyle name="Normal 8 6 4 2 2 2" xfId="17281"/>
    <cellStyle name="Normal 8 6 4 2 2 3" xfId="17282"/>
    <cellStyle name="Normal 8 6 4 2 3" xfId="17283"/>
    <cellStyle name="Normal 8 6 4 2 4" xfId="17284"/>
    <cellStyle name="Normal 8 6 4 3" xfId="17285"/>
    <cellStyle name="Normal 8 6 4 3 2" xfId="17286"/>
    <cellStyle name="Normal 8 6 4 3 3" xfId="17287"/>
    <cellStyle name="Normal 8 6 4 4" xfId="17288"/>
    <cellStyle name="Normal 8 6 4 5" xfId="17289"/>
    <cellStyle name="Normal 8 6 5" xfId="17290"/>
    <cellStyle name="Normal 8 6 5 2" xfId="17291"/>
    <cellStyle name="Normal 8 6 5 2 2" xfId="17292"/>
    <cellStyle name="Normal 8 6 5 2 3" xfId="17293"/>
    <cellStyle name="Normal 8 6 5 3" xfId="17294"/>
    <cellStyle name="Normal 8 6 5 4" xfId="17295"/>
    <cellStyle name="Normal 8 6 6" xfId="17296"/>
    <cellStyle name="Normal 8 6 6 2" xfId="17297"/>
    <cellStyle name="Normal 8 6 6 3" xfId="17298"/>
    <cellStyle name="Normal 8 6 7" xfId="17299"/>
    <cellStyle name="Normal 8 6 8" xfId="17300"/>
    <cellStyle name="Normal 8 7" xfId="17301"/>
    <cellStyle name="Normal 8 7 2" xfId="17302"/>
    <cellStyle name="Normal 8 7 2 2" xfId="17303"/>
    <cellStyle name="Normal 8 7 2 2 2" xfId="17304"/>
    <cellStyle name="Normal 8 7 2 2 2 2" xfId="17305"/>
    <cellStyle name="Normal 8 7 2 2 2 3" xfId="17306"/>
    <cellStyle name="Normal 8 7 2 2 3" xfId="17307"/>
    <cellStyle name="Normal 8 7 2 2 4" xfId="17308"/>
    <cellStyle name="Normal 8 7 2 3" xfId="17309"/>
    <cellStyle name="Normal 8 7 2 3 2" xfId="17310"/>
    <cellStyle name="Normal 8 7 2 3 3" xfId="17311"/>
    <cellStyle name="Normal 8 7 2 4" xfId="17312"/>
    <cellStyle name="Normal 8 7 2 5" xfId="17313"/>
    <cellStyle name="Normal 8 7 3" xfId="17314"/>
    <cellStyle name="Normal 8 7 3 2" xfId="17315"/>
    <cellStyle name="Normal 8 7 3 2 2" xfId="17316"/>
    <cellStyle name="Normal 8 7 3 2 3" xfId="17317"/>
    <cellStyle name="Normal 8 7 3 3" xfId="17318"/>
    <cellStyle name="Normal 8 7 3 4" xfId="17319"/>
    <cellStyle name="Normal 8 7 4" xfId="17320"/>
    <cellStyle name="Normal 8 7 4 2" xfId="17321"/>
    <cellStyle name="Normal 8 7 4 3" xfId="17322"/>
    <cellStyle name="Normal 8 7 5" xfId="17323"/>
    <cellStyle name="Normal 8 7 6" xfId="17324"/>
    <cellStyle name="Normal 8 8" xfId="17325"/>
    <cellStyle name="Normal 8 8 2" xfId="17326"/>
    <cellStyle name="Normal 8 8 2 2" xfId="17327"/>
    <cellStyle name="Normal 8 8 2 2 2" xfId="17328"/>
    <cellStyle name="Normal 8 8 2 2 3" xfId="17329"/>
    <cellStyle name="Normal 8 8 2 3" xfId="17330"/>
    <cellStyle name="Normal 8 8 2 4" xfId="17331"/>
    <cellStyle name="Normal 8 8 3" xfId="17332"/>
    <cellStyle name="Normal 8 8 3 2" xfId="17333"/>
    <cellStyle name="Normal 8 8 3 3" xfId="17334"/>
    <cellStyle name="Normal 8 8 4" xfId="17335"/>
    <cellStyle name="Normal 8 8 5" xfId="17336"/>
    <cellStyle name="Normal 8 9" xfId="17337"/>
    <cellStyle name="Normal 8 9 2" xfId="17338"/>
    <cellStyle name="Normal 8 9 2 2" xfId="17339"/>
    <cellStyle name="Normal 8 9 2 2 2" xfId="17340"/>
    <cellStyle name="Normal 8 9 2 2 3" xfId="17341"/>
    <cellStyle name="Normal 8 9 2 3" xfId="17342"/>
    <cellStyle name="Normal 8 9 2 4" xfId="17343"/>
    <cellStyle name="Normal 8 9 3" xfId="17344"/>
    <cellStyle name="Normal 8 9 3 2" xfId="17345"/>
    <cellStyle name="Normal 8 9 3 3" xfId="17346"/>
    <cellStyle name="Normal 8 9 4" xfId="17347"/>
    <cellStyle name="Normal 8 9 5" xfId="17348"/>
    <cellStyle name="Normal 8_Apr5" xfId="17349"/>
    <cellStyle name="Normal 80" xfId="17350"/>
    <cellStyle name="Normal 80 2" xfId="17351"/>
    <cellStyle name="Normal 80 2 2" xfId="17352"/>
    <cellStyle name="Normal 80 2 3" xfId="17353"/>
    <cellStyle name="Normal 80 3" xfId="17354"/>
    <cellStyle name="Normal 80 3 2" xfId="17355"/>
    <cellStyle name="Normal 80 3 3" xfId="17356"/>
    <cellStyle name="Normal 81" xfId="17357"/>
    <cellStyle name="Normal 81 2" xfId="17358"/>
    <cellStyle name="Normal 81 2 2" xfId="17359"/>
    <cellStyle name="Normal 81 2 3" xfId="17360"/>
    <cellStyle name="Normal 81 3" xfId="17361"/>
    <cellStyle name="Normal 81 3 2" xfId="17362"/>
    <cellStyle name="Normal 81 3 3" xfId="17363"/>
    <cellStyle name="Normal 82" xfId="17364"/>
    <cellStyle name="Normal 82 2" xfId="17365"/>
    <cellStyle name="Normal 82 2 2" xfId="17366"/>
    <cellStyle name="Normal 82 2 3" xfId="17367"/>
    <cellStyle name="Normal 82 3" xfId="17368"/>
    <cellStyle name="Normal 82 3 2" xfId="17369"/>
    <cellStyle name="Normal 82 3 3" xfId="17370"/>
    <cellStyle name="Normal 83" xfId="17371"/>
    <cellStyle name="Normal 83 2" xfId="17372"/>
    <cellStyle name="Normal 83 2 2" xfId="17373"/>
    <cellStyle name="Normal 83 2 3" xfId="17374"/>
    <cellStyle name="Normal 83 3" xfId="17375"/>
    <cellStyle name="Normal 83 3 2" xfId="17376"/>
    <cellStyle name="Normal 83 3 3" xfId="17377"/>
    <cellStyle name="Normal 84" xfId="17378"/>
    <cellStyle name="Normal 84 2" xfId="17379"/>
    <cellStyle name="Normal 84 2 2" xfId="17380"/>
    <cellStyle name="Normal 84 2 3" xfId="17381"/>
    <cellStyle name="Normal 84 3" xfId="17382"/>
    <cellStyle name="Normal 84 3 2" xfId="17383"/>
    <cellStyle name="Normal 84 3 3" xfId="17384"/>
    <cellStyle name="Normal 85" xfId="17385"/>
    <cellStyle name="Normal 85 2" xfId="17386"/>
    <cellStyle name="Normal 85 2 2" xfId="17387"/>
    <cellStyle name="Normal 85 2 3" xfId="17388"/>
    <cellStyle name="Normal 85 3" xfId="17389"/>
    <cellStyle name="Normal 85 3 2" xfId="17390"/>
    <cellStyle name="Normal 85 3 3" xfId="17391"/>
    <cellStyle name="Normal 86" xfId="17392"/>
    <cellStyle name="Normal 86 2" xfId="17393"/>
    <cellStyle name="Normal 86 2 2" xfId="17394"/>
    <cellStyle name="Normal 86 2 3" xfId="17395"/>
    <cellStyle name="Normal 86 3" xfId="17396"/>
    <cellStyle name="Normal 86 3 2" xfId="17397"/>
    <cellStyle name="Normal 86 3 3" xfId="17398"/>
    <cellStyle name="Normal 87" xfId="17399"/>
    <cellStyle name="Normal 87 2" xfId="17400"/>
    <cellStyle name="Normal 87 2 2" xfId="17401"/>
    <cellStyle name="Normal 87 2 3" xfId="17402"/>
    <cellStyle name="Normal 87 3" xfId="17403"/>
    <cellStyle name="Normal 87 3 2" xfId="17404"/>
    <cellStyle name="Normal 87 3 3" xfId="17405"/>
    <cellStyle name="Normal 88" xfId="17406"/>
    <cellStyle name="Normal 88 2" xfId="17407"/>
    <cellStyle name="Normal 88 2 2" xfId="17408"/>
    <cellStyle name="Normal 88 2 3" xfId="17409"/>
    <cellStyle name="Normal 88 3" xfId="17410"/>
    <cellStyle name="Normal 88 3 2" xfId="17411"/>
    <cellStyle name="Normal 88 3 3" xfId="17412"/>
    <cellStyle name="Normal 89" xfId="17413"/>
    <cellStyle name="Normal 89 2" xfId="17414"/>
    <cellStyle name="Normal 89 2 2" xfId="17415"/>
    <cellStyle name="Normal 89 2 3" xfId="17416"/>
    <cellStyle name="Normal 89 3" xfId="17417"/>
    <cellStyle name="Normal 89 3 2" xfId="17418"/>
    <cellStyle name="Normal 89 3 3" xfId="17419"/>
    <cellStyle name="Normal 89 5" xfId="17420"/>
    <cellStyle name="Normal 89 5 2" xfId="17421"/>
    <cellStyle name="Normal 89 5 2 2" xfId="17422"/>
    <cellStyle name="Normal 89 5 2 2 2" xfId="17423"/>
    <cellStyle name="Normal 89 5 2 2 2 2" xfId="17424"/>
    <cellStyle name="Normal 89 5 2 2 2 2 2" xfId="17425"/>
    <cellStyle name="Normal 89 5 2 2 2 3" xfId="17426"/>
    <cellStyle name="Normal 89 5 2 2 3" xfId="17427"/>
    <cellStyle name="Normal 89 5 2 2 3 2" xfId="17428"/>
    <cellStyle name="Normal 89 5 2 2 3 2 2" xfId="17429"/>
    <cellStyle name="Normal 89 5 2 2 3 3" xfId="17430"/>
    <cellStyle name="Normal 89 5 2 2 4" xfId="17431"/>
    <cellStyle name="Normal 89 5 2 2 4 2" xfId="17432"/>
    <cellStyle name="Normal 89 5 2 2 5" xfId="17433"/>
    <cellStyle name="Normal 89 5 2 3" xfId="17434"/>
    <cellStyle name="Normal 89 5 2 3 2" xfId="17435"/>
    <cellStyle name="Normal 89 5 2 3 2 2" xfId="17436"/>
    <cellStyle name="Normal 89 5 2 3 3" xfId="17437"/>
    <cellStyle name="Normal 89 5 2 4" xfId="17438"/>
    <cellStyle name="Normal 89 5 2 4 2" xfId="17439"/>
    <cellStyle name="Normal 89 5 2 4 2 2" xfId="17440"/>
    <cellStyle name="Normal 89 5 2 4 3" xfId="17441"/>
    <cellStyle name="Normal 89 5 2 5" xfId="17442"/>
    <cellStyle name="Normal 89 5 2 5 2" xfId="17443"/>
    <cellStyle name="Normal 89 5 2 5 2 2" xfId="17444"/>
    <cellStyle name="Normal 89 5 2 5 3" xfId="17445"/>
    <cellStyle name="Normal 89 5 2 6" xfId="17446"/>
    <cellStyle name="Normal 89 5 2 6 2" xfId="17447"/>
    <cellStyle name="Normal 89 5 2 7" xfId="17448"/>
    <cellStyle name="Normal 89 5 3" xfId="17449"/>
    <cellStyle name="Normal 89 5 3 2" xfId="17450"/>
    <cellStyle name="Normal 89 5 3 2 2" xfId="17451"/>
    <cellStyle name="Normal 89 5 3 2 2 2" xfId="17452"/>
    <cellStyle name="Normal 89 5 3 2 3" xfId="17453"/>
    <cellStyle name="Normal 89 5 3 3" xfId="17454"/>
    <cellStyle name="Normal 89 5 3 3 2" xfId="17455"/>
    <cellStyle name="Normal 89 5 3 3 2 2" xfId="17456"/>
    <cellStyle name="Normal 89 5 3 3 3" xfId="17457"/>
    <cellStyle name="Normal 89 5 3 4" xfId="17458"/>
    <cellStyle name="Normal 89 5 3 4 2" xfId="17459"/>
    <cellStyle name="Normal 89 5 3 5" xfId="17460"/>
    <cellStyle name="Normal 89 5 4" xfId="17461"/>
    <cellStyle name="Normal 89 5 4 2" xfId="17462"/>
    <cellStyle name="Normal 89 5 4 2 2" xfId="17463"/>
    <cellStyle name="Normal 89 5 4 3" xfId="17464"/>
    <cellStyle name="Normal 89 5 5" xfId="17465"/>
    <cellStyle name="Normal 89 5 5 2" xfId="17466"/>
    <cellStyle name="Normal 89 5 5 2 2" xfId="17467"/>
    <cellStyle name="Normal 89 5 5 3" xfId="17468"/>
    <cellStyle name="Normal 89 5 6" xfId="17469"/>
    <cellStyle name="Normal 89 5 6 2" xfId="17470"/>
    <cellStyle name="Normal 89 5 6 2 2" xfId="17471"/>
    <cellStyle name="Normal 89 5 6 3" xfId="17472"/>
    <cellStyle name="Normal 89 5 7" xfId="17473"/>
    <cellStyle name="Normal 89 5 7 2" xfId="17474"/>
    <cellStyle name="Normal 89 5 8" xfId="17475"/>
    <cellStyle name="Normal 9" xfId="17476"/>
    <cellStyle name="Normal 9 10" xfId="17477"/>
    <cellStyle name="Normal 9 10 2" xfId="17478"/>
    <cellStyle name="Normal 9 10 2 2" xfId="17479"/>
    <cellStyle name="Normal 9 10 2 2 2" xfId="17480"/>
    <cellStyle name="Normal 9 10 2 2 3" xfId="17481"/>
    <cellStyle name="Normal 9 10 2 3" xfId="17482"/>
    <cellStyle name="Normal 9 10 2 4" xfId="17483"/>
    <cellStyle name="Normal 9 10 3" xfId="17484"/>
    <cellStyle name="Normal 9 10 3 2" xfId="17485"/>
    <cellStyle name="Normal 9 10 3 3" xfId="17486"/>
    <cellStyle name="Normal 9 10 4" xfId="17487"/>
    <cellStyle name="Normal 9 10 5" xfId="17488"/>
    <cellStyle name="Normal 9 11" xfId="17489"/>
    <cellStyle name="Normal 9 11 2" xfId="17490"/>
    <cellStyle name="Normal 9 11 2 2" xfId="17491"/>
    <cellStyle name="Normal 9 11 2 3" xfId="17492"/>
    <cellStyle name="Normal 9 11 3" xfId="17493"/>
    <cellStyle name="Normal 9 11 4" xfId="17494"/>
    <cellStyle name="Normal 9 12" xfId="17495"/>
    <cellStyle name="Normal 9 12 2" xfId="17496"/>
    <cellStyle name="Normal 9 12 2 2" xfId="17497"/>
    <cellStyle name="Normal 9 12 2 3" xfId="17498"/>
    <cellStyle name="Normal 9 12 3" xfId="17499"/>
    <cellStyle name="Normal 9 12 4" xfId="17500"/>
    <cellStyle name="Normal 9 13" xfId="17501"/>
    <cellStyle name="Normal 9 13 2" xfId="17502"/>
    <cellStyle name="Normal 9 13 3" xfId="17503"/>
    <cellStyle name="Normal 9 14" xfId="17504"/>
    <cellStyle name="Normal 9 14 2" xfId="17505"/>
    <cellStyle name="Normal 9 14 3" xfId="17506"/>
    <cellStyle name="Normal 9 15" xfId="17507"/>
    <cellStyle name="Normal 9 15 2" xfId="17508"/>
    <cellStyle name="Normal 9 15 3" xfId="17509"/>
    <cellStyle name="Normal 9 16" xfId="17510"/>
    <cellStyle name="Normal 9 16 2" xfId="17511"/>
    <cellStyle name="Normal 9 16 3" xfId="17512"/>
    <cellStyle name="Normal 9 17" xfId="17513"/>
    <cellStyle name="Normal 9 17 2" xfId="17514"/>
    <cellStyle name="Normal 9 17 3" xfId="17515"/>
    <cellStyle name="Normal 9 18" xfId="17516"/>
    <cellStyle name="Normal 9 19" xfId="17517"/>
    <cellStyle name="Normal 9 2" xfId="17518"/>
    <cellStyle name="Normal 9 2 10" xfId="17519"/>
    <cellStyle name="Normal 9 2 2" xfId="17520"/>
    <cellStyle name="Normal 9 2 2 2" xfId="17521"/>
    <cellStyle name="Normal 9 2 2 2 2" xfId="17522"/>
    <cellStyle name="Normal 9 2 2 2 2 2" xfId="17523"/>
    <cellStyle name="Normal 9 2 2 2 2 2 2" xfId="17524"/>
    <cellStyle name="Normal 9 2 2 2 2 2 2 2" xfId="17525"/>
    <cellStyle name="Normal 9 2 2 2 2 2 2 3" xfId="17526"/>
    <cellStyle name="Normal 9 2 2 2 2 2 3" xfId="17527"/>
    <cellStyle name="Normal 9 2 2 2 2 2 4" xfId="17528"/>
    <cellStyle name="Normal 9 2 2 2 2 3" xfId="17529"/>
    <cellStyle name="Normal 9 2 2 2 2 3 2" xfId="17530"/>
    <cellStyle name="Normal 9 2 2 2 2 3 3" xfId="17531"/>
    <cellStyle name="Normal 9 2 2 2 2 4" xfId="17532"/>
    <cellStyle name="Normal 9 2 2 2 2 5" xfId="17533"/>
    <cellStyle name="Normal 9 2 2 2 2_Curve Data" xfId="17534"/>
    <cellStyle name="Normal 9 2 2 2 3" xfId="17535"/>
    <cellStyle name="Normal 9 2 2 2 3 2" xfId="17536"/>
    <cellStyle name="Normal 9 2 2 2 3 2 2" xfId="17537"/>
    <cellStyle name="Normal 9 2 2 2 3 2 3" xfId="17538"/>
    <cellStyle name="Normal 9 2 2 2 3 3" xfId="17539"/>
    <cellStyle name="Normal 9 2 2 2 3 4" xfId="17540"/>
    <cellStyle name="Normal 9 2 2 2 4" xfId="17541"/>
    <cellStyle name="Normal 9 2 2 2 4 2" xfId="17542"/>
    <cellStyle name="Normal 9 2 2 2 4 3" xfId="17543"/>
    <cellStyle name="Normal 9 2 2 2 5" xfId="17544"/>
    <cellStyle name="Normal 9 2 2 2 6" xfId="17545"/>
    <cellStyle name="Normal 9 2 2 2_Curve Data" xfId="17546"/>
    <cellStyle name="Normal 9 2 2 3" xfId="17547"/>
    <cellStyle name="Normal 9 2 2 3 2" xfId="17548"/>
    <cellStyle name="Normal 9 2 2 3 2 2" xfId="17549"/>
    <cellStyle name="Normal 9 2 2 3 2 2 2" xfId="17550"/>
    <cellStyle name="Normal 9 2 2 3 2 2 3" xfId="17551"/>
    <cellStyle name="Normal 9 2 2 3 2 3" xfId="17552"/>
    <cellStyle name="Normal 9 2 2 3 2 4" xfId="17553"/>
    <cellStyle name="Normal 9 2 2 3 2_Curve Data" xfId="17554"/>
    <cellStyle name="Normal 9 2 2 3 3" xfId="17555"/>
    <cellStyle name="Normal 9 2 2 3 3 2" xfId="17556"/>
    <cellStyle name="Normal 9 2 2 3 3 3" xfId="17557"/>
    <cellStyle name="Normal 9 2 2 3 4" xfId="17558"/>
    <cellStyle name="Normal 9 2 2 3 5" xfId="17559"/>
    <cellStyle name="Normal 9 2 2 3_Curve Data" xfId="17560"/>
    <cellStyle name="Normal 9 2 2 4" xfId="17561"/>
    <cellStyle name="Normal 9 2 2 4 2" xfId="17562"/>
    <cellStyle name="Normal 9 2 2 4 2 2" xfId="17563"/>
    <cellStyle name="Normal 9 2 2 4 2 2 2" xfId="17564"/>
    <cellStyle name="Normal 9 2 2 4 2 2 3" xfId="17565"/>
    <cellStyle name="Normal 9 2 2 4 2 3" xfId="17566"/>
    <cellStyle name="Normal 9 2 2 4 2 4" xfId="17567"/>
    <cellStyle name="Normal 9 2 2 4 3" xfId="17568"/>
    <cellStyle name="Normal 9 2 2 4 3 2" xfId="17569"/>
    <cellStyle name="Normal 9 2 2 4 3 3" xfId="17570"/>
    <cellStyle name="Normal 9 2 2 4 4" xfId="17571"/>
    <cellStyle name="Normal 9 2 2 4 5" xfId="17572"/>
    <cellStyle name="Normal 9 2 2 4_Curve Data" xfId="17573"/>
    <cellStyle name="Normal 9 2 2 5" xfId="17574"/>
    <cellStyle name="Normal 9 2 2 5 2" xfId="17575"/>
    <cellStyle name="Normal 9 2 2 5 2 2" xfId="17576"/>
    <cellStyle name="Normal 9 2 2 5 2 3" xfId="17577"/>
    <cellStyle name="Normal 9 2 2 5 3" xfId="17578"/>
    <cellStyle name="Normal 9 2 2 5 4" xfId="17579"/>
    <cellStyle name="Normal 9 2 2 6" xfId="17580"/>
    <cellStyle name="Normal 9 2 2 6 2" xfId="17581"/>
    <cellStyle name="Normal 9 2 2 6 3" xfId="17582"/>
    <cellStyle name="Normal 9 2 2 7" xfId="17583"/>
    <cellStyle name="Normal 9 2 2 7 2" xfId="17584"/>
    <cellStyle name="Normal 9 2 2 7 3" xfId="17585"/>
    <cellStyle name="Normal 9 2 2 8" xfId="17586"/>
    <cellStyle name="Normal 9 2 2 9" xfId="17587"/>
    <cellStyle name="Normal 9 2 2_Curve Data" xfId="17588"/>
    <cellStyle name="Normal 9 2 3" xfId="17589"/>
    <cellStyle name="Normal 9 2 3 2" xfId="17590"/>
    <cellStyle name="Normal 9 2 3 2 2" xfId="17591"/>
    <cellStyle name="Normal 9 2 3 2 2 2" xfId="17592"/>
    <cellStyle name="Normal 9 2 3 2 2 2 2" xfId="17593"/>
    <cellStyle name="Normal 9 2 3 2 2 2 3" xfId="17594"/>
    <cellStyle name="Normal 9 2 3 2 2 3" xfId="17595"/>
    <cellStyle name="Normal 9 2 3 2 2 4" xfId="17596"/>
    <cellStyle name="Normal 9 2 3 2 3" xfId="17597"/>
    <cellStyle name="Normal 9 2 3 2 3 2" xfId="17598"/>
    <cellStyle name="Normal 9 2 3 2 3 3" xfId="17599"/>
    <cellStyle name="Normal 9 2 3 2 4" xfId="17600"/>
    <cellStyle name="Normal 9 2 3 2 5" xfId="17601"/>
    <cellStyle name="Normal 9 2 3 3" xfId="17602"/>
    <cellStyle name="Normal 9 2 3 3 2" xfId="17603"/>
    <cellStyle name="Normal 9 2 3 3 2 2" xfId="17604"/>
    <cellStyle name="Normal 9 2 3 3 2 3" xfId="17605"/>
    <cellStyle name="Normal 9 2 3 3 3" xfId="17606"/>
    <cellStyle name="Normal 9 2 3 3 4" xfId="17607"/>
    <cellStyle name="Normal 9 2 3 4" xfId="17608"/>
    <cellStyle name="Normal 9 2 3 4 2" xfId="17609"/>
    <cellStyle name="Normal 9 2 3 4 3" xfId="17610"/>
    <cellStyle name="Normal 9 2 3 5" xfId="17611"/>
    <cellStyle name="Normal 9 2 3 6" xfId="17612"/>
    <cellStyle name="Normal 9 2 3_Curve Data" xfId="17613"/>
    <cellStyle name="Normal 9 2 4" xfId="17614"/>
    <cellStyle name="Normal 9 2 4 2" xfId="17615"/>
    <cellStyle name="Normal 9 2 4 2 2" xfId="17616"/>
    <cellStyle name="Normal 9 2 4 2 2 2" xfId="17617"/>
    <cellStyle name="Normal 9 2 4 2 2 3" xfId="17618"/>
    <cellStyle name="Normal 9 2 4 2 3" xfId="17619"/>
    <cellStyle name="Normal 9 2 4 2 4" xfId="17620"/>
    <cellStyle name="Normal 9 2 4 3" xfId="17621"/>
    <cellStyle name="Normal 9 2 4 3 2" xfId="17622"/>
    <cellStyle name="Normal 9 2 4 3 3" xfId="17623"/>
    <cellStyle name="Normal 9 2 4 4" xfId="17624"/>
    <cellStyle name="Normal 9 2 4 5" xfId="17625"/>
    <cellStyle name="Normal 9 2 5" xfId="17626"/>
    <cellStyle name="Normal 9 2 5 2" xfId="17627"/>
    <cellStyle name="Normal 9 2 5 2 2" xfId="17628"/>
    <cellStyle name="Normal 9 2 5 2 2 2" xfId="17629"/>
    <cellStyle name="Normal 9 2 5 2 2 3" xfId="17630"/>
    <cellStyle name="Normal 9 2 5 2 3" xfId="17631"/>
    <cellStyle name="Normal 9 2 5 2 4" xfId="17632"/>
    <cellStyle name="Normal 9 2 5 3" xfId="17633"/>
    <cellStyle name="Normal 9 2 5 3 2" xfId="17634"/>
    <cellStyle name="Normal 9 2 5 3 3" xfId="17635"/>
    <cellStyle name="Normal 9 2 5 4" xfId="17636"/>
    <cellStyle name="Normal 9 2 5 5" xfId="17637"/>
    <cellStyle name="Normal 9 2 6" xfId="17638"/>
    <cellStyle name="Normal 9 2 6 2" xfId="17639"/>
    <cellStyle name="Normal 9 2 6 2 2" xfId="17640"/>
    <cellStyle name="Normal 9 2 6 2 3" xfId="17641"/>
    <cellStyle name="Normal 9 2 6 3" xfId="17642"/>
    <cellStyle name="Normal 9 2 6 4" xfId="17643"/>
    <cellStyle name="Normal 9 2 7" xfId="17644"/>
    <cellStyle name="Normal 9 2 7 2" xfId="17645"/>
    <cellStyle name="Normal 9 2 7 3" xfId="17646"/>
    <cellStyle name="Normal 9 2 8" xfId="17647"/>
    <cellStyle name="Normal 9 2 8 2" xfId="17648"/>
    <cellStyle name="Normal 9 2 8 3" xfId="17649"/>
    <cellStyle name="Normal 9 2 9" xfId="17650"/>
    <cellStyle name="Normal 9 2_Curve Data" xfId="17651"/>
    <cellStyle name="Normal 9 3" xfId="17652"/>
    <cellStyle name="Normal 9 3 10" xfId="17653"/>
    <cellStyle name="Normal 9 3 2" xfId="17654"/>
    <cellStyle name="Normal 9 3 2 2" xfId="17655"/>
    <cellStyle name="Normal 9 3 2 2 2" xfId="17656"/>
    <cellStyle name="Normal 9 3 2 2 2 2" xfId="17657"/>
    <cellStyle name="Normal 9 3 2 2 2 2 2" xfId="17658"/>
    <cellStyle name="Normal 9 3 2 2 2 2 2 2" xfId="17659"/>
    <cellStyle name="Normal 9 3 2 2 2 2 2 3" xfId="17660"/>
    <cellStyle name="Normal 9 3 2 2 2 2 3" xfId="17661"/>
    <cellStyle name="Normal 9 3 2 2 2 2 4" xfId="17662"/>
    <cellStyle name="Normal 9 3 2 2 2 3" xfId="17663"/>
    <cellStyle name="Normal 9 3 2 2 2 3 2" xfId="17664"/>
    <cellStyle name="Normal 9 3 2 2 2 3 3" xfId="17665"/>
    <cellStyle name="Normal 9 3 2 2 2 4" xfId="17666"/>
    <cellStyle name="Normal 9 3 2 2 2 5" xfId="17667"/>
    <cellStyle name="Normal 9 3 2 2 3" xfId="17668"/>
    <cellStyle name="Normal 9 3 2 2 3 2" xfId="17669"/>
    <cellStyle name="Normal 9 3 2 2 3 2 2" xfId="17670"/>
    <cellStyle name="Normal 9 3 2 2 3 2 3" xfId="17671"/>
    <cellStyle name="Normal 9 3 2 2 3 3" xfId="17672"/>
    <cellStyle name="Normal 9 3 2 2 3 4" xfId="17673"/>
    <cellStyle name="Normal 9 3 2 2 4" xfId="17674"/>
    <cellStyle name="Normal 9 3 2 2 4 2" xfId="17675"/>
    <cellStyle name="Normal 9 3 2 2 4 3" xfId="17676"/>
    <cellStyle name="Normal 9 3 2 2 5" xfId="17677"/>
    <cellStyle name="Normal 9 3 2 2 6" xfId="17678"/>
    <cellStyle name="Normal 9 3 2 3" xfId="17679"/>
    <cellStyle name="Normal 9 3 2 3 2" xfId="17680"/>
    <cellStyle name="Normal 9 3 2 3 2 2" xfId="17681"/>
    <cellStyle name="Normal 9 3 2 3 2 2 2" xfId="17682"/>
    <cellStyle name="Normal 9 3 2 3 2 2 3" xfId="17683"/>
    <cellStyle name="Normal 9 3 2 3 2 3" xfId="17684"/>
    <cellStyle name="Normal 9 3 2 3 2 4" xfId="17685"/>
    <cellStyle name="Normal 9 3 2 3 3" xfId="17686"/>
    <cellStyle name="Normal 9 3 2 3 3 2" xfId="17687"/>
    <cellStyle name="Normal 9 3 2 3 3 3" xfId="17688"/>
    <cellStyle name="Normal 9 3 2 3 4" xfId="17689"/>
    <cellStyle name="Normal 9 3 2 3 5" xfId="17690"/>
    <cellStyle name="Normal 9 3 2 4" xfId="17691"/>
    <cellStyle name="Normal 9 3 2 4 2" xfId="17692"/>
    <cellStyle name="Normal 9 3 2 4 2 2" xfId="17693"/>
    <cellStyle name="Normal 9 3 2 4 2 2 2" xfId="17694"/>
    <cellStyle name="Normal 9 3 2 4 2 2 3" xfId="17695"/>
    <cellStyle name="Normal 9 3 2 4 2 3" xfId="17696"/>
    <cellStyle name="Normal 9 3 2 4 2 4" xfId="17697"/>
    <cellStyle name="Normal 9 3 2 4 3" xfId="17698"/>
    <cellStyle name="Normal 9 3 2 4 3 2" xfId="17699"/>
    <cellStyle name="Normal 9 3 2 4 3 3" xfId="17700"/>
    <cellStyle name="Normal 9 3 2 4 4" xfId="17701"/>
    <cellStyle name="Normal 9 3 2 4 5" xfId="17702"/>
    <cellStyle name="Normal 9 3 2 5" xfId="17703"/>
    <cellStyle name="Normal 9 3 2 5 2" xfId="17704"/>
    <cellStyle name="Normal 9 3 2 5 2 2" xfId="17705"/>
    <cellStyle name="Normal 9 3 2 5 2 3" xfId="17706"/>
    <cellStyle name="Normal 9 3 2 5 3" xfId="17707"/>
    <cellStyle name="Normal 9 3 2 5 4" xfId="17708"/>
    <cellStyle name="Normal 9 3 2 6" xfId="17709"/>
    <cellStyle name="Normal 9 3 2 6 2" xfId="17710"/>
    <cellStyle name="Normal 9 3 2 6 3" xfId="17711"/>
    <cellStyle name="Normal 9 3 2 7" xfId="17712"/>
    <cellStyle name="Normal 9 3 2 8" xfId="17713"/>
    <cellStyle name="Normal 9 3 3" xfId="17714"/>
    <cellStyle name="Normal 9 3 3 2" xfId="17715"/>
    <cellStyle name="Normal 9 3 3 2 2" xfId="17716"/>
    <cellStyle name="Normal 9 3 3 2 2 2" xfId="17717"/>
    <cellStyle name="Normal 9 3 3 2 2 2 2" xfId="17718"/>
    <cellStyle name="Normal 9 3 3 2 2 2 3" xfId="17719"/>
    <cellStyle name="Normal 9 3 3 2 2 3" xfId="17720"/>
    <cellStyle name="Normal 9 3 3 2 2 4" xfId="17721"/>
    <cellStyle name="Normal 9 3 3 2 3" xfId="17722"/>
    <cellStyle name="Normal 9 3 3 2 3 2" xfId="17723"/>
    <cellStyle name="Normal 9 3 3 2 3 3" xfId="17724"/>
    <cellStyle name="Normal 9 3 3 2 4" xfId="17725"/>
    <cellStyle name="Normal 9 3 3 2 5" xfId="17726"/>
    <cellStyle name="Normal 9 3 3 3" xfId="17727"/>
    <cellStyle name="Normal 9 3 3 3 2" xfId="17728"/>
    <cellStyle name="Normal 9 3 3 3 2 2" xfId="17729"/>
    <cellStyle name="Normal 9 3 3 3 2 3" xfId="17730"/>
    <cellStyle name="Normal 9 3 3 3 3" xfId="17731"/>
    <cellStyle name="Normal 9 3 3 3 4" xfId="17732"/>
    <cellStyle name="Normal 9 3 3 4" xfId="17733"/>
    <cellStyle name="Normal 9 3 3 4 2" xfId="17734"/>
    <cellStyle name="Normal 9 3 3 4 3" xfId="17735"/>
    <cellStyle name="Normal 9 3 3 5" xfId="17736"/>
    <cellStyle name="Normal 9 3 3 6" xfId="17737"/>
    <cellStyle name="Normal 9 3 4" xfId="17738"/>
    <cellStyle name="Normal 9 3 4 2" xfId="17739"/>
    <cellStyle name="Normal 9 3 4 2 2" xfId="17740"/>
    <cellStyle name="Normal 9 3 4 2 2 2" xfId="17741"/>
    <cellStyle name="Normal 9 3 4 2 2 3" xfId="17742"/>
    <cellStyle name="Normal 9 3 4 2 3" xfId="17743"/>
    <cellStyle name="Normal 9 3 4 2 4" xfId="17744"/>
    <cellStyle name="Normal 9 3 4 3" xfId="17745"/>
    <cellStyle name="Normal 9 3 4 3 2" xfId="17746"/>
    <cellStyle name="Normal 9 3 4 3 3" xfId="17747"/>
    <cellStyle name="Normal 9 3 4 4" xfId="17748"/>
    <cellStyle name="Normal 9 3 4 5" xfId="17749"/>
    <cellStyle name="Normal 9 3 5" xfId="17750"/>
    <cellStyle name="Normal 9 3 5 2" xfId="17751"/>
    <cellStyle name="Normal 9 3 5 2 2" xfId="17752"/>
    <cellStyle name="Normal 9 3 5 2 2 2" xfId="17753"/>
    <cellStyle name="Normal 9 3 5 2 2 3" xfId="17754"/>
    <cellStyle name="Normal 9 3 5 2 3" xfId="17755"/>
    <cellStyle name="Normal 9 3 5 2 4" xfId="17756"/>
    <cellStyle name="Normal 9 3 5 3" xfId="17757"/>
    <cellStyle name="Normal 9 3 5 3 2" xfId="17758"/>
    <cellStyle name="Normal 9 3 5 3 3" xfId="17759"/>
    <cellStyle name="Normal 9 3 5 4" xfId="17760"/>
    <cellStyle name="Normal 9 3 5 5" xfId="17761"/>
    <cellStyle name="Normal 9 3 6" xfId="17762"/>
    <cellStyle name="Normal 9 3 6 2" xfId="17763"/>
    <cellStyle name="Normal 9 3 6 2 2" xfId="17764"/>
    <cellStyle name="Normal 9 3 6 2 3" xfId="17765"/>
    <cellStyle name="Normal 9 3 6 3" xfId="17766"/>
    <cellStyle name="Normal 9 3 6 4" xfId="17767"/>
    <cellStyle name="Normal 9 3 7" xfId="17768"/>
    <cellStyle name="Normal 9 3 7 2" xfId="17769"/>
    <cellStyle name="Normal 9 3 7 3" xfId="17770"/>
    <cellStyle name="Normal 9 3 8" xfId="17771"/>
    <cellStyle name="Normal 9 3 9" xfId="17772"/>
    <cellStyle name="Normal 9 3_Curve Data" xfId="17773"/>
    <cellStyle name="Normal 9 4" xfId="17774"/>
    <cellStyle name="Normal 9 4 2" xfId="17775"/>
    <cellStyle name="Normal 9 4 2 2" xfId="17776"/>
    <cellStyle name="Normal 9 4 2 2 2" xfId="17777"/>
    <cellStyle name="Normal 9 4 2 2 2 2" xfId="17778"/>
    <cellStyle name="Normal 9 4 2 2 2 2 2" xfId="17779"/>
    <cellStyle name="Normal 9 4 2 2 2 2 3" xfId="17780"/>
    <cellStyle name="Normal 9 4 2 2 2 3" xfId="17781"/>
    <cellStyle name="Normal 9 4 2 2 2 4" xfId="17782"/>
    <cellStyle name="Normal 9 4 2 2 3" xfId="17783"/>
    <cellStyle name="Normal 9 4 2 2 3 2" xfId="17784"/>
    <cellStyle name="Normal 9 4 2 2 3 3" xfId="17785"/>
    <cellStyle name="Normal 9 4 2 2 4" xfId="17786"/>
    <cellStyle name="Normal 9 4 2 2 5" xfId="17787"/>
    <cellStyle name="Normal 9 4 2 3" xfId="17788"/>
    <cellStyle name="Normal 9 4 2 3 2" xfId="17789"/>
    <cellStyle name="Normal 9 4 2 3 2 2" xfId="17790"/>
    <cellStyle name="Normal 9 4 2 3 2 3" xfId="17791"/>
    <cellStyle name="Normal 9 4 2 3 3" xfId="17792"/>
    <cellStyle name="Normal 9 4 2 3 4" xfId="17793"/>
    <cellStyle name="Normal 9 4 2 4" xfId="17794"/>
    <cellStyle name="Normal 9 4 2 4 2" xfId="17795"/>
    <cellStyle name="Normal 9 4 2 4 3" xfId="17796"/>
    <cellStyle name="Normal 9 4 2 5" xfId="17797"/>
    <cellStyle name="Normal 9 4 2 5 2" xfId="17798"/>
    <cellStyle name="Normal 9 4 2 5 3" xfId="17799"/>
    <cellStyle name="Normal 9 4 2 6" xfId="17800"/>
    <cellStyle name="Normal 9 4 2 7" xfId="17801"/>
    <cellStyle name="Normal 9 4 3" xfId="17802"/>
    <cellStyle name="Normal 9 4 3 2" xfId="17803"/>
    <cellStyle name="Normal 9 4 3 2 2" xfId="17804"/>
    <cellStyle name="Normal 9 4 3 2 2 2" xfId="17805"/>
    <cellStyle name="Normal 9 4 3 2 2 3" xfId="17806"/>
    <cellStyle name="Normal 9 4 3 2 3" xfId="17807"/>
    <cellStyle name="Normal 9 4 3 2 4" xfId="17808"/>
    <cellStyle name="Normal 9 4 3 3" xfId="17809"/>
    <cellStyle name="Normal 9 4 3 3 2" xfId="17810"/>
    <cellStyle name="Normal 9 4 3 3 3" xfId="17811"/>
    <cellStyle name="Normal 9 4 3 4" xfId="17812"/>
    <cellStyle name="Normal 9 4 3 5" xfId="17813"/>
    <cellStyle name="Normal 9 4 4" xfId="17814"/>
    <cellStyle name="Normal 9 4 4 2" xfId="17815"/>
    <cellStyle name="Normal 9 4 4 2 2" xfId="17816"/>
    <cellStyle name="Normal 9 4 4 2 2 2" xfId="17817"/>
    <cellStyle name="Normal 9 4 4 2 2 3" xfId="17818"/>
    <cellStyle name="Normal 9 4 4 2 3" xfId="17819"/>
    <cellStyle name="Normal 9 4 4 2 4" xfId="17820"/>
    <cellStyle name="Normal 9 4 4 3" xfId="17821"/>
    <cellStyle name="Normal 9 4 4 3 2" xfId="17822"/>
    <cellStyle name="Normal 9 4 4 3 3" xfId="17823"/>
    <cellStyle name="Normal 9 4 4 4" xfId="17824"/>
    <cellStyle name="Normal 9 4 4 5" xfId="17825"/>
    <cellStyle name="Normal 9 4 5" xfId="17826"/>
    <cellStyle name="Normal 9 4 5 2" xfId="17827"/>
    <cellStyle name="Normal 9 4 5 2 2" xfId="17828"/>
    <cellStyle name="Normal 9 4 5 2 3" xfId="17829"/>
    <cellStyle name="Normal 9 4 5 3" xfId="17830"/>
    <cellStyle name="Normal 9 4 5 4" xfId="17831"/>
    <cellStyle name="Normal 9 4 6" xfId="17832"/>
    <cellStyle name="Normal 9 4 6 2" xfId="17833"/>
    <cellStyle name="Normal 9 4 6 3" xfId="17834"/>
    <cellStyle name="Normal 9 4 7" xfId="17835"/>
    <cellStyle name="Normal 9 4 7 2" xfId="17836"/>
    <cellStyle name="Normal 9 4 7 3" xfId="17837"/>
    <cellStyle name="Normal 9 4 8" xfId="17838"/>
    <cellStyle name="Normal 9 4 9" xfId="17839"/>
    <cellStyle name="Normal 9 5" xfId="17840"/>
    <cellStyle name="Normal 9 5 2" xfId="17841"/>
    <cellStyle name="Normal 9 5 2 2" xfId="17842"/>
    <cellStyle name="Normal 9 5 2 2 2" xfId="17843"/>
    <cellStyle name="Normal 9 5 2 2 2 2" xfId="17844"/>
    <cellStyle name="Normal 9 5 2 2 2 3" xfId="17845"/>
    <cellStyle name="Normal 9 5 2 2 3" xfId="17846"/>
    <cellStyle name="Normal 9 5 2 2 4" xfId="17847"/>
    <cellStyle name="Normal 9 5 2 3" xfId="17848"/>
    <cellStyle name="Normal 9 5 2 3 2" xfId="17849"/>
    <cellStyle name="Normal 9 5 2 3 3" xfId="17850"/>
    <cellStyle name="Normal 9 5 2 4" xfId="17851"/>
    <cellStyle name="Normal 9 5 2 4 2" xfId="17852"/>
    <cellStyle name="Normal 9 5 2 4 3" xfId="17853"/>
    <cellStyle name="Normal 9 5 2 5" xfId="17854"/>
    <cellStyle name="Normal 9 5 2 6" xfId="17855"/>
    <cellStyle name="Normal 9 5 3" xfId="17856"/>
    <cellStyle name="Normal 9 5 3 2" xfId="17857"/>
    <cellStyle name="Normal 9 5 3 2 2" xfId="17858"/>
    <cellStyle name="Normal 9 5 3 2 3" xfId="17859"/>
    <cellStyle name="Normal 9 5 3 3" xfId="17860"/>
    <cellStyle name="Normal 9 5 3 4" xfId="17861"/>
    <cellStyle name="Normal 9 5 4" xfId="17862"/>
    <cellStyle name="Normal 9 5 4 2" xfId="17863"/>
    <cellStyle name="Normal 9 5 4 3" xfId="17864"/>
    <cellStyle name="Normal 9 5 5" xfId="17865"/>
    <cellStyle name="Normal 9 5 5 2" xfId="17866"/>
    <cellStyle name="Normal 9 5 5 3" xfId="17867"/>
    <cellStyle name="Normal 9 5 6" xfId="17868"/>
    <cellStyle name="Normal 9 5 7" xfId="17869"/>
    <cellStyle name="Normal 9 6" xfId="17870"/>
    <cellStyle name="Normal 9 6 2" xfId="17871"/>
    <cellStyle name="Normal 9 6 2 2" xfId="17872"/>
    <cellStyle name="Normal 9 6 2 2 2" xfId="17873"/>
    <cellStyle name="Normal 9 6 2 2 3" xfId="17874"/>
    <cellStyle name="Normal 9 6 2 3" xfId="17875"/>
    <cellStyle name="Normal 9 6 2 4" xfId="17876"/>
    <cellStyle name="Normal 9 6 3" xfId="17877"/>
    <cellStyle name="Normal 9 6 3 2" xfId="17878"/>
    <cellStyle name="Normal 9 6 3 3" xfId="17879"/>
    <cellStyle name="Normal 9 6 4" xfId="17880"/>
    <cellStyle name="Normal 9 6 4 2" xfId="17881"/>
    <cellStyle name="Normal 9 6 4 3" xfId="17882"/>
    <cellStyle name="Normal 9 6 5" xfId="17883"/>
    <cellStyle name="Normal 9 6 6" xfId="17884"/>
    <cellStyle name="Normal 9 7" xfId="17885"/>
    <cellStyle name="Normal 9 7 2" xfId="17886"/>
    <cellStyle name="Normal 9 7 2 2" xfId="17887"/>
    <cellStyle name="Normal 9 7 2 2 2" xfId="17888"/>
    <cellStyle name="Normal 9 7 2 2 3" xfId="17889"/>
    <cellStyle name="Normal 9 7 2 3" xfId="17890"/>
    <cellStyle name="Normal 9 7 2 4" xfId="17891"/>
    <cellStyle name="Normal 9 7 3" xfId="17892"/>
    <cellStyle name="Normal 9 7 3 2" xfId="17893"/>
    <cellStyle name="Normal 9 7 3 3" xfId="17894"/>
    <cellStyle name="Normal 9 7 4" xfId="17895"/>
    <cellStyle name="Normal 9 7 5" xfId="17896"/>
    <cellStyle name="Normal 9 8" xfId="17897"/>
    <cellStyle name="Normal 9 8 2" xfId="17898"/>
    <cellStyle name="Normal 9 8 2 2" xfId="17899"/>
    <cellStyle name="Normal 9 8 2 2 2" xfId="17900"/>
    <cellStyle name="Normal 9 8 2 2 3" xfId="17901"/>
    <cellStyle name="Normal 9 8 2 3" xfId="17902"/>
    <cellStyle name="Normal 9 8 2 4" xfId="17903"/>
    <cellStyle name="Normal 9 8 3" xfId="17904"/>
    <cellStyle name="Normal 9 8 3 2" xfId="17905"/>
    <cellStyle name="Normal 9 8 3 3" xfId="17906"/>
    <cellStyle name="Normal 9 8 4" xfId="17907"/>
    <cellStyle name="Normal 9 8 5" xfId="17908"/>
    <cellStyle name="Normal 9 9" xfId="17909"/>
    <cellStyle name="Normal 9 9 2" xfId="17910"/>
    <cellStyle name="Normal 9 9 2 2" xfId="17911"/>
    <cellStyle name="Normal 9 9 2 2 2" xfId="17912"/>
    <cellStyle name="Normal 9 9 2 2 3" xfId="17913"/>
    <cellStyle name="Normal 9 9 2 3" xfId="17914"/>
    <cellStyle name="Normal 9 9 2 4" xfId="17915"/>
    <cellStyle name="Normal 9 9 3" xfId="17916"/>
    <cellStyle name="Normal 9 9 3 2" xfId="17917"/>
    <cellStyle name="Normal 9 9 3 3" xfId="17918"/>
    <cellStyle name="Normal 9 9 4" xfId="17919"/>
    <cellStyle name="Normal 9 9 5" xfId="17920"/>
    <cellStyle name="Normal 9_Apr5" xfId="17921"/>
    <cellStyle name="Normal 90" xfId="17922"/>
    <cellStyle name="Normal 90 2" xfId="17923"/>
    <cellStyle name="Normal 90 2 2" xfId="17924"/>
    <cellStyle name="Normal 90 2 3" xfId="17925"/>
    <cellStyle name="Normal 90 3" xfId="17926"/>
    <cellStyle name="Normal 90 3 2" xfId="17927"/>
    <cellStyle name="Normal 90 3 3" xfId="17928"/>
    <cellStyle name="Normal 91" xfId="17929"/>
    <cellStyle name="Normal 91 2" xfId="17930"/>
    <cellStyle name="Normal 91 2 2" xfId="17931"/>
    <cellStyle name="Normal 91 2 3" xfId="17932"/>
    <cellStyle name="Normal 91 3" xfId="17933"/>
    <cellStyle name="Normal 91 3 2" xfId="17934"/>
    <cellStyle name="Normal 91 3 3" xfId="17935"/>
    <cellStyle name="Normal 92" xfId="17936"/>
    <cellStyle name="Normal 92 2" xfId="17937"/>
    <cellStyle name="Normal 92 2 2" xfId="17938"/>
    <cellStyle name="Normal 92 2 3" xfId="17939"/>
    <cellStyle name="Normal 92 3" xfId="17940"/>
    <cellStyle name="Normal 92 3 2" xfId="17941"/>
    <cellStyle name="Normal 92 3 3" xfId="17942"/>
    <cellStyle name="Normal 93" xfId="17943"/>
    <cellStyle name="Normal 93 2" xfId="17944"/>
    <cellStyle name="Normal 93 2 2" xfId="17945"/>
    <cellStyle name="Normal 93 2 3" xfId="17946"/>
    <cellStyle name="Normal 93 3" xfId="17947"/>
    <cellStyle name="Normal 93 3 2" xfId="17948"/>
    <cellStyle name="Normal 93 3 3" xfId="17949"/>
    <cellStyle name="Normal 94" xfId="17950"/>
    <cellStyle name="Normal 94 2" xfId="17951"/>
    <cellStyle name="Normal 94 2 2" xfId="17952"/>
    <cellStyle name="Normal 94 2 3" xfId="17953"/>
    <cellStyle name="Normal 94 3" xfId="17954"/>
    <cellStyle name="Normal 94 3 2" xfId="17955"/>
    <cellStyle name="Normal 94 3 3" xfId="17956"/>
    <cellStyle name="Normal 95" xfId="17957"/>
    <cellStyle name="Normal 95 2" xfId="17958"/>
    <cellStyle name="Normal 95 2 2" xfId="17959"/>
    <cellStyle name="Normal 95 2 3" xfId="17960"/>
    <cellStyle name="Normal 95 3" xfId="17961"/>
    <cellStyle name="Normal 95 3 2" xfId="17962"/>
    <cellStyle name="Normal 95 3 3" xfId="17963"/>
    <cellStyle name="Normal 96" xfId="17964"/>
    <cellStyle name="Normal 96 2" xfId="17965"/>
    <cellStyle name="Normal 96 2 2" xfId="17966"/>
    <cellStyle name="Normal 96 2 3" xfId="17967"/>
    <cellStyle name="Normal 96 3" xfId="17968"/>
    <cellStyle name="Normal 96 3 2" xfId="17969"/>
    <cellStyle name="Normal 96 3 3" xfId="17970"/>
    <cellStyle name="Normal 97" xfId="17971"/>
    <cellStyle name="Normal 97 2" xfId="17972"/>
    <cellStyle name="Normal 97 2 2" xfId="17973"/>
    <cellStyle name="Normal 97 2 3" xfId="17974"/>
    <cellStyle name="Normal 97 3" xfId="17975"/>
    <cellStyle name="Normal 97 3 2" xfId="17976"/>
    <cellStyle name="Normal 97 3 3" xfId="17977"/>
    <cellStyle name="Normal 98" xfId="17978"/>
    <cellStyle name="Normal 98 2" xfId="17979"/>
    <cellStyle name="Normal 98 2 2" xfId="17980"/>
    <cellStyle name="Normal 98 2 3" xfId="17981"/>
    <cellStyle name="Normal 98 3" xfId="17982"/>
    <cellStyle name="Normal 98 3 2" xfId="17983"/>
    <cellStyle name="Normal 98 3 3" xfId="17984"/>
    <cellStyle name="Normal 99" xfId="17985"/>
    <cellStyle name="Normal 99 2" xfId="17986"/>
    <cellStyle name="Normal 99 2 2" xfId="17987"/>
    <cellStyle name="Normal 99 2 3" xfId="17988"/>
    <cellStyle name="Normal 99 3" xfId="17989"/>
    <cellStyle name="Normal 99 3 2" xfId="17990"/>
    <cellStyle name="Normal 99 3 3" xfId="17991"/>
    <cellStyle name="Normal Bold" xfId="17992"/>
    <cellStyle name="Normal dotted under" xfId="17993"/>
    <cellStyle name="Normal header" xfId="17994"/>
    <cellStyle name="Normal Input" xfId="17995"/>
    <cellStyle name="Normal_Inverness Drive Model 4-26-02" xfId="3"/>
    <cellStyle name="Normal_RegRate R5" xfId="2"/>
    <cellStyle name="Normal0" xfId="17996"/>
    <cellStyle name="Normal1" xfId="17997"/>
    <cellStyle name="Normal10pt" xfId="17998"/>
    <cellStyle name="Normal1Places" xfId="17999"/>
    <cellStyle name="Normal2" xfId="18000"/>
    <cellStyle name="Normal2Places" xfId="18001"/>
    <cellStyle name="Normal3Places" xfId="18002"/>
    <cellStyle name="normal5" xfId="18003"/>
    <cellStyle name="NormalB" xfId="18004"/>
    <cellStyle name="NormalCurrency" xfId="18005"/>
    <cellStyle name="NormalGB" xfId="18006"/>
    <cellStyle name="NormalHelv" xfId="18007"/>
    <cellStyle name="NormalInput" xfId="18008"/>
    <cellStyle name="NormalN" xfId="18009"/>
    <cellStyle name="normální_laroux" xfId="18010"/>
    <cellStyle name="NormC" xfId="18011"/>
    <cellStyle name="normбlnм_laroux" xfId="18012"/>
    <cellStyle name="Norm鎘l_Reporting Status_1" xfId="18013"/>
    <cellStyle name="Not Implemented" xfId="18014"/>
    <cellStyle name="Not Implemented 10" xfId="18015"/>
    <cellStyle name="Not Implemented 10 2" xfId="18016"/>
    <cellStyle name="Not Implemented 10 2 2" xfId="18017"/>
    <cellStyle name="Not Implemented 10 3" xfId="18018"/>
    <cellStyle name="Not Implemented 11" xfId="18019"/>
    <cellStyle name="Not Implemented 11 2" xfId="18020"/>
    <cellStyle name="Not Implemented 11 2 2" xfId="18021"/>
    <cellStyle name="Not Implemented 11 3" xfId="18022"/>
    <cellStyle name="Not Implemented 12" xfId="18023"/>
    <cellStyle name="Not Implemented 12 2" xfId="18024"/>
    <cellStyle name="Not Implemented 12 2 2" xfId="18025"/>
    <cellStyle name="Not Implemented 12 3" xfId="18026"/>
    <cellStyle name="Not Implemented 13" xfId="18027"/>
    <cellStyle name="Not Implemented 13 2" xfId="18028"/>
    <cellStyle name="Not Implemented 13 2 2" xfId="18029"/>
    <cellStyle name="Not Implemented 13 3" xfId="18030"/>
    <cellStyle name="Not Implemented 14" xfId="18031"/>
    <cellStyle name="Not Implemented 14 2" xfId="18032"/>
    <cellStyle name="Not Implemented 2" xfId="18033"/>
    <cellStyle name="Not Implemented 2 2" xfId="18034"/>
    <cellStyle name="Not Implemented 2 2 2" xfId="18035"/>
    <cellStyle name="Not Implemented 2 2 2 2" xfId="18036"/>
    <cellStyle name="Not Implemented 2 2 3" xfId="18037"/>
    <cellStyle name="Not Implemented 2 3" xfId="18038"/>
    <cellStyle name="Not Implemented 2 3 2" xfId="18039"/>
    <cellStyle name="Not Implemented 2 3 2 2" xfId="18040"/>
    <cellStyle name="Not Implemented 2 3 3" xfId="18041"/>
    <cellStyle name="Not Implemented 2 4" xfId="18042"/>
    <cellStyle name="Not Implemented 2 4 2" xfId="18043"/>
    <cellStyle name="Not Implemented 2 4 2 2" xfId="18044"/>
    <cellStyle name="Not Implemented 2 4 3" xfId="18045"/>
    <cellStyle name="Not Implemented 2 5" xfId="18046"/>
    <cellStyle name="Not Implemented 2 5 2" xfId="18047"/>
    <cellStyle name="Not Implemented 2 6" xfId="18048"/>
    <cellStyle name="Not Implemented 3" xfId="18049"/>
    <cellStyle name="Not Implemented 3 2" xfId="18050"/>
    <cellStyle name="Not Implemented 3 2 2" xfId="18051"/>
    <cellStyle name="Not Implemented 4" xfId="18052"/>
    <cellStyle name="Not Implemented 4 2" xfId="18053"/>
    <cellStyle name="Not Implemented 4 2 2" xfId="18054"/>
    <cellStyle name="Not Implemented 4 3" xfId="18055"/>
    <cellStyle name="Not Implemented 5" xfId="18056"/>
    <cellStyle name="Not Implemented 5 2" xfId="18057"/>
    <cellStyle name="Not Implemented 5 2 2" xfId="18058"/>
    <cellStyle name="Not Implemented 6" xfId="18059"/>
    <cellStyle name="Not Implemented 6 2" xfId="18060"/>
    <cellStyle name="Not Implemented 6 2 2" xfId="18061"/>
    <cellStyle name="Not Implemented 7" xfId="18062"/>
    <cellStyle name="Not Implemented 7 2" xfId="18063"/>
    <cellStyle name="Not Implemented 7 2 2" xfId="18064"/>
    <cellStyle name="Not Implemented 8" xfId="18065"/>
    <cellStyle name="Not Implemented 8 2" xfId="18066"/>
    <cellStyle name="Not Implemented 8 2 2" xfId="18067"/>
    <cellStyle name="Not Implemented 8 3" xfId="18068"/>
    <cellStyle name="Not Implemented 9" xfId="18069"/>
    <cellStyle name="Not Implemented 9 2" xfId="18070"/>
    <cellStyle name="Not Implemented 9 2 2" xfId="18071"/>
    <cellStyle name="Not Implemented 9 3" xfId="18072"/>
    <cellStyle name="Notas" xfId="18073"/>
    <cellStyle name="Notas 10" xfId="18074"/>
    <cellStyle name="Notas 10 2" xfId="18075"/>
    <cellStyle name="Notas 10 2 2" xfId="18076"/>
    <cellStyle name="Notas 10 3" xfId="18077"/>
    <cellStyle name="Notas 11" xfId="18078"/>
    <cellStyle name="Notas 11 2" xfId="18079"/>
    <cellStyle name="Notas 2" xfId="18080"/>
    <cellStyle name="Notas 2 2" xfId="18081"/>
    <cellStyle name="Notas 2 2 2" xfId="18082"/>
    <cellStyle name="Notas 3" xfId="18083"/>
    <cellStyle name="Notas 3 2" xfId="18084"/>
    <cellStyle name="Notas 3 2 2" xfId="18085"/>
    <cellStyle name="Notas 4" xfId="18086"/>
    <cellStyle name="Notas 4 2" xfId="18087"/>
    <cellStyle name="Notas 4 2 2" xfId="18088"/>
    <cellStyle name="Notas 4 3" xfId="18089"/>
    <cellStyle name="Notas 5" xfId="18090"/>
    <cellStyle name="Notas 5 2" xfId="18091"/>
    <cellStyle name="Notas 5 2 2" xfId="18092"/>
    <cellStyle name="Notas 5 3" xfId="18093"/>
    <cellStyle name="Notas 6" xfId="18094"/>
    <cellStyle name="Notas 6 2" xfId="18095"/>
    <cellStyle name="Notas 6 2 2" xfId="18096"/>
    <cellStyle name="Notas 6 3" xfId="18097"/>
    <cellStyle name="Notas 7" xfId="18098"/>
    <cellStyle name="Notas 7 2" xfId="18099"/>
    <cellStyle name="Notas 7 2 2" xfId="18100"/>
    <cellStyle name="Notas 7 3" xfId="18101"/>
    <cellStyle name="Notas 8" xfId="18102"/>
    <cellStyle name="Notas 8 2" xfId="18103"/>
    <cellStyle name="Notas 8 2 2" xfId="18104"/>
    <cellStyle name="Notas 8 3" xfId="18105"/>
    <cellStyle name="Notas 9" xfId="18106"/>
    <cellStyle name="Notas 9 2" xfId="18107"/>
    <cellStyle name="Notas 9 2 2" xfId="18108"/>
    <cellStyle name="Notas 9 3" xfId="18109"/>
    <cellStyle name="Note 10" xfId="18110"/>
    <cellStyle name="Note 10 10" xfId="18111"/>
    <cellStyle name="Note 10 10 2" xfId="18112"/>
    <cellStyle name="Note 10 10 2 2" xfId="18113"/>
    <cellStyle name="Note 10 10 3" xfId="18114"/>
    <cellStyle name="Note 10 11" xfId="18115"/>
    <cellStyle name="Note 10 11 2" xfId="18116"/>
    <cellStyle name="Note 10 2" xfId="18117"/>
    <cellStyle name="Note 10 2 2" xfId="18118"/>
    <cellStyle name="Note 10 2 2 2" xfId="18119"/>
    <cellStyle name="Note 10 3" xfId="18120"/>
    <cellStyle name="Note 10 3 2" xfId="18121"/>
    <cellStyle name="Note 10 3 2 2" xfId="18122"/>
    <cellStyle name="Note 10 4" xfId="18123"/>
    <cellStyle name="Note 10 4 2" xfId="18124"/>
    <cellStyle name="Note 10 4 2 2" xfId="18125"/>
    <cellStyle name="Note 10 4 3" xfId="18126"/>
    <cellStyle name="Note 10 5" xfId="18127"/>
    <cellStyle name="Note 10 5 2" xfId="18128"/>
    <cellStyle name="Note 10 5 2 2" xfId="18129"/>
    <cellStyle name="Note 10 5 3" xfId="18130"/>
    <cellStyle name="Note 10 6" xfId="18131"/>
    <cellStyle name="Note 10 6 2" xfId="18132"/>
    <cellStyle name="Note 10 6 2 2" xfId="18133"/>
    <cellStyle name="Note 10 6 3" xfId="18134"/>
    <cellStyle name="Note 10 7" xfId="18135"/>
    <cellStyle name="Note 10 7 2" xfId="18136"/>
    <cellStyle name="Note 10 7 2 2" xfId="18137"/>
    <cellStyle name="Note 10 7 3" xfId="18138"/>
    <cellStyle name="Note 10 8" xfId="18139"/>
    <cellStyle name="Note 10 8 2" xfId="18140"/>
    <cellStyle name="Note 10 8 2 2" xfId="18141"/>
    <cellStyle name="Note 10 8 3" xfId="18142"/>
    <cellStyle name="Note 10 9" xfId="18143"/>
    <cellStyle name="Note 10 9 2" xfId="18144"/>
    <cellStyle name="Note 10 9 2 2" xfId="18145"/>
    <cellStyle name="Note 10 9 3" xfId="18146"/>
    <cellStyle name="Note 11" xfId="18147"/>
    <cellStyle name="Note 11 10" xfId="18148"/>
    <cellStyle name="Note 11 10 2" xfId="18149"/>
    <cellStyle name="Note 11 10 2 2" xfId="18150"/>
    <cellStyle name="Note 11 10 3" xfId="18151"/>
    <cellStyle name="Note 11 11" xfId="18152"/>
    <cellStyle name="Note 11 11 2" xfId="18153"/>
    <cellStyle name="Note 11 2" xfId="18154"/>
    <cellStyle name="Note 11 2 2" xfId="18155"/>
    <cellStyle name="Note 11 2 2 2" xfId="18156"/>
    <cellStyle name="Note 11 3" xfId="18157"/>
    <cellStyle name="Note 11 3 2" xfId="18158"/>
    <cellStyle name="Note 11 3 2 2" xfId="18159"/>
    <cellStyle name="Note 11 4" xfId="18160"/>
    <cellStyle name="Note 11 4 2" xfId="18161"/>
    <cellStyle name="Note 11 4 2 2" xfId="18162"/>
    <cellStyle name="Note 11 4 3" xfId="18163"/>
    <cellStyle name="Note 11 5" xfId="18164"/>
    <cellStyle name="Note 11 5 2" xfId="18165"/>
    <cellStyle name="Note 11 5 2 2" xfId="18166"/>
    <cellStyle name="Note 11 5 3" xfId="18167"/>
    <cellStyle name="Note 11 6" xfId="18168"/>
    <cellStyle name="Note 11 6 2" xfId="18169"/>
    <cellStyle name="Note 11 6 2 2" xfId="18170"/>
    <cellStyle name="Note 11 6 3" xfId="18171"/>
    <cellStyle name="Note 11 7" xfId="18172"/>
    <cellStyle name="Note 11 7 2" xfId="18173"/>
    <cellStyle name="Note 11 7 2 2" xfId="18174"/>
    <cellStyle name="Note 11 7 3" xfId="18175"/>
    <cellStyle name="Note 11 8" xfId="18176"/>
    <cellStyle name="Note 11 8 2" xfId="18177"/>
    <cellStyle name="Note 11 8 2 2" xfId="18178"/>
    <cellStyle name="Note 11 8 3" xfId="18179"/>
    <cellStyle name="Note 11 9" xfId="18180"/>
    <cellStyle name="Note 11 9 2" xfId="18181"/>
    <cellStyle name="Note 11 9 2 2" xfId="18182"/>
    <cellStyle name="Note 11 9 3" xfId="18183"/>
    <cellStyle name="Note 12" xfId="18184"/>
    <cellStyle name="Note 12 10" xfId="18185"/>
    <cellStyle name="Note 12 10 2" xfId="18186"/>
    <cellStyle name="Note 12 10 2 2" xfId="18187"/>
    <cellStyle name="Note 12 10 3" xfId="18188"/>
    <cellStyle name="Note 12 11" xfId="18189"/>
    <cellStyle name="Note 12 11 2" xfId="18190"/>
    <cellStyle name="Note 12 2" xfId="18191"/>
    <cellStyle name="Note 12 2 2" xfId="18192"/>
    <cellStyle name="Note 12 2 2 2" xfId="18193"/>
    <cellStyle name="Note 12 3" xfId="18194"/>
    <cellStyle name="Note 12 3 2" xfId="18195"/>
    <cellStyle name="Note 12 3 2 2" xfId="18196"/>
    <cellStyle name="Note 12 4" xfId="18197"/>
    <cellStyle name="Note 12 4 2" xfId="18198"/>
    <cellStyle name="Note 12 4 2 2" xfId="18199"/>
    <cellStyle name="Note 12 4 3" xfId="18200"/>
    <cellStyle name="Note 12 5" xfId="18201"/>
    <cellStyle name="Note 12 5 2" xfId="18202"/>
    <cellStyle name="Note 12 5 2 2" xfId="18203"/>
    <cellStyle name="Note 12 5 3" xfId="18204"/>
    <cellStyle name="Note 12 6" xfId="18205"/>
    <cellStyle name="Note 12 6 2" xfId="18206"/>
    <cellStyle name="Note 12 6 2 2" xfId="18207"/>
    <cellStyle name="Note 12 6 3" xfId="18208"/>
    <cellStyle name="Note 12 7" xfId="18209"/>
    <cellStyle name="Note 12 7 2" xfId="18210"/>
    <cellStyle name="Note 12 7 2 2" xfId="18211"/>
    <cellStyle name="Note 12 7 3" xfId="18212"/>
    <cellStyle name="Note 12 8" xfId="18213"/>
    <cellStyle name="Note 12 8 2" xfId="18214"/>
    <cellStyle name="Note 12 8 2 2" xfId="18215"/>
    <cellStyle name="Note 12 8 3" xfId="18216"/>
    <cellStyle name="Note 12 9" xfId="18217"/>
    <cellStyle name="Note 12 9 2" xfId="18218"/>
    <cellStyle name="Note 12 9 2 2" xfId="18219"/>
    <cellStyle name="Note 12 9 3" xfId="18220"/>
    <cellStyle name="Note 13" xfId="18221"/>
    <cellStyle name="Note 13 10" xfId="18222"/>
    <cellStyle name="Note 13 10 2" xfId="18223"/>
    <cellStyle name="Note 13 10 2 2" xfId="18224"/>
    <cellStyle name="Note 13 10 3" xfId="18225"/>
    <cellStyle name="Note 13 11" xfId="18226"/>
    <cellStyle name="Note 13 11 2" xfId="18227"/>
    <cellStyle name="Note 13 2" xfId="18228"/>
    <cellStyle name="Note 13 2 2" xfId="18229"/>
    <cellStyle name="Note 13 2 2 2" xfId="18230"/>
    <cellStyle name="Note 13 3" xfId="18231"/>
    <cellStyle name="Note 13 3 2" xfId="18232"/>
    <cellStyle name="Note 13 3 2 2" xfId="18233"/>
    <cellStyle name="Note 13 4" xfId="18234"/>
    <cellStyle name="Note 13 4 2" xfId="18235"/>
    <cellStyle name="Note 13 4 2 2" xfId="18236"/>
    <cellStyle name="Note 13 4 3" xfId="18237"/>
    <cellStyle name="Note 13 5" xfId="18238"/>
    <cellStyle name="Note 13 5 2" xfId="18239"/>
    <cellStyle name="Note 13 5 2 2" xfId="18240"/>
    <cellStyle name="Note 13 5 3" xfId="18241"/>
    <cellStyle name="Note 13 6" xfId="18242"/>
    <cellStyle name="Note 13 6 2" xfId="18243"/>
    <cellStyle name="Note 13 6 2 2" xfId="18244"/>
    <cellStyle name="Note 13 6 3" xfId="18245"/>
    <cellStyle name="Note 13 7" xfId="18246"/>
    <cellStyle name="Note 13 7 2" xfId="18247"/>
    <cellStyle name="Note 13 7 2 2" xfId="18248"/>
    <cellStyle name="Note 13 7 3" xfId="18249"/>
    <cellStyle name="Note 13 8" xfId="18250"/>
    <cellStyle name="Note 13 8 2" xfId="18251"/>
    <cellStyle name="Note 13 8 2 2" xfId="18252"/>
    <cellStyle name="Note 13 8 3" xfId="18253"/>
    <cellStyle name="Note 13 9" xfId="18254"/>
    <cellStyle name="Note 13 9 2" xfId="18255"/>
    <cellStyle name="Note 13 9 2 2" xfId="18256"/>
    <cellStyle name="Note 13 9 3" xfId="18257"/>
    <cellStyle name="Note 2" xfId="18258"/>
    <cellStyle name="Note 2 10" xfId="18259"/>
    <cellStyle name="Note 2 10 2" xfId="18260"/>
    <cellStyle name="Note 2 10 2 2" xfId="18261"/>
    <cellStyle name="Note 2 10 3" xfId="18262"/>
    <cellStyle name="Note 2 11" xfId="18263"/>
    <cellStyle name="Note 2 11 2" xfId="18264"/>
    <cellStyle name="Note 2 12" xfId="18265"/>
    <cellStyle name="Note 2 2" xfId="18266"/>
    <cellStyle name="Note 2 2 2" xfId="18267"/>
    <cellStyle name="Note 2 2 2 2" xfId="18268"/>
    <cellStyle name="Note 2 2 2 2 2" xfId="18269"/>
    <cellStyle name="Note 2 2 2 3" xfId="18270"/>
    <cellStyle name="Note 2 2 2 4" xfId="18271"/>
    <cellStyle name="Note 2 2 3" xfId="18272"/>
    <cellStyle name="Note 2 2 3 2" xfId="18273"/>
    <cellStyle name="Note 2 2 3 3" xfId="18274"/>
    <cellStyle name="Note 2 2 3 4" xfId="18275"/>
    <cellStyle name="Note 2 2 4" xfId="18276"/>
    <cellStyle name="Note 2 2 5" xfId="18277"/>
    <cellStyle name="Note 2 2 6" xfId="18278"/>
    <cellStyle name="Note 2 3" xfId="18279"/>
    <cellStyle name="Note 2 3 2" xfId="18280"/>
    <cellStyle name="Note 2 3 2 2" xfId="18281"/>
    <cellStyle name="Note 2 3 2 3" xfId="18282"/>
    <cellStyle name="Note 2 3 3" xfId="18283"/>
    <cellStyle name="Note 2 3 4" xfId="18284"/>
    <cellStyle name="Note 2 4" xfId="18285"/>
    <cellStyle name="Note 2 4 2" xfId="18286"/>
    <cellStyle name="Note 2 4 2 2" xfId="18287"/>
    <cellStyle name="Note 2 4 2 3" xfId="18288"/>
    <cellStyle name="Note 2 4 3" xfId="18289"/>
    <cellStyle name="Note 2 4 4" xfId="18290"/>
    <cellStyle name="Note 2 5" xfId="18291"/>
    <cellStyle name="Note 2 5 2" xfId="18292"/>
    <cellStyle name="Note 2 5 2 2" xfId="18293"/>
    <cellStyle name="Note 2 5 3" xfId="18294"/>
    <cellStyle name="Note 2 5 4" xfId="18295"/>
    <cellStyle name="Note 2 6" xfId="18296"/>
    <cellStyle name="Note 2 6 2" xfId="18297"/>
    <cellStyle name="Note 2 6 2 2" xfId="18298"/>
    <cellStyle name="Note 2 6 3" xfId="18299"/>
    <cellStyle name="Note 2 7" xfId="18300"/>
    <cellStyle name="Note 2 7 2" xfId="18301"/>
    <cellStyle name="Note 2 7 2 2" xfId="18302"/>
    <cellStyle name="Note 2 7 3" xfId="18303"/>
    <cellStyle name="Note 2 8" xfId="18304"/>
    <cellStyle name="Note 2 8 2" xfId="18305"/>
    <cellStyle name="Note 2 8 2 2" xfId="18306"/>
    <cellStyle name="Note 2 8 3" xfId="18307"/>
    <cellStyle name="Note 2 9" xfId="18308"/>
    <cellStyle name="Note 2 9 2" xfId="18309"/>
    <cellStyle name="Note 2 9 2 2" xfId="18310"/>
    <cellStyle name="Note 2 9 3" xfId="18311"/>
    <cellStyle name="Note 3" xfId="18312"/>
    <cellStyle name="Note 3 2" xfId="18313"/>
    <cellStyle name="Note 3 2 2" xfId="18314"/>
    <cellStyle name="Note 3 2 2 2" xfId="18315"/>
    <cellStyle name="Note 3 2 2 2 2" xfId="18316"/>
    <cellStyle name="Note 3 2 2 3" xfId="18317"/>
    <cellStyle name="Note 3 2 2 4" xfId="18318"/>
    <cellStyle name="Note 3 2 3" xfId="18319"/>
    <cellStyle name="Note 3 2 3 2" xfId="18320"/>
    <cellStyle name="Note 3 2 3 2 2" xfId="18321"/>
    <cellStyle name="Note 3 2 3 3" xfId="18322"/>
    <cellStyle name="Note 3 2 3 4" xfId="18323"/>
    <cellStyle name="Note 3 2 4" xfId="18324"/>
    <cellStyle name="Note 3 2 4 2" xfId="18325"/>
    <cellStyle name="Note 3 2 5" xfId="18326"/>
    <cellStyle name="Note 3 2 6" xfId="18327"/>
    <cellStyle name="Note 3 3" xfId="18328"/>
    <cellStyle name="Note 3 3 2" xfId="18329"/>
    <cellStyle name="Note 3 3 2 2" xfId="18330"/>
    <cellStyle name="Note 3 3 3" xfId="18331"/>
    <cellStyle name="Note 3 3 4" xfId="18332"/>
    <cellStyle name="Note 3 4" xfId="18333"/>
    <cellStyle name="Note 3 4 2" xfId="18334"/>
    <cellStyle name="Note 3 4 2 2" xfId="18335"/>
    <cellStyle name="Note 3 4 3" xfId="18336"/>
    <cellStyle name="Note 3 4 4" xfId="18337"/>
    <cellStyle name="Note 3 5" xfId="18338"/>
    <cellStyle name="Note 3 5 2" xfId="18339"/>
    <cellStyle name="Note 3 5 2 2" xfId="18340"/>
    <cellStyle name="Note 3 5 3" xfId="18341"/>
    <cellStyle name="Note 3 6" xfId="18342"/>
    <cellStyle name="Note 3 6 2" xfId="18343"/>
    <cellStyle name="Note 3 7" xfId="18344"/>
    <cellStyle name="Note 4" xfId="18345"/>
    <cellStyle name="Note 4 10" xfId="18346"/>
    <cellStyle name="Note 4 10 2" xfId="18347"/>
    <cellStyle name="Note 4 10 2 2" xfId="18348"/>
    <cellStyle name="Note 4 10 3" xfId="18349"/>
    <cellStyle name="Note 4 11" xfId="18350"/>
    <cellStyle name="Note 4 11 2" xfId="18351"/>
    <cellStyle name="Note 4 2" xfId="18352"/>
    <cellStyle name="Note 4 2 2" xfId="18353"/>
    <cellStyle name="Note 4 2 2 2" xfId="18354"/>
    <cellStyle name="Note 4 2 2 2 2" xfId="18355"/>
    <cellStyle name="Note 4 2 2 2 2 2" xfId="18356"/>
    <cellStyle name="Note 4 2 2 2 2 2 2" xfId="18357"/>
    <cellStyle name="Note 4 2 2 2 2 2 3" xfId="18358"/>
    <cellStyle name="Note 4 2 2 2 2 3" xfId="18359"/>
    <cellStyle name="Note 4 2 2 2 2 4" xfId="18360"/>
    <cellStyle name="Note 4 2 2 2 3" xfId="18361"/>
    <cellStyle name="Note 4 2 2 2 3 2" xfId="18362"/>
    <cellStyle name="Note 4 2 2 2 3 3" xfId="18363"/>
    <cellStyle name="Note 4 2 2 2 4" xfId="18364"/>
    <cellStyle name="Note 4 2 2 2 5" xfId="18365"/>
    <cellStyle name="Note 4 2 2 3" xfId="18366"/>
    <cellStyle name="Note 4 2 2 3 2" xfId="18367"/>
    <cellStyle name="Note 4 2 2 3 2 2" xfId="18368"/>
    <cellStyle name="Note 4 2 2 3 2 3" xfId="18369"/>
    <cellStyle name="Note 4 2 2 3 3" xfId="18370"/>
    <cellStyle name="Note 4 2 2 3 4" xfId="18371"/>
    <cellStyle name="Note 4 2 2 4" xfId="18372"/>
    <cellStyle name="Note 4 2 2 4 2" xfId="18373"/>
    <cellStyle name="Note 4 2 2 4 3" xfId="18374"/>
    <cellStyle name="Note 4 2 2 5" xfId="18375"/>
    <cellStyle name="Note 4 2 2 6" xfId="18376"/>
    <cellStyle name="Note 4 2 3" xfId="18377"/>
    <cellStyle name="Note 4 2 3 2" xfId="18378"/>
    <cellStyle name="Note 4 2 3 2 2" xfId="18379"/>
    <cellStyle name="Note 4 2 3 2 2 2" xfId="18380"/>
    <cellStyle name="Note 4 2 3 2 2 2 2" xfId="18381"/>
    <cellStyle name="Note 4 2 3 2 2 2 3" xfId="18382"/>
    <cellStyle name="Note 4 2 3 2 2 3" xfId="18383"/>
    <cellStyle name="Note 4 2 3 2 2 4" xfId="18384"/>
    <cellStyle name="Note 4 2 3 2 3" xfId="18385"/>
    <cellStyle name="Note 4 2 3 2 3 2" xfId="18386"/>
    <cellStyle name="Note 4 2 3 2 3 3" xfId="18387"/>
    <cellStyle name="Note 4 2 3 2 4" xfId="18388"/>
    <cellStyle name="Note 4 2 3 2 5" xfId="18389"/>
    <cellStyle name="Note 4 2 3 3" xfId="18390"/>
    <cellStyle name="Note 4 2 3 3 2" xfId="18391"/>
    <cellStyle name="Note 4 2 3 3 2 2" xfId="18392"/>
    <cellStyle name="Note 4 2 3 3 2 3" xfId="18393"/>
    <cellStyle name="Note 4 2 3 3 3" xfId="18394"/>
    <cellStyle name="Note 4 2 3 3 4" xfId="18395"/>
    <cellStyle name="Note 4 2 3 4" xfId="18396"/>
    <cellStyle name="Note 4 2 3 4 2" xfId="18397"/>
    <cellStyle name="Note 4 2 3 4 3" xfId="18398"/>
    <cellStyle name="Note 4 2 3 5" xfId="18399"/>
    <cellStyle name="Note 4 2 3 6" xfId="18400"/>
    <cellStyle name="Note 4 2 4" xfId="18401"/>
    <cellStyle name="Note 4 2 4 2" xfId="18402"/>
    <cellStyle name="Note 4 2 4 2 2" xfId="18403"/>
    <cellStyle name="Note 4 2 4 2 2 2" xfId="18404"/>
    <cellStyle name="Note 4 2 4 2 2 3" xfId="18405"/>
    <cellStyle name="Note 4 2 4 2 3" xfId="18406"/>
    <cellStyle name="Note 4 2 4 2 4" xfId="18407"/>
    <cellStyle name="Note 4 2 4 3" xfId="18408"/>
    <cellStyle name="Note 4 2 4 3 2" xfId="18409"/>
    <cellStyle name="Note 4 2 4 3 3" xfId="18410"/>
    <cellStyle name="Note 4 2 4 4" xfId="18411"/>
    <cellStyle name="Note 4 2 4 5" xfId="18412"/>
    <cellStyle name="Note 4 2 5" xfId="18413"/>
    <cellStyle name="Note 4 2 5 2" xfId="18414"/>
    <cellStyle name="Note 4 2 5 2 2" xfId="18415"/>
    <cellStyle name="Note 4 2 5 2 3" xfId="18416"/>
    <cellStyle name="Note 4 2 5 3" xfId="18417"/>
    <cellStyle name="Note 4 2 5 4" xfId="18418"/>
    <cellStyle name="Note 4 2 6" xfId="18419"/>
    <cellStyle name="Note 4 2 6 2" xfId="18420"/>
    <cellStyle name="Note 4 2 6 3" xfId="18421"/>
    <cellStyle name="Note 4 2 7" xfId="18422"/>
    <cellStyle name="Note 4 2 8" xfId="18423"/>
    <cellStyle name="Note 4 3" xfId="18424"/>
    <cellStyle name="Note 4 3 2" xfId="18425"/>
    <cellStyle name="Note 4 3 2 2" xfId="18426"/>
    <cellStyle name="Note 4 3 2 2 2" xfId="18427"/>
    <cellStyle name="Note 4 3 2 2 2 2" xfId="18428"/>
    <cellStyle name="Note 4 3 2 2 2 2 2" xfId="18429"/>
    <cellStyle name="Note 4 3 2 2 2 2 3" xfId="18430"/>
    <cellStyle name="Note 4 3 2 2 2 3" xfId="18431"/>
    <cellStyle name="Note 4 3 2 2 2 4" xfId="18432"/>
    <cellStyle name="Note 4 3 2 2 3" xfId="18433"/>
    <cellStyle name="Note 4 3 2 2 3 2" xfId="18434"/>
    <cellStyle name="Note 4 3 2 2 3 3" xfId="18435"/>
    <cellStyle name="Note 4 3 2 2 4" xfId="18436"/>
    <cellStyle name="Note 4 3 2 2 5" xfId="18437"/>
    <cellStyle name="Note 4 3 2 3" xfId="18438"/>
    <cellStyle name="Note 4 3 2 3 2" xfId="18439"/>
    <cellStyle name="Note 4 3 2 3 2 2" xfId="18440"/>
    <cellStyle name="Note 4 3 2 3 2 3" xfId="18441"/>
    <cellStyle name="Note 4 3 2 3 3" xfId="18442"/>
    <cellStyle name="Note 4 3 2 3 4" xfId="18443"/>
    <cellStyle name="Note 4 3 2 4" xfId="18444"/>
    <cellStyle name="Note 4 3 2 4 2" xfId="18445"/>
    <cellStyle name="Note 4 3 2 4 3" xfId="18446"/>
    <cellStyle name="Note 4 3 2 5" xfId="18447"/>
    <cellStyle name="Note 4 3 2 6" xfId="18448"/>
    <cellStyle name="Note 4 3 3" xfId="18449"/>
    <cellStyle name="Note 4 3 3 2" xfId="18450"/>
    <cellStyle name="Note 4 3 3 2 2" xfId="18451"/>
    <cellStyle name="Note 4 3 3 2 2 2" xfId="18452"/>
    <cellStyle name="Note 4 3 3 2 2 3" xfId="18453"/>
    <cellStyle name="Note 4 3 3 2 3" xfId="18454"/>
    <cellStyle name="Note 4 3 3 2 4" xfId="18455"/>
    <cellStyle name="Note 4 3 3 3" xfId="18456"/>
    <cellStyle name="Note 4 3 3 3 2" xfId="18457"/>
    <cellStyle name="Note 4 3 3 3 3" xfId="18458"/>
    <cellStyle name="Note 4 3 3 4" xfId="18459"/>
    <cellStyle name="Note 4 3 3 5" xfId="18460"/>
    <cellStyle name="Note 4 3 4" xfId="18461"/>
    <cellStyle name="Note 4 3 4 2" xfId="18462"/>
    <cellStyle name="Note 4 3 4 2 2" xfId="18463"/>
    <cellStyle name="Note 4 3 4 2 3" xfId="18464"/>
    <cellStyle name="Note 4 3 4 3" xfId="18465"/>
    <cellStyle name="Note 4 3 4 4" xfId="18466"/>
    <cellStyle name="Note 4 3 5" xfId="18467"/>
    <cellStyle name="Note 4 3 5 2" xfId="18468"/>
    <cellStyle name="Note 4 3 5 3" xfId="18469"/>
    <cellStyle name="Note 4 3 6" xfId="18470"/>
    <cellStyle name="Note 4 3 7" xfId="18471"/>
    <cellStyle name="Note 4 4" xfId="18472"/>
    <cellStyle name="Note 4 4 2" xfId="18473"/>
    <cellStyle name="Note 4 4 2 2" xfId="18474"/>
    <cellStyle name="Note 4 4 2 2 2" xfId="18475"/>
    <cellStyle name="Note 4 4 2 2 2 2" xfId="18476"/>
    <cellStyle name="Note 4 4 2 2 2 3" xfId="18477"/>
    <cellStyle name="Note 4 4 2 2 3" xfId="18478"/>
    <cellStyle name="Note 4 4 2 2 4" xfId="18479"/>
    <cellStyle name="Note 4 4 2 3" xfId="18480"/>
    <cellStyle name="Note 4 4 2 3 2" xfId="18481"/>
    <cellStyle name="Note 4 4 2 3 3" xfId="18482"/>
    <cellStyle name="Note 4 4 2 4" xfId="18483"/>
    <cellStyle name="Note 4 4 2 5" xfId="18484"/>
    <cellStyle name="Note 4 4 3" xfId="18485"/>
    <cellStyle name="Note 4 4 3 2" xfId="18486"/>
    <cellStyle name="Note 4 4 3 2 2" xfId="18487"/>
    <cellStyle name="Note 4 4 3 2 3" xfId="18488"/>
    <cellStyle name="Note 4 4 3 3" xfId="18489"/>
    <cellStyle name="Note 4 4 3 4" xfId="18490"/>
    <cellStyle name="Note 4 4 4" xfId="18491"/>
    <cellStyle name="Note 4 4 4 2" xfId="18492"/>
    <cellStyle name="Note 4 4 4 3" xfId="18493"/>
    <cellStyle name="Note 4 4 5" xfId="18494"/>
    <cellStyle name="Note 4 4 6" xfId="18495"/>
    <cellStyle name="Note 4 5" xfId="18496"/>
    <cellStyle name="Note 4 5 2" xfId="18497"/>
    <cellStyle name="Note 4 5 2 2" xfId="18498"/>
    <cellStyle name="Note 4 5 2 2 2" xfId="18499"/>
    <cellStyle name="Note 4 5 2 2 2 2" xfId="18500"/>
    <cellStyle name="Note 4 5 2 2 2 3" xfId="18501"/>
    <cellStyle name="Note 4 5 2 2 3" xfId="18502"/>
    <cellStyle name="Note 4 5 2 2 4" xfId="18503"/>
    <cellStyle name="Note 4 5 2 3" xfId="18504"/>
    <cellStyle name="Note 4 5 2 3 2" xfId="18505"/>
    <cellStyle name="Note 4 5 2 3 3" xfId="18506"/>
    <cellStyle name="Note 4 5 2 4" xfId="18507"/>
    <cellStyle name="Note 4 5 2 5" xfId="18508"/>
    <cellStyle name="Note 4 5 3" xfId="18509"/>
    <cellStyle name="Note 4 5 3 2" xfId="18510"/>
    <cellStyle name="Note 4 5 3 2 2" xfId="18511"/>
    <cellStyle name="Note 4 5 3 2 3" xfId="18512"/>
    <cellStyle name="Note 4 5 3 3" xfId="18513"/>
    <cellStyle name="Note 4 5 3 4" xfId="18514"/>
    <cellStyle name="Note 4 5 4" xfId="18515"/>
    <cellStyle name="Note 4 5 4 2" xfId="18516"/>
    <cellStyle name="Note 4 5 4 3" xfId="18517"/>
    <cellStyle name="Note 4 5 5" xfId="18518"/>
    <cellStyle name="Note 4 5 6" xfId="18519"/>
    <cellStyle name="Note 4 6" xfId="18520"/>
    <cellStyle name="Note 4 6 2" xfId="18521"/>
    <cellStyle name="Note 4 6 2 2" xfId="18522"/>
    <cellStyle name="Note 4 6 2 2 2" xfId="18523"/>
    <cellStyle name="Note 4 6 2 2 3" xfId="18524"/>
    <cellStyle name="Note 4 6 2 3" xfId="18525"/>
    <cellStyle name="Note 4 6 2 4" xfId="18526"/>
    <cellStyle name="Note 4 6 3" xfId="18527"/>
    <cellStyle name="Note 4 6 3 2" xfId="18528"/>
    <cellStyle name="Note 4 6 3 3" xfId="18529"/>
    <cellStyle name="Note 4 6 4" xfId="18530"/>
    <cellStyle name="Note 4 6 5" xfId="18531"/>
    <cellStyle name="Note 4 7" xfId="18532"/>
    <cellStyle name="Note 4 7 2" xfId="18533"/>
    <cellStyle name="Note 4 7 2 2" xfId="18534"/>
    <cellStyle name="Note 4 7 2 3" xfId="18535"/>
    <cellStyle name="Note 4 7 3" xfId="18536"/>
    <cellStyle name="Note 4 7 4" xfId="18537"/>
    <cellStyle name="Note 4 8" xfId="18538"/>
    <cellStyle name="Note 4 8 2" xfId="18539"/>
    <cellStyle name="Note 4 8 2 2" xfId="18540"/>
    <cellStyle name="Note 4 8 3" xfId="18541"/>
    <cellStyle name="Note 4 9" xfId="18542"/>
    <cellStyle name="Note 4 9 2" xfId="18543"/>
    <cellStyle name="Note 4 9 2 2" xfId="18544"/>
    <cellStyle name="Note 4 9 3" xfId="18545"/>
    <cellStyle name="Note 5" xfId="18546"/>
    <cellStyle name="Note 5 10" xfId="18547"/>
    <cellStyle name="Note 5 10 2" xfId="18548"/>
    <cellStyle name="Note 5 10 2 2" xfId="18549"/>
    <cellStyle name="Note 5 10 3" xfId="18550"/>
    <cellStyle name="Note 5 11" xfId="18551"/>
    <cellStyle name="Note 5 11 2" xfId="18552"/>
    <cellStyle name="Note 5 2" xfId="18553"/>
    <cellStyle name="Note 5 2 2" xfId="18554"/>
    <cellStyle name="Note 5 2 2 2" xfId="18555"/>
    <cellStyle name="Note 5 2 2 2 2" xfId="18556"/>
    <cellStyle name="Note 5 2 2 2 2 2" xfId="18557"/>
    <cellStyle name="Note 5 2 2 2 2 2 2" xfId="18558"/>
    <cellStyle name="Note 5 2 2 2 2 2 3" xfId="18559"/>
    <cellStyle name="Note 5 2 2 2 2 3" xfId="18560"/>
    <cellStyle name="Note 5 2 2 2 2 4" xfId="18561"/>
    <cellStyle name="Note 5 2 2 2 3" xfId="18562"/>
    <cellStyle name="Note 5 2 2 2 3 2" xfId="18563"/>
    <cellStyle name="Note 5 2 2 2 3 3" xfId="18564"/>
    <cellStyle name="Note 5 2 2 2 4" xfId="18565"/>
    <cellStyle name="Note 5 2 2 2 5" xfId="18566"/>
    <cellStyle name="Note 5 2 2 3" xfId="18567"/>
    <cellStyle name="Note 5 2 2 3 2" xfId="18568"/>
    <cellStyle name="Note 5 2 2 3 2 2" xfId="18569"/>
    <cellStyle name="Note 5 2 2 3 2 3" xfId="18570"/>
    <cellStyle name="Note 5 2 2 3 3" xfId="18571"/>
    <cellStyle name="Note 5 2 2 3 4" xfId="18572"/>
    <cellStyle name="Note 5 2 2 4" xfId="18573"/>
    <cellStyle name="Note 5 2 2 4 2" xfId="18574"/>
    <cellStyle name="Note 5 2 2 4 3" xfId="18575"/>
    <cellStyle name="Note 5 2 2 5" xfId="18576"/>
    <cellStyle name="Note 5 2 2 6" xfId="18577"/>
    <cellStyle name="Note 5 2 3" xfId="18578"/>
    <cellStyle name="Note 5 2 3 2" xfId="18579"/>
    <cellStyle name="Note 5 2 3 2 2" xfId="18580"/>
    <cellStyle name="Note 5 2 3 2 2 2" xfId="18581"/>
    <cellStyle name="Note 5 2 3 2 2 2 2" xfId="18582"/>
    <cellStyle name="Note 5 2 3 2 2 2 3" xfId="18583"/>
    <cellStyle name="Note 5 2 3 2 2 3" xfId="18584"/>
    <cellStyle name="Note 5 2 3 2 2 4" xfId="18585"/>
    <cellStyle name="Note 5 2 3 2 3" xfId="18586"/>
    <cellStyle name="Note 5 2 3 2 3 2" xfId="18587"/>
    <cellStyle name="Note 5 2 3 2 3 3" xfId="18588"/>
    <cellStyle name="Note 5 2 3 2 4" xfId="18589"/>
    <cellStyle name="Note 5 2 3 2 5" xfId="18590"/>
    <cellStyle name="Note 5 2 3 3" xfId="18591"/>
    <cellStyle name="Note 5 2 3 3 2" xfId="18592"/>
    <cellStyle name="Note 5 2 3 3 2 2" xfId="18593"/>
    <cellStyle name="Note 5 2 3 3 2 3" xfId="18594"/>
    <cellStyle name="Note 5 2 3 3 3" xfId="18595"/>
    <cellStyle name="Note 5 2 3 3 4" xfId="18596"/>
    <cellStyle name="Note 5 2 3 4" xfId="18597"/>
    <cellStyle name="Note 5 2 3 4 2" xfId="18598"/>
    <cellStyle name="Note 5 2 3 4 3" xfId="18599"/>
    <cellStyle name="Note 5 2 3 5" xfId="18600"/>
    <cellStyle name="Note 5 2 3 6" xfId="18601"/>
    <cellStyle name="Note 5 2 4" xfId="18602"/>
    <cellStyle name="Note 5 2 4 2" xfId="18603"/>
    <cellStyle name="Note 5 2 4 2 2" xfId="18604"/>
    <cellStyle name="Note 5 2 4 2 2 2" xfId="18605"/>
    <cellStyle name="Note 5 2 4 2 2 3" xfId="18606"/>
    <cellStyle name="Note 5 2 4 2 3" xfId="18607"/>
    <cellStyle name="Note 5 2 4 2 4" xfId="18608"/>
    <cellStyle name="Note 5 2 4 3" xfId="18609"/>
    <cellStyle name="Note 5 2 4 3 2" xfId="18610"/>
    <cellStyle name="Note 5 2 4 3 3" xfId="18611"/>
    <cellStyle name="Note 5 2 4 4" xfId="18612"/>
    <cellStyle name="Note 5 2 4 5" xfId="18613"/>
    <cellStyle name="Note 5 2 5" xfId="18614"/>
    <cellStyle name="Note 5 2 5 2" xfId="18615"/>
    <cellStyle name="Note 5 2 5 2 2" xfId="18616"/>
    <cellStyle name="Note 5 2 5 2 3" xfId="18617"/>
    <cellStyle name="Note 5 2 5 3" xfId="18618"/>
    <cellStyle name="Note 5 2 5 4" xfId="18619"/>
    <cellStyle name="Note 5 2 6" xfId="18620"/>
    <cellStyle name="Note 5 2 6 2" xfId="18621"/>
    <cellStyle name="Note 5 2 6 3" xfId="18622"/>
    <cellStyle name="Note 5 2 7" xfId="18623"/>
    <cellStyle name="Note 5 2 8" xfId="18624"/>
    <cellStyle name="Note 5 3" xfId="18625"/>
    <cellStyle name="Note 5 3 2" xfId="18626"/>
    <cellStyle name="Note 5 3 2 2" xfId="18627"/>
    <cellStyle name="Note 5 3 2 2 2" xfId="18628"/>
    <cellStyle name="Note 5 3 2 2 2 2" xfId="18629"/>
    <cellStyle name="Note 5 3 2 2 2 2 2" xfId="18630"/>
    <cellStyle name="Note 5 3 2 2 2 2 3" xfId="18631"/>
    <cellStyle name="Note 5 3 2 2 2 3" xfId="18632"/>
    <cellStyle name="Note 5 3 2 2 2 4" xfId="18633"/>
    <cellStyle name="Note 5 3 2 2 3" xfId="18634"/>
    <cellStyle name="Note 5 3 2 2 3 2" xfId="18635"/>
    <cellStyle name="Note 5 3 2 2 3 3" xfId="18636"/>
    <cellStyle name="Note 5 3 2 2 4" xfId="18637"/>
    <cellStyle name="Note 5 3 2 2 5" xfId="18638"/>
    <cellStyle name="Note 5 3 2 3" xfId="18639"/>
    <cellStyle name="Note 5 3 2 3 2" xfId="18640"/>
    <cellStyle name="Note 5 3 2 3 2 2" xfId="18641"/>
    <cellStyle name="Note 5 3 2 3 2 3" xfId="18642"/>
    <cellStyle name="Note 5 3 2 3 3" xfId="18643"/>
    <cellStyle name="Note 5 3 2 3 4" xfId="18644"/>
    <cellStyle name="Note 5 3 2 4" xfId="18645"/>
    <cellStyle name="Note 5 3 2 4 2" xfId="18646"/>
    <cellStyle name="Note 5 3 2 4 3" xfId="18647"/>
    <cellStyle name="Note 5 3 2 5" xfId="18648"/>
    <cellStyle name="Note 5 3 2 6" xfId="18649"/>
    <cellStyle name="Note 5 3 3" xfId="18650"/>
    <cellStyle name="Note 5 3 3 2" xfId="18651"/>
    <cellStyle name="Note 5 3 3 2 2" xfId="18652"/>
    <cellStyle name="Note 5 3 3 2 2 2" xfId="18653"/>
    <cellStyle name="Note 5 3 3 2 2 3" xfId="18654"/>
    <cellStyle name="Note 5 3 3 2 3" xfId="18655"/>
    <cellStyle name="Note 5 3 3 2 4" xfId="18656"/>
    <cellStyle name="Note 5 3 3 3" xfId="18657"/>
    <cellStyle name="Note 5 3 3 3 2" xfId="18658"/>
    <cellStyle name="Note 5 3 3 3 3" xfId="18659"/>
    <cellStyle name="Note 5 3 3 4" xfId="18660"/>
    <cellStyle name="Note 5 3 3 5" xfId="18661"/>
    <cellStyle name="Note 5 3 4" xfId="18662"/>
    <cellStyle name="Note 5 3 4 2" xfId="18663"/>
    <cellStyle name="Note 5 3 4 2 2" xfId="18664"/>
    <cellStyle name="Note 5 3 4 2 3" xfId="18665"/>
    <cellStyle name="Note 5 3 4 3" xfId="18666"/>
    <cellStyle name="Note 5 3 4 4" xfId="18667"/>
    <cellStyle name="Note 5 3 5" xfId="18668"/>
    <cellStyle name="Note 5 3 5 2" xfId="18669"/>
    <cellStyle name="Note 5 3 5 3" xfId="18670"/>
    <cellStyle name="Note 5 3 6" xfId="18671"/>
    <cellStyle name="Note 5 3 7" xfId="18672"/>
    <cellStyle name="Note 5 4" xfId="18673"/>
    <cellStyle name="Note 5 4 2" xfId="18674"/>
    <cellStyle name="Note 5 4 2 2" xfId="18675"/>
    <cellStyle name="Note 5 4 2 2 2" xfId="18676"/>
    <cellStyle name="Note 5 4 2 2 2 2" xfId="18677"/>
    <cellStyle name="Note 5 4 2 2 2 3" xfId="18678"/>
    <cellStyle name="Note 5 4 2 2 3" xfId="18679"/>
    <cellStyle name="Note 5 4 2 2 4" xfId="18680"/>
    <cellStyle name="Note 5 4 2 3" xfId="18681"/>
    <cellStyle name="Note 5 4 2 3 2" xfId="18682"/>
    <cellStyle name="Note 5 4 2 3 3" xfId="18683"/>
    <cellStyle name="Note 5 4 2 4" xfId="18684"/>
    <cellStyle name="Note 5 4 2 5" xfId="18685"/>
    <cellStyle name="Note 5 4 3" xfId="18686"/>
    <cellStyle name="Note 5 4 3 2" xfId="18687"/>
    <cellStyle name="Note 5 4 3 2 2" xfId="18688"/>
    <cellStyle name="Note 5 4 3 2 3" xfId="18689"/>
    <cellStyle name="Note 5 4 3 3" xfId="18690"/>
    <cellStyle name="Note 5 4 3 4" xfId="18691"/>
    <cellStyle name="Note 5 4 4" xfId="18692"/>
    <cellStyle name="Note 5 4 4 2" xfId="18693"/>
    <cellStyle name="Note 5 4 4 3" xfId="18694"/>
    <cellStyle name="Note 5 4 5" xfId="18695"/>
    <cellStyle name="Note 5 4 6" xfId="18696"/>
    <cellStyle name="Note 5 5" xfId="18697"/>
    <cellStyle name="Note 5 5 2" xfId="18698"/>
    <cellStyle name="Note 5 5 2 2" xfId="18699"/>
    <cellStyle name="Note 5 5 2 2 2" xfId="18700"/>
    <cellStyle name="Note 5 5 2 2 2 2" xfId="18701"/>
    <cellStyle name="Note 5 5 2 2 2 3" xfId="18702"/>
    <cellStyle name="Note 5 5 2 2 3" xfId="18703"/>
    <cellStyle name="Note 5 5 2 2 4" xfId="18704"/>
    <cellStyle name="Note 5 5 2 3" xfId="18705"/>
    <cellStyle name="Note 5 5 2 3 2" xfId="18706"/>
    <cellStyle name="Note 5 5 2 3 3" xfId="18707"/>
    <cellStyle name="Note 5 5 2 4" xfId="18708"/>
    <cellStyle name="Note 5 5 2 5" xfId="18709"/>
    <cellStyle name="Note 5 5 3" xfId="18710"/>
    <cellStyle name="Note 5 5 3 2" xfId="18711"/>
    <cellStyle name="Note 5 5 3 2 2" xfId="18712"/>
    <cellStyle name="Note 5 5 3 2 3" xfId="18713"/>
    <cellStyle name="Note 5 5 3 3" xfId="18714"/>
    <cellStyle name="Note 5 5 3 4" xfId="18715"/>
    <cellStyle name="Note 5 5 4" xfId="18716"/>
    <cellStyle name="Note 5 5 4 2" xfId="18717"/>
    <cellStyle name="Note 5 5 4 3" xfId="18718"/>
    <cellStyle name="Note 5 5 5" xfId="18719"/>
    <cellStyle name="Note 5 5 6" xfId="18720"/>
    <cellStyle name="Note 5 6" xfId="18721"/>
    <cellStyle name="Note 5 6 2" xfId="18722"/>
    <cellStyle name="Note 5 6 2 2" xfId="18723"/>
    <cellStyle name="Note 5 6 2 2 2" xfId="18724"/>
    <cellStyle name="Note 5 6 2 2 3" xfId="18725"/>
    <cellStyle name="Note 5 6 2 3" xfId="18726"/>
    <cellStyle name="Note 5 6 2 4" xfId="18727"/>
    <cellStyle name="Note 5 6 3" xfId="18728"/>
    <cellStyle name="Note 5 6 3 2" xfId="18729"/>
    <cellStyle name="Note 5 6 3 3" xfId="18730"/>
    <cellStyle name="Note 5 6 4" xfId="18731"/>
    <cellStyle name="Note 5 6 5" xfId="18732"/>
    <cellStyle name="Note 5 7" xfId="18733"/>
    <cellStyle name="Note 5 7 2" xfId="18734"/>
    <cellStyle name="Note 5 7 2 2" xfId="18735"/>
    <cellStyle name="Note 5 7 2 3" xfId="18736"/>
    <cellStyle name="Note 5 7 3" xfId="18737"/>
    <cellStyle name="Note 5 7 4" xfId="18738"/>
    <cellStyle name="Note 5 8" xfId="18739"/>
    <cellStyle name="Note 5 8 2" xfId="18740"/>
    <cellStyle name="Note 5 8 2 2" xfId="18741"/>
    <cellStyle name="Note 5 8 3" xfId="18742"/>
    <cellStyle name="Note 5 9" xfId="18743"/>
    <cellStyle name="Note 5 9 2" xfId="18744"/>
    <cellStyle name="Note 5 9 2 2" xfId="18745"/>
    <cellStyle name="Note 5 9 3" xfId="18746"/>
    <cellStyle name="Note 6" xfId="18747"/>
    <cellStyle name="Note 6 10" xfId="18748"/>
    <cellStyle name="Note 6 10 2" xfId="18749"/>
    <cellStyle name="Note 6 10 2 2" xfId="18750"/>
    <cellStyle name="Note 6 10 3" xfId="18751"/>
    <cellStyle name="Note 6 11" xfId="18752"/>
    <cellStyle name="Note 6 11 2" xfId="18753"/>
    <cellStyle name="Note 6 2" xfId="18754"/>
    <cellStyle name="Note 6 2 2" xfId="18755"/>
    <cellStyle name="Note 6 2 2 2" xfId="18756"/>
    <cellStyle name="Note 6 2 2 2 2" xfId="18757"/>
    <cellStyle name="Note 6 2 2 2 2 2" xfId="18758"/>
    <cellStyle name="Note 6 2 2 2 2 2 2" xfId="18759"/>
    <cellStyle name="Note 6 2 2 2 2 2 3" xfId="18760"/>
    <cellStyle name="Note 6 2 2 2 2 3" xfId="18761"/>
    <cellStyle name="Note 6 2 2 2 2 4" xfId="18762"/>
    <cellStyle name="Note 6 2 2 2 3" xfId="18763"/>
    <cellStyle name="Note 6 2 2 2 3 2" xfId="18764"/>
    <cellStyle name="Note 6 2 2 2 3 3" xfId="18765"/>
    <cellStyle name="Note 6 2 2 2 4" xfId="18766"/>
    <cellStyle name="Note 6 2 2 2 5" xfId="18767"/>
    <cellStyle name="Note 6 2 2 3" xfId="18768"/>
    <cellStyle name="Note 6 2 2 3 2" xfId="18769"/>
    <cellStyle name="Note 6 2 2 3 2 2" xfId="18770"/>
    <cellStyle name="Note 6 2 2 3 2 3" xfId="18771"/>
    <cellStyle name="Note 6 2 2 3 3" xfId="18772"/>
    <cellStyle name="Note 6 2 2 3 4" xfId="18773"/>
    <cellStyle name="Note 6 2 2 4" xfId="18774"/>
    <cellStyle name="Note 6 2 2 4 2" xfId="18775"/>
    <cellStyle name="Note 6 2 2 4 3" xfId="18776"/>
    <cellStyle name="Note 6 2 2 5" xfId="18777"/>
    <cellStyle name="Note 6 2 2 6" xfId="18778"/>
    <cellStyle name="Note 6 2 3" xfId="18779"/>
    <cellStyle name="Note 6 2 3 2" xfId="18780"/>
    <cellStyle name="Note 6 2 3 2 2" xfId="18781"/>
    <cellStyle name="Note 6 2 3 2 2 2" xfId="18782"/>
    <cellStyle name="Note 6 2 3 2 2 2 2" xfId="18783"/>
    <cellStyle name="Note 6 2 3 2 2 2 3" xfId="18784"/>
    <cellStyle name="Note 6 2 3 2 2 3" xfId="18785"/>
    <cellStyle name="Note 6 2 3 2 2 4" xfId="18786"/>
    <cellStyle name="Note 6 2 3 2 3" xfId="18787"/>
    <cellStyle name="Note 6 2 3 2 3 2" xfId="18788"/>
    <cellStyle name="Note 6 2 3 2 3 3" xfId="18789"/>
    <cellStyle name="Note 6 2 3 2 4" xfId="18790"/>
    <cellStyle name="Note 6 2 3 2 5" xfId="18791"/>
    <cellStyle name="Note 6 2 3 3" xfId="18792"/>
    <cellStyle name="Note 6 2 3 3 2" xfId="18793"/>
    <cellStyle name="Note 6 2 3 3 2 2" xfId="18794"/>
    <cellStyle name="Note 6 2 3 3 2 3" xfId="18795"/>
    <cellStyle name="Note 6 2 3 3 3" xfId="18796"/>
    <cellStyle name="Note 6 2 3 3 4" xfId="18797"/>
    <cellStyle name="Note 6 2 3 4" xfId="18798"/>
    <cellStyle name="Note 6 2 3 4 2" xfId="18799"/>
    <cellStyle name="Note 6 2 3 4 3" xfId="18800"/>
    <cellStyle name="Note 6 2 3 5" xfId="18801"/>
    <cellStyle name="Note 6 2 3 6" xfId="18802"/>
    <cellStyle name="Note 6 2 4" xfId="18803"/>
    <cellStyle name="Note 6 2 4 2" xfId="18804"/>
    <cellStyle name="Note 6 2 4 2 2" xfId="18805"/>
    <cellStyle name="Note 6 2 4 2 2 2" xfId="18806"/>
    <cellStyle name="Note 6 2 4 2 2 3" xfId="18807"/>
    <cellStyle name="Note 6 2 4 2 3" xfId="18808"/>
    <cellStyle name="Note 6 2 4 2 4" xfId="18809"/>
    <cellStyle name="Note 6 2 4 3" xfId="18810"/>
    <cellStyle name="Note 6 2 4 3 2" xfId="18811"/>
    <cellStyle name="Note 6 2 4 3 3" xfId="18812"/>
    <cellStyle name="Note 6 2 4 4" xfId="18813"/>
    <cellStyle name="Note 6 2 4 5" xfId="18814"/>
    <cellStyle name="Note 6 2 5" xfId="18815"/>
    <cellStyle name="Note 6 2 5 2" xfId="18816"/>
    <cellStyle name="Note 6 2 5 2 2" xfId="18817"/>
    <cellStyle name="Note 6 2 5 2 3" xfId="18818"/>
    <cellStyle name="Note 6 2 5 3" xfId="18819"/>
    <cellStyle name="Note 6 2 5 4" xfId="18820"/>
    <cellStyle name="Note 6 2 6" xfId="18821"/>
    <cellStyle name="Note 6 2 6 2" xfId="18822"/>
    <cellStyle name="Note 6 2 6 3" xfId="18823"/>
    <cellStyle name="Note 6 2 7" xfId="18824"/>
    <cellStyle name="Note 6 2 8" xfId="18825"/>
    <cellStyle name="Note 6 3" xfId="18826"/>
    <cellStyle name="Note 6 3 2" xfId="18827"/>
    <cellStyle name="Note 6 3 2 2" xfId="18828"/>
    <cellStyle name="Note 6 3 2 2 2" xfId="18829"/>
    <cellStyle name="Note 6 3 2 2 2 2" xfId="18830"/>
    <cellStyle name="Note 6 3 2 2 2 2 2" xfId="18831"/>
    <cellStyle name="Note 6 3 2 2 2 2 3" xfId="18832"/>
    <cellStyle name="Note 6 3 2 2 2 3" xfId="18833"/>
    <cellStyle name="Note 6 3 2 2 2 4" xfId="18834"/>
    <cellStyle name="Note 6 3 2 2 3" xfId="18835"/>
    <cellStyle name="Note 6 3 2 2 3 2" xfId="18836"/>
    <cellStyle name="Note 6 3 2 2 3 3" xfId="18837"/>
    <cellStyle name="Note 6 3 2 2 4" xfId="18838"/>
    <cellStyle name="Note 6 3 2 2 5" xfId="18839"/>
    <cellStyle name="Note 6 3 2 3" xfId="18840"/>
    <cellStyle name="Note 6 3 2 3 2" xfId="18841"/>
    <cellStyle name="Note 6 3 2 3 2 2" xfId="18842"/>
    <cellStyle name="Note 6 3 2 3 2 3" xfId="18843"/>
    <cellStyle name="Note 6 3 2 3 3" xfId="18844"/>
    <cellStyle name="Note 6 3 2 3 4" xfId="18845"/>
    <cellStyle name="Note 6 3 2 4" xfId="18846"/>
    <cellStyle name="Note 6 3 2 4 2" xfId="18847"/>
    <cellStyle name="Note 6 3 2 4 3" xfId="18848"/>
    <cellStyle name="Note 6 3 2 5" xfId="18849"/>
    <cellStyle name="Note 6 3 2 6" xfId="18850"/>
    <cellStyle name="Note 6 3 3" xfId="18851"/>
    <cellStyle name="Note 6 3 3 2" xfId="18852"/>
    <cellStyle name="Note 6 3 3 2 2" xfId="18853"/>
    <cellStyle name="Note 6 3 3 2 2 2" xfId="18854"/>
    <cellStyle name="Note 6 3 3 2 2 3" xfId="18855"/>
    <cellStyle name="Note 6 3 3 2 3" xfId="18856"/>
    <cellStyle name="Note 6 3 3 2 4" xfId="18857"/>
    <cellStyle name="Note 6 3 3 3" xfId="18858"/>
    <cellStyle name="Note 6 3 3 3 2" xfId="18859"/>
    <cellStyle name="Note 6 3 3 3 3" xfId="18860"/>
    <cellStyle name="Note 6 3 3 4" xfId="18861"/>
    <cellStyle name="Note 6 3 3 5" xfId="18862"/>
    <cellStyle name="Note 6 3 4" xfId="18863"/>
    <cellStyle name="Note 6 3 4 2" xfId="18864"/>
    <cellStyle name="Note 6 3 4 2 2" xfId="18865"/>
    <cellStyle name="Note 6 3 4 2 3" xfId="18866"/>
    <cellStyle name="Note 6 3 4 3" xfId="18867"/>
    <cellStyle name="Note 6 3 4 4" xfId="18868"/>
    <cellStyle name="Note 6 3 5" xfId="18869"/>
    <cellStyle name="Note 6 3 5 2" xfId="18870"/>
    <cellStyle name="Note 6 3 5 3" xfId="18871"/>
    <cellStyle name="Note 6 3 6" xfId="18872"/>
    <cellStyle name="Note 6 3 7" xfId="18873"/>
    <cellStyle name="Note 6 4" xfId="18874"/>
    <cellStyle name="Note 6 4 2" xfId="18875"/>
    <cellStyle name="Note 6 4 2 2" xfId="18876"/>
    <cellStyle name="Note 6 4 2 2 2" xfId="18877"/>
    <cellStyle name="Note 6 4 2 2 2 2" xfId="18878"/>
    <cellStyle name="Note 6 4 2 2 2 3" xfId="18879"/>
    <cellStyle name="Note 6 4 2 2 3" xfId="18880"/>
    <cellStyle name="Note 6 4 2 2 4" xfId="18881"/>
    <cellStyle name="Note 6 4 2 3" xfId="18882"/>
    <cellStyle name="Note 6 4 2 3 2" xfId="18883"/>
    <cellStyle name="Note 6 4 2 3 3" xfId="18884"/>
    <cellStyle name="Note 6 4 2 4" xfId="18885"/>
    <cellStyle name="Note 6 4 2 5" xfId="18886"/>
    <cellStyle name="Note 6 4 3" xfId="18887"/>
    <cellStyle name="Note 6 4 3 2" xfId="18888"/>
    <cellStyle name="Note 6 4 3 2 2" xfId="18889"/>
    <cellStyle name="Note 6 4 3 2 3" xfId="18890"/>
    <cellStyle name="Note 6 4 3 3" xfId="18891"/>
    <cellStyle name="Note 6 4 3 4" xfId="18892"/>
    <cellStyle name="Note 6 4 4" xfId="18893"/>
    <cellStyle name="Note 6 4 4 2" xfId="18894"/>
    <cellStyle name="Note 6 4 4 3" xfId="18895"/>
    <cellStyle name="Note 6 4 5" xfId="18896"/>
    <cellStyle name="Note 6 4 6" xfId="18897"/>
    <cellStyle name="Note 6 5" xfId="18898"/>
    <cellStyle name="Note 6 5 2" xfId="18899"/>
    <cellStyle name="Note 6 5 2 2" xfId="18900"/>
    <cellStyle name="Note 6 5 2 2 2" xfId="18901"/>
    <cellStyle name="Note 6 5 2 2 2 2" xfId="18902"/>
    <cellStyle name="Note 6 5 2 2 2 3" xfId="18903"/>
    <cellStyle name="Note 6 5 2 2 3" xfId="18904"/>
    <cellStyle name="Note 6 5 2 2 4" xfId="18905"/>
    <cellStyle name="Note 6 5 2 3" xfId="18906"/>
    <cellStyle name="Note 6 5 2 3 2" xfId="18907"/>
    <cellStyle name="Note 6 5 2 3 3" xfId="18908"/>
    <cellStyle name="Note 6 5 2 4" xfId="18909"/>
    <cellStyle name="Note 6 5 2 5" xfId="18910"/>
    <cellStyle name="Note 6 5 3" xfId="18911"/>
    <cellStyle name="Note 6 5 3 2" xfId="18912"/>
    <cellStyle name="Note 6 5 3 2 2" xfId="18913"/>
    <cellStyle name="Note 6 5 3 2 3" xfId="18914"/>
    <cellStyle name="Note 6 5 3 3" xfId="18915"/>
    <cellStyle name="Note 6 5 3 4" xfId="18916"/>
    <cellStyle name="Note 6 5 4" xfId="18917"/>
    <cellStyle name="Note 6 5 4 2" xfId="18918"/>
    <cellStyle name="Note 6 5 4 3" xfId="18919"/>
    <cellStyle name="Note 6 5 5" xfId="18920"/>
    <cellStyle name="Note 6 5 6" xfId="18921"/>
    <cellStyle name="Note 6 6" xfId="18922"/>
    <cellStyle name="Note 6 6 2" xfId="18923"/>
    <cellStyle name="Note 6 6 2 2" xfId="18924"/>
    <cellStyle name="Note 6 6 2 2 2" xfId="18925"/>
    <cellStyle name="Note 6 6 2 2 3" xfId="18926"/>
    <cellStyle name="Note 6 6 2 3" xfId="18927"/>
    <cellStyle name="Note 6 6 2 4" xfId="18928"/>
    <cellStyle name="Note 6 6 3" xfId="18929"/>
    <cellStyle name="Note 6 6 3 2" xfId="18930"/>
    <cellStyle name="Note 6 6 3 3" xfId="18931"/>
    <cellStyle name="Note 6 6 4" xfId="18932"/>
    <cellStyle name="Note 6 6 5" xfId="18933"/>
    <cellStyle name="Note 6 7" xfId="18934"/>
    <cellStyle name="Note 6 7 2" xfId="18935"/>
    <cellStyle name="Note 6 7 2 2" xfId="18936"/>
    <cellStyle name="Note 6 7 2 3" xfId="18937"/>
    <cellStyle name="Note 6 7 3" xfId="18938"/>
    <cellStyle name="Note 6 7 4" xfId="18939"/>
    <cellStyle name="Note 6 8" xfId="18940"/>
    <cellStyle name="Note 6 8 2" xfId="18941"/>
    <cellStyle name="Note 6 8 2 2" xfId="18942"/>
    <cellStyle name="Note 6 8 3" xfId="18943"/>
    <cellStyle name="Note 6 9" xfId="18944"/>
    <cellStyle name="Note 6 9 2" xfId="18945"/>
    <cellStyle name="Note 6 9 2 2" xfId="18946"/>
    <cellStyle name="Note 6 9 3" xfId="18947"/>
    <cellStyle name="Note 7" xfId="18948"/>
    <cellStyle name="Note 7 10" xfId="18949"/>
    <cellStyle name="Note 7 10 2" xfId="18950"/>
    <cellStyle name="Note 7 10 2 2" xfId="18951"/>
    <cellStyle name="Note 7 10 3" xfId="18952"/>
    <cellStyle name="Note 7 11" xfId="18953"/>
    <cellStyle name="Note 7 11 2" xfId="18954"/>
    <cellStyle name="Note 7 2" xfId="18955"/>
    <cellStyle name="Note 7 2 2" xfId="18956"/>
    <cellStyle name="Note 7 2 2 2" xfId="18957"/>
    <cellStyle name="Note 7 2 2 2 2" xfId="18958"/>
    <cellStyle name="Note 7 2 2 2 2 2" xfId="18959"/>
    <cellStyle name="Note 7 2 2 2 2 2 2" xfId="18960"/>
    <cellStyle name="Note 7 2 2 2 2 2 3" xfId="18961"/>
    <cellStyle name="Note 7 2 2 2 2 3" xfId="18962"/>
    <cellStyle name="Note 7 2 2 2 2 4" xfId="18963"/>
    <cellStyle name="Note 7 2 2 2 3" xfId="18964"/>
    <cellStyle name="Note 7 2 2 2 3 2" xfId="18965"/>
    <cellStyle name="Note 7 2 2 2 3 3" xfId="18966"/>
    <cellStyle name="Note 7 2 2 2 4" xfId="18967"/>
    <cellStyle name="Note 7 2 2 2 5" xfId="18968"/>
    <cellStyle name="Note 7 2 2 3" xfId="18969"/>
    <cellStyle name="Note 7 2 2 3 2" xfId="18970"/>
    <cellStyle name="Note 7 2 2 3 2 2" xfId="18971"/>
    <cellStyle name="Note 7 2 2 3 2 3" xfId="18972"/>
    <cellStyle name="Note 7 2 2 3 3" xfId="18973"/>
    <cellStyle name="Note 7 2 2 3 4" xfId="18974"/>
    <cellStyle name="Note 7 2 2 4" xfId="18975"/>
    <cellStyle name="Note 7 2 2 4 2" xfId="18976"/>
    <cellStyle name="Note 7 2 2 4 3" xfId="18977"/>
    <cellStyle name="Note 7 2 2 5" xfId="18978"/>
    <cellStyle name="Note 7 2 2 6" xfId="18979"/>
    <cellStyle name="Note 7 2 3" xfId="18980"/>
    <cellStyle name="Note 7 2 3 2" xfId="18981"/>
    <cellStyle name="Note 7 2 3 2 2" xfId="18982"/>
    <cellStyle name="Note 7 2 3 2 2 2" xfId="18983"/>
    <cellStyle name="Note 7 2 3 2 2 2 2" xfId="18984"/>
    <cellStyle name="Note 7 2 3 2 2 2 3" xfId="18985"/>
    <cellStyle name="Note 7 2 3 2 2 3" xfId="18986"/>
    <cellStyle name="Note 7 2 3 2 2 4" xfId="18987"/>
    <cellStyle name="Note 7 2 3 2 3" xfId="18988"/>
    <cellStyle name="Note 7 2 3 2 3 2" xfId="18989"/>
    <cellStyle name="Note 7 2 3 2 3 3" xfId="18990"/>
    <cellStyle name="Note 7 2 3 2 4" xfId="18991"/>
    <cellStyle name="Note 7 2 3 2 5" xfId="18992"/>
    <cellStyle name="Note 7 2 3 3" xfId="18993"/>
    <cellStyle name="Note 7 2 3 3 2" xfId="18994"/>
    <cellStyle name="Note 7 2 3 3 2 2" xfId="18995"/>
    <cellStyle name="Note 7 2 3 3 2 3" xfId="18996"/>
    <cellStyle name="Note 7 2 3 3 3" xfId="18997"/>
    <cellStyle name="Note 7 2 3 3 4" xfId="18998"/>
    <cellStyle name="Note 7 2 3 4" xfId="18999"/>
    <cellStyle name="Note 7 2 3 4 2" xfId="19000"/>
    <cellStyle name="Note 7 2 3 4 3" xfId="19001"/>
    <cellStyle name="Note 7 2 3 5" xfId="19002"/>
    <cellStyle name="Note 7 2 3 6" xfId="19003"/>
    <cellStyle name="Note 7 2 4" xfId="19004"/>
    <cellStyle name="Note 7 2 4 2" xfId="19005"/>
    <cellStyle name="Note 7 2 4 2 2" xfId="19006"/>
    <cellStyle name="Note 7 2 4 2 2 2" xfId="19007"/>
    <cellStyle name="Note 7 2 4 2 2 3" xfId="19008"/>
    <cellStyle name="Note 7 2 4 2 3" xfId="19009"/>
    <cellStyle name="Note 7 2 4 2 4" xfId="19010"/>
    <cellStyle name="Note 7 2 4 3" xfId="19011"/>
    <cellStyle name="Note 7 2 4 3 2" xfId="19012"/>
    <cellStyle name="Note 7 2 4 3 3" xfId="19013"/>
    <cellStyle name="Note 7 2 4 4" xfId="19014"/>
    <cellStyle name="Note 7 2 4 5" xfId="19015"/>
    <cellStyle name="Note 7 2 5" xfId="19016"/>
    <cellStyle name="Note 7 2 5 2" xfId="19017"/>
    <cellStyle name="Note 7 2 5 2 2" xfId="19018"/>
    <cellStyle name="Note 7 2 5 2 3" xfId="19019"/>
    <cellStyle name="Note 7 2 5 3" xfId="19020"/>
    <cellStyle name="Note 7 2 5 4" xfId="19021"/>
    <cellStyle name="Note 7 2 6" xfId="19022"/>
    <cellStyle name="Note 7 2 6 2" xfId="19023"/>
    <cellStyle name="Note 7 2 6 3" xfId="19024"/>
    <cellStyle name="Note 7 2 7" xfId="19025"/>
    <cellStyle name="Note 7 2 8" xfId="19026"/>
    <cellStyle name="Note 7 3" xfId="19027"/>
    <cellStyle name="Note 7 3 2" xfId="19028"/>
    <cellStyle name="Note 7 3 2 2" xfId="19029"/>
    <cellStyle name="Note 7 3 2 2 2" xfId="19030"/>
    <cellStyle name="Note 7 3 2 2 2 2" xfId="19031"/>
    <cellStyle name="Note 7 3 2 2 2 2 2" xfId="19032"/>
    <cellStyle name="Note 7 3 2 2 2 2 3" xfId="19033"/>
    <cellStyle name="Note 7 3 2 2 2 3" xfId="19034"/>
    <cellStyle name="Note 7 3 2 2 2 4" xfId="19035"/>
    <cellStyle name="Note 7 3 2 2 3" xfId="19036"/>
    <cellStyle name="Note 7 3 2 2 3 2" xfId="19037"/>
    <cellStyle name="Note 7 3 2 2 3 3" xfId="19038"/>
    <cellStyle name="Note 7 3 2 2 4" xfId="19039"/>
    <cellStyle name="Note 7 3 2 2 5" xfId="19040"/>
    <cellStyle name="Note 7 3 2 3" xfId="19041"/>
    <cellStyle name="Note 7 3 2 3 2" xfId="19042"/>
    <cellStyle name="Note 7 3 2 3 2 2" xfId="19043"/>
    <cellStyle name="Note 7 3 2 3 2 3" xfId="19044"/>
    <cellStyle name="Note 7 3 2 3 3" xfId="19045"/>
    <cellStyle name="Note 7 3 2 3 4" xfId="19046"/>
    <cellStyle name="Note 7 3 2 4" xfId="19047"/>
    <cellStyle name="Note 7 3 2 4 2" xfId="19048"/>
    <cellStyle name="Note 7 3 2 4 3" xfId="19049"/>
    <cellStyle name="Note 7 3 2 5" xfId="19050"/>
    <cellStyle name="Note 7 3 2 6" xfId="19051"/>
    <cellStyle name="Note 7 3 3" xfId="19052"/>
    <cellStyle name="Note 7 3 3 2" xfId="19053"/>
    <cellStyle name="Note 7 3 3 2 2" xfId="19054"/>
    <cellStyle name="Note 7 3 3 2 2 2" xfId="19055"/>
    <cellStyle name="Note 7 3 3 2 2 3" xfId="19056"/>
    <cellStyle name="Note 7 3 3 2 3" xfId="19057"/>
    <cellStyle name="Note 7 3 3 2 4" xfId="19058"/>
    <cellStyle name="Note 7 3 3 3" xfId="19059"/>
    <cellStyle name="Note 7 3 3 3 2" xfId="19060"/>
    <cellStyle name="Note 7 3 3 3 3" xfId="19061"/>
    <cellStyle name="Note 7 3 3 4" xfId="19062"/>
    <cellStyle name="Note 7 3 3 5" xfId="19063"/>
    <cellStyle name="Note 7 3 4" xfId="19064"/>
    <cellStyle name="Note 7 3 4 2" xfId="19065"/>
    <cellStyle name="Note 7 3 4 2 2" xfId="19066"/>
    <cellStyle name="Note 7 3 4 2 3" xfId="19067"/>
    <cellStyle name="Note 7 3 4 3" xfId="19068"/>
    <cellStyle name="Note 7 3 4 4" xfId="19069"/>
    <cellStyle name="Note 7 3 5" xfId="19070"/>
    <cellStyle name="Note 7 3 5 2" xfId="19071"/>
    <cellStyle name="Note 7 3 5 3" xfId="19072"/>
    <cellStyle name="Note 7 3 6" xfId="19073"/>
    <cellStyle name="Note 7 3 7" xfId="19074"/>
    <cellStyle name="Note 7 4" xfId="19075"/>
    <cellStyle name="Note 7 4 2" xfId="19076"/>
    <cellStyle name="Note 7 4 2 2" xfId="19077"/>
    <cellStyle name="Note 7 4 2 2 2" xfId="19078"/>
    <cellStyle name="Note 7 4 2 2 2 2" xfId="19079"/>
    <cellStyle name="Note 7 4 2 2 2 3" xfId="19080"/>
    <cellStyle name="Note 7 4 2 2 3" xfId="19081"/>
    <cellStyle name="Note 7 4 2 2 4" xfId="19082"/>
    <cellStyle name="Note 7 4 2 3" xfId="19083"/>
    <cellStyle name="Note 7 4 2 3 2" xfId="19084"/>
    <cellStyle name="Note 7 4 2 3 3" xfId="19085"/>
    <cellStyle name="Note 7 4 2 4" xfId="19086"/>
    <cellStyle name="Note 7 4 2 5" xfId="19087"/>
    <cellStyle name="Note 7 4 3" xfId="19088"/>
    <cellStyle name="Note 7 4 3 2" xfId="19089"/>
    <cellStyle name="Note 7 4 3 2 2" xfId="19090"/>
    <cellStyle name="Note 7 4 3 2 3" xfId="19091"/>
    <cellStyle name="Note 7 4 3 3" xfId="19092"/>
    <cellStyle name="Note 7 4 3 4" xfId="19093"/>
    <cellStyle name="Note 7 4 4" xfId="19094"/>
    <cellStyle name="Note 7 4 4 2" xfId="19095"/>
    <cellStyle name="Note 7 4 4 3" xfId="19096"/>
    <cellStyle name="Note 7 4 5" xfId="19097"/>
    <cellStyle name="Note 7 4 6" xfId="19098"/>
    <cellStyle name="Note 7 5" xfId="19099"/>
    <cellStyle name="Note 7 5 2" xfId="19100"/>
    <cellStyle name="Note 7 5 2 2" xfId="19101"/>
    <cellStyle name="Note 7 5 2 2 2" xfId="19102"/>
    <cellStyle name="Note 7 5 2 2 2 2" xfId="19103"/>
    <cellStyle name="Note 7 5 2 2 2 3" xfId="19104"/>
    <cellStyle name="Note 7 5 2 2 3" xfId="19105"/>
    <cellStyle name="Note 7 5 2 2 4" xfId="19106"/>
    <cellStyle name="Note 7 5 2 3" xfId="19107"/>
    <cellStyle name="Note 7 5 2 3 2" xfId="19108"/>
    <cellStyle name="Note 7 5 2 3 3" xfId="19109"/>
    <cellStyle name="Note 7 5 2 4" xfId="19110"/>
    <cellStyle name="Note 7 5 2 5" xfId="19111"/>
    <cellStyle name="Note 7 5 3" xfId="19112"/>
    <cellStyle name="Note 7 5 3 2" xfId="19113"/>
    <cellStyle name="Note 7 5 3 2 2" xfId="19114"/>
    <cellStyle name="Note 7 5 3 2 3" xfId="19115"/>
    <cellStyle name="Note 7 5 3 3" xfId="19116"/>
    <cellStyle name="Note 7 5 3 4" xfId="19117"/>
    <cellStyle name="Note 7 5 4" xfId="19118"/>
    <cellStyle name="Note 7 5 4 2" xfId="19119"/>
    <cellStyle name="Note 7 5 4 3" xfId="19120"/>
    <cellStyle name="Note 7 5 5" xfId="19121"/>
    <cellStyle name="Note 7 5 6" xfId="19122"/>
    <cellStyle name="Note 7 6" xfId="19123"/>
    <cellStyle name="Note 7 6 2" xfId="19124"/>
    <cellStyle name="Note 7 6 2 2" xfId="19125"/>
    <cellStyle name="Note 7 6 2 2 2" xfId="19126"/>
    <cellStyle name="Note 7 6 2 2 3" xfId="19127"/>
    <cellStyle name="Note 7 6 2 3" xfId="19128"/>
    <cellStyle name="Note 7 6 2 4" xfId="19129"/>
    <cellStyle name="Note 7 6 3" xfId="19130"/>
    <cellStyle name="Note 7 6 3 2" xfId="19131"/>
    <cellStyle name="Note 7 6 3 3" xfId="19132"/>
    <cellStyle name="Note 7 6 4" xfId="19133"/>
    <cellStyle name="Note 7 6 5" xfId="19134"/>
    <cellStyle name="Note 7 7" xfId="19135"/>
    <cellStyle name="Note 7 7 2" xfId="19136"/>
    <cellStyle name="Note 7 7 2 2" xfId="19137"/>
    <cellStyle name="Note 7 7 2 3" xfId="19138"/>
    <cellStyle name="Note 7 7 3" xfId="19139"/>
    <cellStyle name="Note 7 7 4" xfId="19140"/>
    <cellStyle name="Note 7 8" xfId="19141"/>
    <cellStyle name="Note 7 8 2" xfId="19142"/>
    <cellStyle name="Note 7 8 2 2" xfId="19143"/>
    <cellStyle name="Note 7 8 3" xfId="19144"/>
    <cellStyle name="Note 7 9" xfId="19145"/>
    <cellStyle name="Note 7 9 2" xfId="19146"/>
    <cellStyle name="Note 7 9 2 2" xfId="19147"/>
    <cellStyle name="Note 7 9 3" xfId="19148"/>
    <cellStyle name="Note 8" xfId="19149"/>
    <cellStyle name="Note 8 10" xfId="19150"/>
    <cellStyle name="Note 8 10 2" xfId="19151"/>
    <cellStyle name="Note 8 10 2 2" xfId="19152"/>
    <cellStyle name="Note 8 10 3" xfId="19153"/>
    <cellStyle name="Note 8 11" xfId="19154"/>
    <cellStyle name="Note 8 11 2" xfId="19155"/>
    <cellStyle name="Note 8 2" xfId="19156"/>
    <cellStyle name="Note 8 2 2" xfId="19157"/>
    <cellStyle name="Note 8 2 2 2" xfId="19158"/>
    <cellStyle name="Note 8 2 3" xfId="19159"/>
    <cellStyle name="Note 8 2 4" xfId="19160"/>
    <cellStyle name="Note 8 3" xfId="19161"/>
    <cellStyle name="Note 8 3 2" xfId="19162"/>
    <cellStyle name="Note 8 3 2 2" xfId="19163"/>
    <cellStyle name="Note 8 3 3" xfId="19164"/>
    <cellStyle name="Note 8 3 4" xfId="19165"/>
    <cellStyle name="Note 8 4" xfId="19166"/>
    <cellStyle name="Note 8 4 2" xfId="19167"/>
    <cellStyle name="Note 8 4 2 2" xfId="19168"/>
    <cellStyle name="Note 8 4 3" xfId="19169"/>
    <cellStyle name="Note 8 5" xfId="19170"/>
    <cellStyle name="Note 8 5 2" xfId="19171"/>
    <cellStyle name="Note 8 5 2 2" xfId="19172"/>
    <cellStyle name="Note 8 5 3" xfId="19173"/>
    <cellStyle name="Note 8 6" xfId="19174"/>
    <cellStyle name="Note 8 6 2" xfId="19175"/>
    <cellStyle name="Note 8 6 2 2" xfId="19176"/>
    <cellStyle name="Note 8 6 3" xfId="19177"/>
    <cellStyle name="Note 8 7" xfId="19178"/>
    <cellStyle name="Note 8 7 2" xfId="19179"/>
    <cellStyle name="Note 8 7 2 2" xfId="19180"/>
    <cellStyle name="Note 8 7 3" xfId="19181"/>
    <cellStyle name="Note 8 8" xfId="19182"/>
    <cellStyle name="Note 8 8 2" xfId="19183"/>
    <cellStyle name="Note 8 8 2 2" xfId="19184"/>
    <cellStyle name="Note 8 8 3" xfId="19185"/>
    <cellStyle name="Note 8 9" xfId="19186"/>
    <cellStyle name="Note 8 9 2" xfId="19187"/>
    <cellStyle name="Note 8 9 2 2" xfId="19188"/>
    <cellStyle name="Note 8 9 3" xfId="19189"/>
    <cellStyle name="Note 9" xfId="19190"/>
    <cellStyle name="Note 9 10" xfId="19191"/>
    <cellStyle name="Note 9 10 2" xfId="19192"/>
    <cellStyle name="Note 9 10 2 2" xfId="19193"/>
    <cellStyle name="Note 9 10 3" xfId="19194"/>
    <cellStyle name="Note 9 11" xfId="19195"/>
    <cellStyle name="Note 9 11 2" xfId="19196"/>
    <cellStyle name="Note 9 2" xfId="19197"/>
    <cellStyle name="Note 9 2 2" xfId="19198"/>
    <cellStyle name="Note 9 2 2 2" xfId="19199"/>
    <cellStyle name="Note 9 2 3" xfId="19200"/>
    <cellStyle name="Note 9 2 4" xfId="19201"/>
    <cellStyle name="Note 9 3" xfId="19202"/>
    <cellStyle name="Note 9 3 2" xfId="19203"/>
    <cellStyle name="Note 9 3 2 2" xfId="19204"/>
    <cellStyle name="Note 9 3 3" xfId="19205"/>
    <cellStyle name="Note 9 3 4" xfId="19206"/>
    <cellStyle name="Note 9 4" xfId="19207"/>
    <cellStyle name="Note 9 4 2" xfId="19208"/>
    <cellStyle name="Note 9 4 2 2" xfId="19209"/>
    <cellStyle name="Note 9 4 3" xfId="19210"/>
    <cellStyle name="Note 9 5" xfId="19211"/>
    <cellStyle name="Note 9 5 2" xfId="19212"/>
    <cellStyle name="Note 9 5 2 2" xfId="19213"/>
    <cellStyle name="Note 9 5 3" xfId="19214"/>
    <cellStyle name="Note 9 6" xfId="19215"/>
    <cellStyle name="Note 9 6 2" xfId="19216"/>
    <cellStyle name="Note 9 6 2 2" xfId="19217"/>
    <cellStyle name="Note 9 6 3" xfId="19218"/>
    <cellStyle name="Note 9 7" xfId="19219"/>
    <cellStyle name="Note 9 7 2" xfId="19220"/>
    <cellStyle name="Note 9 7 2 2" xfId="19221"/>
    <cellStyle name="Note 9 7 3" xfId="19222"/>
    <cellStyle name="Note 9 8" xfId="19223"/>
    <cellStyle name="Note 9 8 2" xfId="19224"/>
    <cellStyle name="Note 9 8 2 2" xfId="19225"/>
    <cellStyle name="Note 9 8 3" xfId="19226"/>
    <cellStyle name="Note 9 9" xfId="19227"/>
    <cellStyle name="Note 9 9 2" xfId="19228"/>
    <cellStyle name="Note 9 9 2 2" xfId="19229"/>
    <cellStyle name="Note 9 9 3" xfId="19230"/>
    <cellStyle name="Notes" xfId="19231"/>
    <cellStyle name="nPlosion" xfId="19232"/>
    <cellStyle name="Nᳯrmal_wademan2" xfId="19233"/>
    <cellStyle name="num" xfId="19234"/>
    <cellStyle name="num.dollar" xfId="19235"/>
    <cellStyle name="num.percent1" xfId="19236"/>
    <cellStyle name="Num0" xfId="19237"/>
    <cellStyle name="Num1" xfId="19238"/>
    <cellStyle name="Num1Blue" xfId="19239"/>
    <cellStyle name="Num2" xfId="19240"/>
    <cellStyle name="Num3" xfId="19241"/>
    <cellStyle name="Num4" xfId="19242"/>
    <cellStyle name="Number" xfId="19243"/>
    <cellStyle name="Numbers" xfId="19244"/>
    <cellStyle name="Numbers - Bold" xfId="19245"/>
    <cellStyle name="Numbers - Bold - Italic" xfId="19246"/>
    <cellStyle name="Numbers_Calpine Fox - Equity Yield Calc_102104_with OE Costs" xfId="19247"/>
    <cellStyle name="OBOTAN" xfId="19248"/>
    <cellStyle name="oca" xfId="19249"/>
    <cellStyle name="Œ…‹æØ‚è [0.00]_GE 3 MINIMUM" xfId="19250"/>
    <cellStyle name="Œ…‹æØ‚è_GE 3 MINIMUM" xfId="19251"/>
    <cellStyle name="One Decimal" xfId="19252"/>
    <cellStyle name="onedec" xfId="19253"/>
    <cellStyle name="Option" xfId="19254"/>
    <cellStyle name="OptionHeading" xfId="19255"/>
    <cellStyle name="Options_calculated" xfId="19256"/>
    <cellStyle name="outh America" xfId="19257"/>
    <cellStyle name="Outline" xfId="19258"/>
    <cellStyle name="Outline 10" xfId="19259"/>
    <cellStyle name="Outline 10 2" xfId="19260"/>
    <cellStyle name="Outline 10 2 2" xfId="19261"/>
    <cellStyle name="Outline 10 3" xfId="19262"/>
    <cellStyle name="Outline 11" xfId="19263"/>
    <cellStyle name="Outline 11 2" xfId="19264"/>
    <cellStyle name="Outline 11 2 2" xfId="19265"/>
    <cellStyle name="Outline 11 3" xfId="19266"/>
    <cellStyle name="Outline 12" xfId="19267"/>
    <cellStyle name="Outline 12 2" xfId="19268"/>
    <cellStyle name="Outline 12 2 2" xfId="19269"/>
    <cellStyle name="Outline 12 3" xfId="19270"/>
    <cellStyle name="Outline 13" xfId="19271"/>
    <cellStyle name="Outline 13 2" xfId="19272"/>
    <cellStyle name="Outline 13 2 2" xfId="19273"/>
    <cellStyle name="Outline 13 3" xfId="19274"/>
    <cellStyle name="Outline 14" xfId="19275"/>
    <cellStyle name="Outline 14 2" xfId="19276"/>
    <cellStyle name="Outline 2" xfId="19277"/>
    <cellStyle name="Outline 2 2" xfId="19278"/>
    <cellStyle name="Outline 2 2 2" xfId="19279"/>
    <cellStyle name="Outline 2 2 2 2" xfId="19280"/>
    <cellStyle name="Outline 2 2 3" xfId="19281"/>
    <cellStyle name="Outline 2 3" xfId="19282"/>
    <cellStyle name="Outline 2 3 2" xfId="19283"/>
    <cellStyle name="Outline 2 3 2 2" xfId="19284"/>
    <cellStyle name="Outline 2 3 3" xfId="19285"/>
    <cellStyle name="Outline 2 4" xfId="19286"/>
    <cellStyle name="Outline 2 4 2" xfId="19287"/>
    <cellStyle name="Outline 2 4 2 2" xfId="19288"/>
    <cellStyle name="Outline 2 4 3" xfId="19289"/>
    <cellStyle name="Outline 2 5" xfId="19290"/>
    <cellStyle name="Outline 2 5 2" xfId="19291"/>
    <cellStyle name="Outline 2 6" xfId="19292"/>
    <cellStyle name="Outline 3" xfId="19293"/>
    <cellStyle name="Outline 3 2" xfId="19294"/>
    <cellStyle name="Outline 3 2 2" xfId="19295"/>
    <cellStyle name="Outline 4" xfId="19296"/>
    <cellStyle name="Outline 4 2" xfId="19297"/>
    <cellStyle name="Outline 4 2 2" xfId="19298"/>
    <cellStyle name="Outline 4 3" xfId="19299"/>
    <cellStyle name="Outline 5" xfId="19300"/>
    <cellStyle name="Outline 5 2" xfId="19301"/>
    <cellStyle name="Outline 5 2 2" xfId="19302"/>
    <cellStyle name="Outline 6" xfId="19303"/>
    <cellStyle name="Outline 6 2" xfId="19304"/>
    <cellStyle name="Outline 6 2 2" xfId="19305"/>
    <cellStyle name="Outline 7" xfId="19306"/>
    <cellStyle name="Outline 7 2" xfId="19307"/>
    <cellStyle name="Outline 7 2 2" xfId="19308"/>
    <cellStyle name="Outline 8" xfId="19309"/>
    <cellStyle name="Outline 8 2" xfId="19310"/>
    <cellStyle name="Outline 8 2 2" xfId="19311"/>
    <cellStyle name="Outline 8 3" xfId="19312"/>
    <cellStyle name="Outline 9" xfId="19313"/>
    <cellStyle name="Outline 9 2" xfId="19314"/>
    <cellStyle name="Outline 9 2 2" xfId="19315"/>
    <cellStyle name="Outline 9 3" xfId="19316"/>
    <cellStyle name="Outlined" xfId="19317"/>
    <cellStyle name="Outlined 10" xfId="19318"/>
    <cellStyle name="Outlined 10 2" xfId="19319"/>
    <cellStyle name="Outlined 10 2 2" xfId="19320"/>
    <cellStyle name="Outlined 10 3" xfId="19321"/>
    <cellStyle name="Outlined 11" xfId="19322"/>
    <cellStyle name="Outlined 11 2" xfId="19323"/>
    <cellStyle name="Outlined 11 2 2" xfId="19324"/>
    <cellStyle name="Outlined 11 3" xfId="19325"/>
    <cellStyle name="Outlined 12" xfId="19326"/>
    <cellStyle name="Outlined 12 2" xfId="19327"/>
    <cellStyle name="Outlined 12 2 2" xfId="19328"/>
    <cellStyle name="Outlined 12 3" xfId="19329"/>
    <cellStyle name="Outlined 13" xfId="19330"/>
    <cellStyle name="Outlined 13 2" xfId="19331"/>
    <cellStyle name="Outlined 13 2 2" xfId="19332"/>
    <cellStyle name="Outlined 13 3" xfId="19333"/>
    <cellStyle name="Outlined 14" xfId="19334"/>
    <cellStyle name="Outlined 14 2" xfId="19335"/>
    <cellStyle name="Outlined 2" xfId="19336"/>
    <cellStyle name="Outlined 2 2" xfId="19337"/>
    <cellStyle name="Outlined 2 2 2" xfId="19338"/>
    <cellStyle name="Outlined 2 2 2 2" xfId="19339"/>
    <cellStyle name="Outlined 2 2 3" xfId="19340"/>
    <cellStyle name="Outlined 2 3" xfId="19341"/>
    <cellStyle name="Outlined 2 3 2" xfId="19342"/>
    <cellStyle name="Outlined 2 3 2 2" xfId="19343"/>
    <cellStyle name="Outlined 2 3 3" xfId="19344"/>
    <cellStyle name="Outlined 2 4" xfId="19345"/>
    <cellStyle name="Outlined 2 4 2" xfId="19346"/>
    <cellStyle name="Outlined 2 4 2 2" xfId="19347"/>
    <cellStyle name="Outlined 2 4 3" xfId="19348"/>
    <cellStyle name="Outlined 2 5" xfId="19349"/>
    <cellStyle name="Outlined 2 5 2" xfId="19350"/>
    <cellStyle name="Outlined 2 6" xfId="19351"/>
    <cellStyle name="Outlined 3" xfId="19352"/>
    <cellStyle name="Outlined 3 2" xfId="19353"/>
    <cellStyle name="Outlined 3 2 2" xfId="19354"/>
    <cellStyle name="Outlined 4" xfId="19355"/>
    <cellStyle name="Outlined 4 2" xfId="19356"/>
    <cellStyle name="Outlined 4 2 2" xfId="19357"/>
    <cellStyle name="Outlined 4 3" xfId="19358"/>
    <cellStyle name="Outlined 5" xfId="19359"/>
    <cellStyle name="Outlined 5 2" xfId="19360"/>
    <cellStyle name="Outlined 5 2 2" xfId="19361"/>
    <cellStyle name="Outlined 6" xfId="19362"/>
    <cellStyle name="Outlined 6 2" xfId="19363"/>
    <cellStyle name="Outlined 6 2 2" xfId="19364"/>
    <cellStyle name="Outlined 7" xfId="19365"/>
    <cellStyle name="Outlined 7 2" xfId="19366"/>
    <cellStyle name="Outlined 7 2 2" xfId="19367"/>
    <cellStyle name="Outlined 8" xfId="19368"/>
    <cellStyle name="Outlined 8 2" xfId="19369"/>
    <cellStyle name="Outlined 8 2 2" xfId="19370"/>
    <cellStyle name="Outlined 8 3" xfId="19371"/>
    <cellStyle name="Outlined 9" xfId="19372"/>
    <cellStyle name="Outlined 9 2" xfId="19373"/>
    <cellStyle name="Outlined 9 2 2" xfId="19374"/>
    <cellStyle name="Outlined 9 3" xfId="19375"/>
    <cellStyle name="Output 10" xfId="19376"/>
    <cellStyle name="Output 10 10" xfId="19377"/>
    <cellStyle name="Output 10 10 2" xfId="19378"/>
    <cellStyle name="Output 10 10 2 2" xfId="19379"/>
    <cellStyle name="Output 10 10 3" xfId="19380"/>
    <cellStyle name="Output 10 11" xfId="19381"/>
    <cellStyle name="Output 10 11 2" xfId="19382"/>
    <cellStyle name="Output 10 2" xfId="19383"/>
    <cellStyle name="Output 10 2 2" xfId="19384"/>
    <cellStyle name="Output 10 2 2 2" xfId="19385"/>
    <cellStyle name="Output 10 3" xfId="19386"/>
    <cellStyle name="Output 10 3 2" xfId="19387"/>
    <cellStyle name="Output 10 3 2 2" xfId="19388"/>
    <cellStyle name="Output 10 4" xfId="19389"/>
    <cellStyle name="Output 10 4 2" xfId="19390"/>
    <cellStyle name="Output 10 4 2 2" xfId="19391"/>
    <cellStyle name="Output 10 4 3" xfId="19392"/>
    <cellStyle name="Output 10 5" xfId="19393"/>
    <cellStyle name="Output 10 5 2" xfId="19394"/>
    <cellStyle name="Output 10 5 2 2" xfId="19395"/>
    <cellStyle name="Output 10 5 3" xfId="19396"/>
    <cellStyle name="Output 10 6" xfId="19397"/>
    <cellStyle name="Output 10 6 2" xfId="19398"/>
    <cellStyle name="Output 10 6 2 2" xfId="19399"/>
    <cellStyle name="Output 10 6 3" xfId="19400"/>
    <cellStyle name="Output 10 7" xfId="19401"/>
    <cellStyle name="Output 10 7 2" xfId="19402"/>
    <cellStyle name="Output 10 7 2 2" xfId="19403"/>
    <cellStyle name="Output 10 7 3" xfId="19404"/>
    <cellStyle name="Output 10 8" xfId="19405"/>
    <cellStyle name="Output 10 8 2" xfId="19406"/>
    <cellStyle name="Output 10 8 2 2" xfId="19407"/>
    <cellStyle name="Output 10 8 3" xfId="19408"/>
    <cellStyle name="Output 10 9" xfId="19409"/>
    <cellStyle name="Output 10 9 2" xfId="19410"/>
    <cellStyle name="Output 10 9 2 2" xfId="19411"/>
    <cellStyle name="Output 10 9 3" xfId="19412"/>
    <cellStyle name="Output 11" xfId="19413"/>
    <cellStyle name="Output 11 10" xfId="19414"/>
    <cellStyle name="Output 11 10 2" xfId="19415"/>
    <cellStyle name="Output 11 10 2 2" xfId="19416"/>
    <cellStyle name="Output 11 10 3" xfId="19417"/>
    <cellStyle name="Output 11 11" xfId="19418"/>
    <cellStyle name="Output 11 11 2" xfId="19419"/>
    <cellStyle name="Output 11 2" xfId="19420"/>
    <cellStyle name="Output 11 2 2" xfId="19421"/>
    <cellStyle name="Output 11 2 2 2" xfId="19422"/>
    <cellStyle name="Output 11 3" xfId="19423"/>
    <cellStyle name="Output 11 3 2" xfId="19424"/>
    <cellStyle name="Output 11 3 2 2" xfId="19425"/>
    <cellStyle name="Output 11 4" xfId="19426"/>
    <cellStyle name="Output 11 4 2" xfId="19427"/>
    <cellStyle name="Output 11 4 2 2" xfId="19428"/>
    <cellStyle name="Output 11 4 3" xfId="19429"/>
    <cellStyle name="Output 11 5" xfId="19430"/>
    <cellStyle name="Output 11 5 2" xfId="19431"/>
    <cellStyle name="Output 11 5 2 2" xfId="19432"/>
    <cellStyle name="Output 11 5 3" xfId="19433"/>
    <cellStyle name="Output 11 6" xfId="19434"/>
    <cellStyle name="Output 11 6 2" xfId="19435"/>
    <cellStyle name="Output 11 6 2 2" xfId="19436"/>
    <cellStyle name="Output 11 6 3" xfId="19437"/>
    <cellStyle name="Output 11 7" xfId="19438"/>
    <cellStyle name="Output 11 7 2" xfId="19439"/>
    <cellStyle name="Output 11 7 2 2" xfId="19440"/>
    <cellStyle name="Output 11 7 3" xfId="19441"/>
    <cellStyle name="Output 11 8" xfId="19442"/>
    <cellStyle name="Output 11 8 2" xfId="19443"/>
    <cellStyle name="Output 11 8 2 2" xfId="19444"/>
    <cellStyle name="Output 11 8 3" xfId="19445"/>
    <cellStyle name="Output 11 9" xfId="19446"/>
    <cellStyle name="Output 11 9 2" xfId="19447"/>
    <cellStyle name="Output 11 9 2 2" xfId="19448"/>
    <cellStyle name="Output 11 9 3" xfId="19449"/>
    <cellStyle name="Output 12" xfId="19450"/>
    <cellStyle name="Output 12 10" xfId="19451"/>
    <cellStyle name="Output 12 10 2" xfId="19452"/>
    <cellStyle name="Output 12 10 2 2" xfId="19453"/>
    <cellStyle name="Output 12 10 3" xfId="19454"/>
    <cellStyle name="Output 12 11" xfId="19455"/>
    <cellStyle name="Output 12 11 2" xfId="19456"/>
    <cellStyle name="Output 12 2" xfId="19457"/>
    <cellStyle name="Output 12 2 2" xfId="19458"/>
    <cellStyle name="Output 12 2 2 2" xfId="19459"/>
    <cellStyle name="Output 12 3" xfId="19460"/>
    <cellStyle name="Output 12 3 2" xfId="19461"/>
    <cellStyle name="Output 12 3 2 2" xfId="19462"/>
    <cellStyle name="Output 12 4" xfId="19463"/>
    <cellStyle name="Output 12 4 2" xfId="19464"/>
    <cellStyle name="Output 12 4 2 2" xfId="19465"/>
    <cellStyle name="Output 12 4 3" xfId="19466"/>
    <cellStyle name="Output 12 5" xfId="19467"/>
    <cellStyle name="Output 12 5 2" xfId="19468"/>
    <cellStyle name="Output 12 5 2 2" xfId="19469"/>
    <cellStyle name="Output 12 5 3" xfId="19470"/>
    <cellStyle name="Output 12 6" xfId="19471"/>
    <cellStyle name="Output 12 6 2" xfId="19472"/>
    <cellStyle name="Output 12 6 2 2" xfId="19473"/>
    <cellStyle name="Output 12 6 3" xfId="19474"/>
    <cellStyle name="Output 12 7" xfId="19475"/>
    <cellStyle name="Output 12 7 2" xfId="19476"/>
    <cellStyle name="Output 12 7 2 2" xfId="19477"/>
    <cellStyle name="Output 12 7 3" xfId="19478"/>
    <cellStyle name="Output 12 8" xfId="19479"/>
    <cellStyle name="Output 12 8 2" xfId="19480"/>
    <cellStyle name="Output 12 8 2 2" xfId="19481"/>
    <cellStyle name="Output 12 8 3" xfId="19482"/>
    <cellStyle name="Output 12 9" xfId="19483"/>
    <cellStyle name="Output 12 9 2" xfId="19484"/>
    <cellStyle name="Output 12 9 2 2" xfId="19485"/>
    <cellStyle name="Output 12 9 3" xfId="19486"/>
    <cellStyle name="Output 13" xfId="19487"/>
    <cellStyle name="Output 13 10" xfId="19488"/>
    <cellStyle name="Output 13 10 2" xfId="19489"/>
    <cellStyle name="Output 13 10 2 2" xfId="19490"/>
    <cellStyle name="Output 13 10 3" xfId="19491"/>
    <cellStyle name="Output 13 11" xfId="19492"/>
    <cellStyle name="Output 13 11 2" xfId="19493"/>
    <cellStyle name="Output 13 2" xfId="19494"/>
    <cellStyle name="Output 13 2 2" xfId="19495"/>
    <cellStyle name="Output 13 2 2 2" xfId="19496"/>
    <cellStyle name="Output 13 3" xfId="19497"/>
    <cellStyle name="Output 13 3 2" xfId="19498"/>
    <cellStyle name="Output 13 3 2 2" xfId="19499"/>
    <cellStyle name="Output 13 4" xfId="19500"/>
    <cellStyle name="Output 13 4 2" xfId="19501"/>
    <cellStyle name="Output 13 4 2 2" xfId="19502"/>
    <cellStyle name="Output 13 4 3" xfId="19503"/>
    <cellStyle name="Output 13 5" xfId="19504"/>
    <cellStyle name="Output 13 5 2" xfId="19505"/>
    <cellStyle name="Output 13 5 2 2" xfId="19506"/>
    <cellStyle name="Output 13 5 3" xfId="19507"/>
    <cellStyle name="Output 13 6" xfId="19508"/>
    <cellStyle name="Output 13 6 2" xfId="19509"/>
    <cellStyle name="Output 13 6 2 2" xfId="19510"/>
    <cellStyle name="Output 13 6 3" xfId="19511"/>
    <cellStyle name="Output 13 7" xfId="19512"/>
    <cellStyle name="Output 13 7 2" xfId="19513"/>
    <cellStyle name="Output 13 7 2 2" xfId="19514"/>
    <cellStyle name="Output 13 7 3" xfId="19515"/>
    <cellStyle name="Output 13 8" xfId="19516"/>
    <cellStyle name="Output 13 8 2" xfId="19517"/>
    <cellStyle name="Output 13 8 2 2" xfId="19518"/>
    <cellStyle name="Output 13 8 3" xfId="19519"/>
    <cellStyle name="Output 13 9" xfId="19520"/>
    <cellStyle name="Output 13 9 2" xfId="19521"/>
    <cellStyle name="Output 13 9 2 2" xfId="19522"/>
    <cellStyle name="Output 13 9 3" xfId="19523"/>
    <cellStyle name="Output 2" xfId="19524"/>
    <cellStyle name="Output 2 10" xfId="19525"/>
    <cellStyle name="Output 2 10 2" xfId="19526"/>
    <cellStyle name="Output 2 10 2 2" xfId="19527"/>
    <cellStyle name="Output 2 10 3" xfId="19528"/>
    <cellStyle name="Output 2 11" xfId="19529"/>
    <cellStyle name="Output 2 11 2" xfId="19530"/>
    <cellStyle name="Output 2 2" xfId="19531"/>
    <cellStyle name="Output 2 2 2" xfId="19532"/>
    <cellStyle name="Output 2 2 2 2" xfId="19533"/>
    <cellStyle name="Output 2 2 2 3" xfId="19534"/>
    <cellStyle name="Output 2 2 3" xfId="19535"/>
    <cellStyle name="Output 2 2 4" xfId="19536"/>
    <cellStyle name="Output 2 3" xfId="19537"/>
    <cellStyle name="Output 2 3 2" xfId="19538"/>
    <cellStyle name="Output 2 3 2 2" xfId="19539"/>
    <cellStyle name="Output 2 3 3" xfId="19540"/>
    <cellStyle name="Output 2 3 4" xfId="19541"/>
    <cellStyle name="Output 2 4" xfId="19542"/>
    <cellStyle name="Output 2 4 2" xfId="19543"/>
    <cellStyle name="Output 2 4 2 2" xfId="19544"/>
    <cellStyle name="Output 2 4 3" xfId="19545"/>
    <cellStyle name="Output 2 5" xfId="19546"/>
    <cellStyle name="Output 2 5 2" xfId="19547"/>
    <cellStyle name="Output 2 5 2 2" xfId="19548"/>
    <cellStyle name="Output 2 5 3" xfId="19549"/>
    <cellStyle name="Output 2 6" xfId="19550"/>
    <cellStyle name="Output 2 6 2" xfId="19551"/>
    <cellStyle name="Output 2 6 2 2" xfId="19552"/>
    <cellStyle name="Output 2 6 3" xfId="19553"/>
    <cellStyle name="Output 2 7" xfId="19554"/>
    <cellStyle name="Output 2 7 2" xfId="19555"/>
    <cellStyle name="Output 2 7 2 2" xfId="19556"/>
    <cellStyle name="Output 2 7 3" xfId="19557"/>
    <cellStyle name="Output 2 8" xfId="19558"/>
    <cellStyle name="Output 2 8 2" xfId="19559"/>
    <cellStyle name="Output 2 8 2 2" xfId="19560"/>
    <cellStyle name="Output 2 8 3" xfId="19561"/>
    <cellStyle name="Output 2 9" xfId="19562"/>
    <cellStyle name="Output 2 9 2" xfId="19563"/>
    <cellStyle name="Output 2 9 2 2" xfId="19564"/>
    <cellStyle name="Output 2 9 3" xfId="19565"/>
    <cellStyle name="Output 3" xfId="19566"/>
    <cellStyle name="Output 3 10" xfId="19567"/>
    <cellStyle name="Output 3 10 2" xfId="19568"/>
    <cellStyle name="Output 3 10 2 2" xfId="19569"/>
    <cellStyle name="Output 3 10 3" xfId="19570"/>
    <cellStyle name="Output 3 11" xfId="19571"/>
    <cellStyle name="Output 3 11 2" xfId="19572"/>
    <cellStyle name="Output 3 2" xfId="19573"/>
    <cellStyle name="Output 3 2 2" xfId="19574"/>
    <cellStyle name="Output 3 2 2 2" xfId="19575"/>
    <cellStyle name="Output 3 2 3" xfId="19576"/>
    <cellStyle name="Output 3 2 4" xfId="19577"/>
    <cellStyle name="Output 3 3" xfId="19578"/>
    <cellStyle name="Output 3 3 2" xfId="19579"/>
    <cellStyle name="Output 3 3 2 2" xfId="19580"/>
    <cellStyle name="Output 3 3 3" xfId="19581"/>
    <cellStyle name="Output 3 3 4" xfId="19582"/>
    <cellStyle name="Output 3 4" xfId="19583"/>
    <cellStyle name="Output 3 4 2" xfId="19584"/>
    <cellStyle name="Output 3 4 2 2" xfId="19585"/>
    <cellStyle name="Output 3 4 3" xfId="19586"/>
    <cellStyle name="Output 3 5" xfId="19587"/>
    <cellStyle name="Output 3 5 2" xfId="19588"/>
    <cellStyle name="Output 3 5 2 2" xfId="19589"/>
    <cellStyle name="Output 3 5 3" xfId="19590"/>
    <cellStyle name="Output 3 6" xfId="19591"/>
    <cellStyle name="Output 3 6 2" xfId="19592"/>
    <cellStyle name="Output 3 6 2 2" xfId="19593"/>
    <cellStyle name="Output 3 6 3" xfId="19594"/>
    <cellStyle name="Output 3 7" xfId="19595"/>
    <cellStyle name="Output 3 7 2" xfId="19596"/>
    <cellStyle name="Output 3 7 2 2" xfId="19597"/>
    <cellStyle name="Output 3 7 3" xfId="19598"/>
    <cellStyle name="Output 3 8" xfId="19599"/>
    <cellStyle name="Output 3 8 2" xfId="19600"/>
    <cellStyle name="Output 3 8 2 2" xfId="19601"/>
    <cellStyle name="Output 3 8 3" xfId="19602"/>
    <cellStyle name="Output 3 9" xfId="19603"/>
    <cellStyle name="Output 3 9 2" xfId="19604"/>
    <cellStyle name="Output 3 9 2 2" xfId="19605"/>
    <cellStyle name="Output 3 9 3" xfId="19606"/>
    <cellStyle name="Output 4" xfId="19607"/>
    <cellStyle name="Output 4 10" xfId="19608"/>
    <cellStyle name="Output 4 10 2" xfId="19609"/>
    <cellStyle name="Output 4 10 2 2" xfId="19610"/>
    <cellStyle name="Output 4 10 3" xfId="19611"/>
    <cellStyle name="Output 4 11" xfId="19612"/>
    <cellStyle name="Output 4 11 2" xfId="19613"/>
    <cellStyle name="Output 4 2" xfId="19614"/>
    <cellStyle name="Output 4 2 2" xfId="19615"/>
    <cellStyle name="Output 4 2 2 2" xfId="19616"/>
    <cellStyle name="Output 4 3" xfId="19617"/>
    <cellStyle name="Output 4 3 2" xfId="19618"/>
    <cellStyle name="Output 4 3 2 2" xfId="19619"/>
    <cellStyle name="Output 4 4" xfId="19620"/>
    <cellStyle name="Output 4 4 2" xfId="19621"/>
    <cellStyle name="Output 4 4 2 2" xfId="19622"/>
    <cellStyle name="Output 4 4 3" xfId="19623"/>
    <cellStyle name="Output 4 5" xfId="19624"/>
    <cellStyle name="Output 4 5 2" xfId="19625"/>
    <cellStyle name="Output 4 5 2 2" xfId="19626"/>
    <cellStyle name="Output 4 5 3" xfId="19627"/>
    <cellStyle name="Output 4 6" xfId="19628"/>
    <cellStyle name="Output 4 6 2" xfId="19629"/>
    <cellStyle name="Output 4 6 2 2" xfId="19630"/>
    <cellStyle name="Output 4 6 3" xfId="19631"/>
    <cellStyle name="Output 4 7" xfId="19632"/>
    <cellStyle name="Output 4 7 2" xfId="19633"/>
    <cellStyle name="Output 4 7 2 2" xfId="19634"/>
    <cellStyle name="Output 4 7 3" xfId="19635"/>
    <cellStyle name="Output 4 8" xfId="19636"/>
    <cellStyle name="Output 4 8 2" xfId="19637"/>
    <cellStyle name="Output 4 8 2 2" xfId="19638"/>
    <cellStyle name="Output 4 8 3" xfId="19639"/>
    <cellStyle name="Output 4 9" xfId="19640"/>
    <cellStyle name="Output 4 9 2" xfId="19641"/>
    <cellStyle name="Output 4 9 2 2" xfId="19642"/>
    <cellStyle name="Output 4 9 3" xfId="19643"/>
    <cellStyle name="Output 5" xfId="19644"/>
    <cellStyle name="Output 5 10" xfId="19645"/>
    <cellStyle name="Output 5 10 2" xfId="19646"/>
    <cellStyle name="Output 5 10 2 2" xfId="19647"/>
    <cellStyle name="Output 5 10 3" xfId="19648"/>
    <cellStyle name="Output 5 11" xfId="19649"/>
    <cellStyle name="Output 5 11 2" xfId="19650"/>
    <cellStyle name="Output 5 2" xfId="19651"/>
    <cellStyle name="Output 5 2 2" xfId="19652"/>
    <cellStyle name="Output 5 2 2 2" xfId="19653"/>
    <cellStyle name="Output 5 3" xfId="19654"/>
    <cellStyle name="Output 5 3 2" xfId="19655"/>
    <cellStyle name="Output 5 3 2 2" xfId="19656"/>
    <cellStyle name="Output 5 4" xfId="19657"/>
    <cellStyle name="Output 5 4 2" xfId="19658"/>
    <cellStyle name="Output 5 4 2 2" xfId="19659"/>
    <cellStyle name="Output 5 4 3" xfId="19660"/>
    <cellStyle name="Output 5 5" xfId="19661"/>
    <cellStyle name="Output 5 5 2" xfId="19662"/>
    <cellStyle name="Output 5 5 2 2" xfId="19663"/>
    <cellStyle name="Output 5 5 3" xfId="19664"/>
    <cellStyle name="Output 5 6" xfId="19665"/>
    <cellStyle name="Output 5 6 2" xfId="19666"/>
    <cellStyle name="Output 5 6 2 2" xfId="19667"/>
    <cellStyle name="Output 5 6 3" xfId="19668"/>
    <cellStyle name="Output 5 7" xfId="19669"/>
    <cellStyle name="Output 5 7 2" xfId="19670"/>
    <cellStyle name="Output 5 7 2 2" xfId="19671"/>
    <cellStyle name="Output 5 7 3" xfId="19672"/>
    <cellStyle name="Output 5 8" xfId="19673"/>
    <cellStyle name="Output 5 8 2" xfId="19674"/>
    <cellStyle name="Output 5 8 2 2" xfId="19675"/>
    <cellStyle name="Output 5 8 3" xfId="19676"/>
    <cellStyle name="Output 5 9" xfId="19677"/>
    <cellStyle name="Output 5 9 2" xfId="19678"/>
    <cellStyle name="Output 5 9 2 2" xfId="19679"/>
    <cellStyle name="Output 5 9 3" xfId="19680"/>
    <cellStyle name="Output 6" xfId="19681"/>
    <cellStyle name="Output 6 10" xfId="19682"/>
    <cellStyle name="Output 6 10 2" xfId="19683"/>
    <cellStyle name="Output 6 10 2 2" xfId="19684"/>
    <cellStyle name="Output 6 10 3" xfId="19685"/>
    <cellStyle name="Output 6 11" xfId="19686"/>
    <cellStyle name="Output 6 11 2" xfId="19687"/>
    <cellStyle name="Output 6 2" xfId="19688"/>
    <cellStyle name="Output 6 2 2" xfId="19689"/>
    <cellStyle name="Output 6 2 2 2" xfId="19690"/>
    <cellStyle name="Output 6 3" xfId="19691"/>
    <cellStyle name="Output 6 3 2" xfId="19692"/>
    <cellStyle name="Output 6 3 2 2" xfId="19693"/>
    <cellStyle name="Output 6 4" xfId="19694"/>
    <cellStyle name="Output 6 4 2" xfId="19695"/>
    <cellStyle name="Output 6 4 2 2" xfId="19696"/>
    <cellStyle name="Output 6 4 3" xfId="19697"/>
    <cellStyle name="Output 6 5" xfId="19698"/>
    <cellStyle name="Output 6 5 2" xfId="19699"/>
    <cellStyle name="Output 6 5 2 2" xfId="19700"/>
    <cellStyle name="Output 6 5 3" xfId="19701"/>
    <cellStyle name="Output 6 6" xfId="19702"/>
    <cellStyle name="Output 6 6 2" xfId="19703"/>
    <cellStyle name="Output 6 6 2 2" xfId="19704"/>
    <cellStyle name="Output 6 6 3" xfId="19705"/>
    <cellStyle name="Output 6 7" xfId="19706"/>
    <cellStyle name="Output 6 7 2" xfId="19707"/>
    <cellStyle name="Output 6 7 2 2" xfId="19708"/>
    <cellStyle name="Output 6 7 3" xfId="19709"/>
    <cellStyle name="Output 6 8" xfId="19710"/>
    <cellStyle name="Output 6 8 2" xfId="19711"/>
    <cellStyle name="Output 6 8 2 2" xfId="19712"/>
    <cellStyle name="Output 6 8 3" xfId="19713"/>
    <cellStyle name="Output 6 9" xfId="19714"/>
    <cellStyle name="Output 6 9 2" xfId="19715"/>
    <cellStyle name="Output 6 9 2 2" xfId="19716"/>
    <cellStyle name="Output 6 9 3" xfId="19717"/>
    <cellStyle name="Output 7" xfId="19718"/>
    <cellStyle name="Output 7 10" xfId="19719"/>
    <cellStyle name="Output 7 10 2" xfId="19720"/>
    <cellStyle name="Output 7 10 2 2" xfId="19721"/>
    <cellStyle name="Output 7 10 3" xfId="19722"/>
    <cellStyle name="Output 7 11" xfId="19723"/>
    <cellStyle name="Output 7 11 2" xfId="19724"/>
    <cellStyle name="Output 7 2" xfId="19725"/>
    <cellStyle name="Output 7 2 2" xfId="19726"/>
    <cellStyle name="Output 7 2 2 2" xfId="19727"/>
    <cellStyle name="Output 7 3" xfId="19728"/>
    <cellStyle name="Output 7 3 2" xfId="19729"/>
    <cellStyle name="Output 7 3 2 2" xfId="19730"/>
    <cellStyle name="Output 7 4" xfId="19731"/>
    <cellStyle name="Output 7 4 2" xfId="19732"/>
    <cellStyle name="Output 7 4 2 2" xfId="19733"/>
    <cellStyle name="Output 7 4 3" xfId="19734"/>
    <cellStyle name="Output 7 5" xfId="19735"/>
    <cellStyle name="Output 7 5 2" xfId="19736"/>
    <cellStyle name="Output 7 5 2 2" xfId="19737"/>
    <cellStyle name="Output 7 5 3" xfId="19738"/>
    <cellStyle name="Output 7 6" xfId="19739"/>
    <cellStyle name="Output 7 6 2" xfId="19740"/>
    <cellStyle name="Output 7 6 2 2" xfId="19741"/>
    <cellStyle name="Output 7 6 3" xfId="19742"/>
    <cellStyle name="Output 7 7" xfId="19743"/>
    <cellStyle name="Output 7 7 2" xfId="19744"/>
    <cellStyle name="Output 7 7 2 2" xfId="19745"/>
    <cellStyle name="Output 7 7 3" xfId="19746"/>
    <cellStyle name="Output 7 8" xfId="19747"/>
    <cellStyle name="Output 7 8 2" xfId="19748"/>
    <cellStyle name="Output 7 8 2 2" xfId="19749"/>
    <cellStyle name="Output 7 8 3" xfId="19750"/>
    <cellStyle name="Output 7 9" xfId="19751"/>
    <cellStyle name="Output 7 9 2" xfId="19752"/>
    <cellStyle name="Output 7 9 2 2" xfId="19753"/>
    <cellStyle name="Output 7 9 3" xfId="19754"/>
    <cellStyle name="Output 8" xfId="19755"/>
    <cellStyle name="Output 8 10" xfId="19756"/>
    <cellStyle name="Output 8 10 2" xfId="19757"/>
    <cellStyle name="Output 8 10 2 2" xfId="19758"/>
    <cellStyle name="Output 8 10 3" xfId="19759"/>
    <cellStyle name="Output 8 11" xfId="19760"/>
    <cellStyle name="Output 8 11 2" xfId="19761"/>
    <cellStyle name="Output 8 2" xfId="19762"/>
    <cellStyle name="Output 8 2 2" xfId="19763"/>
    <cellStyle name="Output 8 2 2 2" xfId="19764"/>
    <cellStyle name="Output 8 3" xfId="19765"/>
    <cellStyle name="Output 8 3 2" xfId="19766"/>
    <cellStyle name="Output 8 3 2 2" xfId="19767"/>
    <cellStyle name="Output 8 4" xfId="19768"/>
    <cellStyle name="Output 8 4 2" xfId="19769"/>
    <cellStyle name="Output 8 4 2 2" xfId="19770"/>
    <cellStyle name="Output 8 4 3" xfId="19771"/>
    <cellStyle name="Output 8 5" xfId="19772"/>
    <cellStyle name="Output 8 5 2" xfId="19773"/>
    <cellStyle name="Output 8 5 2 2" xfId="19774"/>
    <cellStyle name="Output 8 5 3" xfId="19775"/>
    <cellStyle name="Output 8 6" xfId="19776"/>
    <cellStyle name="Output 8 6 2" xfId="19777"/>
    <cellStyle name="Output 8 6 2 2" xfId="19778"/>
    <cellStyle name="Output 8 6 3" xfId="19779"/>
    <cellStyle name="Output 8 7" xfId="19780"/>
    <cellStyle name="Output 8 7 2" xfId="19781"/>
    <cellStyle name="Output 8 7 2 2" xfId="19782"/>
    <cellStyle name="Output 8 7 3" xfId="19783"/>
    <cellStyle name="Output 8 8" xfId="19784"/>
    <cellStyle name="Output 8 8 2" xfId="19785"/>
    <cellStyle name="Output 8 8 2 2" xfId="19786"/>
    <cellStyle name="Output 8 8 3" xfId="19787"/>
    <cellStyle name="Output 8 9" xfId="19788"/>
    <cellStyle name="Output 8 9 2" xfId="19789"/>
    <cellStyle name="Output 8 9 2 2" xfId="19790"/>
    <cellStyle name="Output 8 9 3" xfId="19791"/>
    <cellStyle name="Output 9" xfId="19792"/>
    <cellStyle name="Output 9 10" xfId="19793"/>
    <cellStyle name="Output 9 10 2" xfId="19794"/>
    <cellStyle name="Output 9 10 2 2" xfId="19795"/>
    <cellStyle name="Output 9 10 3" xfId="19796"/>
    <cellStyle name="Output 9 11" xfId="19797"/>
    <cellStyle name="Output 9 11 2" xfId="19798"/>
    <cellStyle name="Output 9 2" xfId="19799"/>
    <cellStyle name="Output 9 2 2" xfId="19800"/>
    <cellStyle name="Output 9 2 2 2" xfId="19801"/>
    <cellStyle name="Output 9 3" xfId="19802"/>
    <cellStyle name="Output 9 3 2" xfId="19803"/>
    <cellStyle name="Output 9 3 2 2" xfId="19804"/>
    <cellStyle name="Output 9 4" xfId="19805"/>
    <cellStyle name="Output 9 4 2" xfId="19806"/>
    <cellStyle name="Output 9 4 2 2" xfId="19807"/>
    <cellStyle name="Output 9 4 3" xfId="19808"/>
    <cellStyle name="Output 9 5" xfId="19809"/>
    <cellStyle name="Output 9 5 2" xfId="19810"/>
    <cellStyle name="Output 9 5 2 2" xfId="19811"/>
    <cellStyle name="Output 9 5 3" xfId="19812"/>
    <cellStyle name="Output 9 6" xfId="19813"/>
    <cellStyle name="Output 9 6 2" xfId="19814"/>
    <cellStyle name="Output 9 6 2 2" xfId="19815"/>
    <cellStyle name="Output 9 6 3" xfId="19816"/>
    <cellStyle name="Output 9 7" xfId="19817"/>
    <cellStyle name="Output 9 7 2" xfId="19818"/>
    <cellStyle name="Output 9 7 2 2" xfId="19819"/>
    <cellStyle name="Output 9 7 3" xfId="19820"/>
    <cellStyle name="Output 9 8" xfId="19821"/>
    <cellStyle name="Output 9 8 2" xfId="19822"/>
    <cellStyle name="Output 9 8 2 2" xfId="19823"/>
    <cellStyle name="Output 9 8 3" xfId="19824"/>
    <cellStyle name="Output 9 9" xfId="19825"/>
    <cellStyle name="Output 9 9 2" xfId="19826"/>
    <cellStyle name="Output 9 9 2 2" xfId="19827"/>
    <cellStyle name="Output 9 9 3" xfId="19828"/>
    <cellStyle name="Output Amounts" xfId="19829"/>
    <cellStyle name="Output Column Headings" xfId="19830"/>
    <cellStyle name="output header" xfId="19831"/>
    <cellStyle name="Output Line Items" xfId="19832"/>
    <cellStyle name="Output Report Heading" xfId="19833"/>
    <cellStyle name="Output Report Title" xfId="19834"/>
    <cellStyle name="Output1_Back" xfId="19835"/>
    <cellStyle name="p" xfId="19836"/>
    <cellStyle name="P&amp;L Numbers" xfId="19837"/>
    <cellStyle name="p." xfId="19838"/>
    <cellStyle name="p`1" xfId="19839"/>
    <cellStyle name="p0" xfId="19840"/>
    <cellStyle name="p1" xfId="19841"/>
    <cellStyle name="p12" xfId="19842"/>
    <cellStyle name="p2" xfId="19843"/>
    <cellStyle name="p4" xfId="19844"/>
    <cellStyle name="Page Heading" xfId="19845"/>
    <cellStyle name="Page Heading Large" xfId="19846"/>
    <cellStyle name="Page Heading Small" xfId="19847"/>
    <cellStyle name="Page Number" xfId="19848"/>
    <cellStyle name="Page Subtitle" xfId="19849"/>
    <cellStyle name="Page Title" xfId="19850"/>
    <cellStyle name="PageSubTitle" xfId="19851"/>
    <cellStyle name="PageTitle" xfId="19852"/>
    <cellStyle name="pct_sub" xfId="19853"/>
    <cellStyle name="pct2_yr-yr" xfId="19854"/>
    <cellStyle name="per - Style1" xfId="19855"/>
    <cellStyle name="per m3" xfId="19856"/>
    <cellStyle name="Per share" xfId="19857"/>
    <cellStyle name="per Ton" xfId="19858"/>
    <cellStyle name="per.style" xfId="19859"/>
    <cellStyle name="Perc 0" xfId="19860"/>
    <cellStyle name="Perc 1" xfId="19861"/>
    <cellStyle name="Perc 2" xfId="19862"/>
    <cellStyle name="Perc 3" xfId="19863"/>
    <cellStyle name="Percen - Style2" xfId="19864"/>
    <cellStyle name="Percen - Style3" xfId="19865"/>
    <cellStyle name="Percen - Style4" xfId="19866"/>
    <cellStyle name="Percen - Style5" xfId="19867"/>
    <cellStyle name="Percen - Style7" xfId="19868"/>
    <cellStyle name="percen - Style8" xfId="19869"/>
    <cellStyle name="Percent (0)" xfId="19870"/>
    <cellStyle name="Percent (0.0)" xfId="19871"/>
    <cellStyle name="Percent (1)" xfId="19872"/>
    <cellStyle name="Percent (2)" xfId="19873"/>
    <cellStyle name="Percent [0]" xfId="19874"/>
    <cellStyle name="Percent [00]" xfId="19875"/>
    <cellStyle name="Percent [1]" xfId="19876"/>
    <cellStyle name="Percent [2]" xfId="19877"/>
    <cellStyle name="Percent [2] 10" xfId="19878"/>
    <cellStyle name="Percent [2] 11" xfId="19879"/>
    <cellStyle name="Percent [2] 12" xfId="19880"/>
    <cellStyle name="Percent [2] 2" xfId="19881"/>
    <cellStyle name="Percent [2] 3" xfId="19882"/>
    <cellStyle name="Percent [2] 4" xfId="19883"/>
    <cellStyle name="Percent [2] 5" xfId="19884"/>
    <cellStyle name="Percent [2] 6" xfId="19885"/>
    <cellStyle name="Percent [2] 7" xfId="19886"/>
    <cellStyle name="Percent [2] 8" xfId="19887"/>
    <cellStyle name="Percent [2] 9" xfId="19888"/>
    <cellStyle name="Percent [2] Red" xfId="19889"/>
    <cellStyle name="Percent 0.0" xfId="19890"/>
    <cellStyle name="Percent 1" xfId="19891"/>
    <cellStyle name="Percent 10" xfId="19892"/>
    <cellStyle name="Percent 10 2" xfId="19893"/>
    <cellStyle name="Percent 11" xfId="1"/>
    <cellStyle name="Percent 11 2" xfId="19894"/>
    <cellStyle name="Percent 12" xfId="19895"/>
    <cellStyle name="Percent 12 2" xfId="19896"/>
    <cellStyle name="Percent 13" xfId="19897"/>
    <cellStyle name="Percent 14" xfId="19898"/>
    <cellStyle name="Percent 15" xfId="19899"/>
    <cellStyle name="Percent 15 2" xfId="19900"/>
    <cellStyle name="Percent 16" xfId="19901"/>
    <cellStyle name="Percent 16 2" xfId="19902"/>
    <cellStyle name="Percent 17" xfId="19903"/>
    <cellStyle name="Percent 18" xfId="19904"/>
    <cellStyle name="Percent 19" xfId="19905"/>
    <cellStyle name="Percent 19 2" xfId="19906"/>
    <cellStyle name="Percent 19 2 2" xfId="19907"/>
    <cellStyle name="Percent 19 2 3" xfId="19908"/>
    <cellStyle name="Percent 19 3" xfId="19909"/>
    <cellStyle name="Percent 19 4" xfId="19910"/>
    <cellStyle name="Percent 2" xfId="9"/>
    <cellStyle name="Percent 2 2" xfId="19911"/>
    <cellStyle name="Percent 2 2 2" xfId="19912"/>
    <cellStyle name="Percent 2 3" xfId="19913"/>
    <cellStyle name="Percent 2 3 2" xfId="19914"/>
    <cellStyle name="Percent 2 3 2 2" xfId="19915"/>
    <cellStyle name="Percent 2 3 2 3" xfId="19916"/>
    <cellStyle name="Percent 2 3 3" xfId="19917"/>
    <cellStyle name="Percent 2 3 3 2" xfId="19918"/>
    <cellStyle name="Percent 2 3 3 3" xfId="19919"/>
    <cellStyle name="Percent 2 3 4" xfId="19920"/>
    <cellStyle name="Percent 2 3 5" xfId="19921"/>
    <cellStyle name="Percent 2 4" xfId="19922"/>
    <cellStyle name="Percent 2 4 2" xfId="19923"/>
    <cellStyle name="Percent 2 4 2 2" xfId="19924"/>
    <cellStyle name="Percent 2 4 3" xfId="19925"/>
    <cellStyle name="Percent 2 5" xfId="19926"/>
    <cellStyle name="Percent 2 6" xfId="19927"/>
    <cellStyle name="Percent 2 7" xfId="19928"/>
    <cellStyle name="Percent 2 8" xfId="19929"/>
    <cellStyle name="percent 2 decimal" xfId="19930"/>
    <cellStyle name="Percent 2 decimal input" xfId="19931"/>
    <cellStyle name="Percent 2 DP" xfId="19932"/>
    <cellStyle name="Percent 20" xfId="19933"/>
    <cellStyle name="Percent 20 2" xfId="19934"/>
    <cellStyle name="Percent 20 2 2" xfId="19935"/>
    <cellStyle name="Percent 20 2 3" xfId="19936"/>
    <cellStyle name="Percent 20 3" xfId="19937"/>
    <cellStyle name="Percent 20 4" xfId="19938"/>
    <cellStyle name="Percent 21" xfId="19939"/>
    <cellStyle name="Percent 21 2" xfId="19940"/>
    <cellStyle name="Percent 21 2 2" xfId="19941"/>
    <cellStyle name="Percent 21 2 3" xfId="19942"/>
    <cellStyle name="Percent 21 3" xfId="19943"/>
    <cellStyle name="Percent 21 4" xfId="19944"/>
    <cellStyle name="Percent 22" xfId="19945"/>
    <cellStyle name="Percent 22 2" xfId="19946"/>
    <cellStyle name="Percent 22 2 2" xfId="19947"/>
    <cellStyle name="Percent 22 2 3" xfId="19948"/>
    <cellStyle name="Percent 22 3" xfId="19949"/>
    <cellStyle name="Percent 22 4" xfId="19950"/>
    <cellStyle name="Percent 23" xfId="19951"/>
    <cellStyle name="Percent 24" xfId="19952"/>
    <cellStyle name="Percent 25" xfId="19953"/>
    <cellStyle name="Percent 26" xfId="19954"/>
    <cellStyle name="Percent 27" xfId="19955"/>
    <cellStyle name="Percent 28" xfId="19956"/>
    <cellStyle name="Percent 29" xfId="19957"/>
    <cellStyle name="Percent 3" xfId="10"/>
    <cellStyle name="Percent 3 2" xfId="19958"/>
    <cellStyle name="Percent 3 2 2" xfId="19959"/>
    <cellStyle name="Percent 3 2 2 2" xfId="19960"/>
    <cellStyle name="Percent 3 2 3" xfId="19961"/>
    <cellStyle name="Percent 3 3" xfId="19962"/>
    <cellStyle name="Percent 3 3 2" xfId="19963"/>
    <cellStyle name="Percent 3 4" xfId="19964"/>
    <cellStyle name="Percent 30" xfId="19965"/>
    <cellStyle name="Percent 31" xfId="19966"/>
    <cellStyle name="Percent 32" xfId="19967"/>
    <cellStyle name="Percent 33" xfId="19968"/>
    <cellStyle name="Percent 34" xfId="19969"/>
    <cellStyle name="Percent 35" xfId="19970"/>
    <cellStyle name="Percent 36" xfId="19971"/>
    <cellStyle name="Percent 37" xfId="19972"/>
    <cellStyle name="Percent 38" xfId="19973"/>
    <cellStyle name="Percent 39" xfId="19974"/>
    <cellStyle name="Percent 4" xfId="19975"/>
    <cellStyle name="Percent 4 2" xfId="19976"/>
    <cellStyle name="Percent 4 2 2" xfId="19977"/>
    <cellStyle name="Percent 4 2 2 2" xfId="19978"/>
    <cellStyle name="Percent 4 2 2 2 2" xfId="19979"/>
    <cellStyle name="Percent 4 2 2 3" xfId="19980"/>
    <cellStyle name="Percent 4 2 3" xfId="19981"/>
    <cellStyle name="Percent 4 2 3 2" xfId="19982"/>
    <cellStyle name="Percent 4 2 3 2 2" xfId="19983"/>
    <cellStyle name="Percent 4 2 3 3" xfId="19984"/>
    <cellStyle name="Percent 4 2 4" xfId="19985"/>
    <cellStyle name="Percent 4 2 4 2" xfId="19986"/>
    <cellStyle name="Percent 4 2 5" xfId="19987"/>
    <cellStyle name="Percent 4 3" xfId="19988"/>
    <cellStyle name="Percent 4 3 2" xfId="19989"/>
    <cellStyle name="Percent 4 3 2 2" xfId="19990"/>
    <cellStyle name="Percent 4 3 2 3" xfId="19991"/>
    <cellStyle name="Percent 4 3 3" xfId="19992"/>
    <cellStyle name="Percent 4 3 4" xfId="19993"/>
    <cellStyle name="Percent 4 4" xfId="19994"/>
    <cellStyle name="Percent 4 4 2" xfId="19995"/>
    <cellStyle name="Percent 4 4 2 2" xfId="19996"/>
    <cellStyle name="Percent 4 4 3" xfId="19997"/>
    <cellStyle name="Percent 4 5" xfId="19998"/>
    <cellStyle name="Percent 4 5 2" xfId="19999"/>
    <cellStyle name="Percent 4 5 2 2" xfId="20000"/>
    <cellStyle name="Percent 4 5 3" xfId="20001"/>
    <cellStyle name="Percent 4 6" xfId="20002"/>
    <cellStyle name="Percent 4 6 2" xfId="20003"/>
    <cellStyle name="Percent 4 7" xfId="20004"/>
    <cellStyle name="Percent 40" xfId="20005"/>
    <cellStyle name="Percent 41" xfId="20006"/>
    <cellStyle name="Percent 42" xfId="20007"/>
    <cellStyle name="Percent 43" xfId="20008"/>
    <cellStyle name="Percent 5" xfId="20009"/>
    <cellStyle name="Percent 5 2" xfId="20010"/>
    <cellStyle name="Percent 5 2 2" xfId="20011"/>
    <cellStyle name="Percent 5 2 2 2" xfId="20012"/>
    <cellStyle name="Percent 5 2 2 2 2" xfId="20013"/>
    <cellStyle name="Percent 5 2 2 3" xfId="20014"/>
    <cellStyle name="Percent 5 2 3" xfId="20015"/>
    <cellStyle name="Percent 5 2 3 2" xfId="20016"/>
    <cellStyle name="Percent 5 2 3 2 2" xfId="20017"/>
    <cellStyle name="Percent 5 2 3 3" xfId="20018"/>
    <cellStyle name="Percent 5 2 4" xfId="20019"/>
    <cellStyle name="Percent 5 2 4 2" xfId="20020"/>
    <cellStyle name="Percent 5 2 5" xfId="20021"/>
    <cellStyle name="Percent 5 3" xfId="20022"/>
    <cellStyle name="Percent 5 3 2" xfId="20023"/>
    <cellStyle name="Percent 5 3 2 2" xfId="20024"/>
    <cellStyle name="Percent 5 3 3" xfId="20025"/>
    <cellStyle name="Percent 5 4" xfId="20026"/>
    <cellStyle name="Percent 5 4 2" xfId="20027"/>
    <cellStyle name="Percent 5 4 2 2" xfId="20028"/>
    <cellStyle name="Percent 5 4 3" xfId="20029"/>
    <cellStyle name="Percent 5 5" xfId="20030"/>
    <cellStyle name="Percent 5 5 2" xfId="20031"/>
    <cellStyle name="Percent 5 5 2 2" xfId="20032"/>
    <cellStyle name="Percent 5 5 3" xfId="20033"/>
    <cellStyle name="Percent 5 6" xfId="20034"/>
    <cellStyle name="Percent 5 6 2" xfId="20035"/>
    <cellStyle name="Percent 5 7" xfId="20036"/>
    <cellStyle name="Percent 6" xfId="20037"/>
    <cellStyle name="Percent 6 2" xfId="20038"/>
    <cellStyle name="Percent 6 2 2" xfId="20039"/>
    <cellStyle name="Percent 6 2 2 2" xfId="20040"/>
    <cellStyle name="Percent 6 2 2 3" xfId="20041"/>
    <cellStyle name="Percent 6 2 3" xfId="20042"/>
    <cellStyle name="Percent 6 2 4" xfId="20043"/>
    <cellStyle name="Percent 6 3" xfId="20044"/>
    <cellStyle name="Percent 6 3 2" xfId="20045"/>
    <cellStyle name="Percent 6 3 2 2" xfId="20046"/>
    <cellStyle name="Percent 6 3 2 3" xfId="20047"/>
    <cellStyle name="Percent 6 3 3" xfId="20048"/>
    <cellStyle name="Percent 6 3 4" xfId="20049"/>
    <cellStyle name="Percent 6 4" xfId="20050"/>
    <cellStyle name="Percent 6 4 2" xfId="20051"/>
    <cellStyle name="Percent 6 4 2 2" xfId="20052"/>
    <cellStyle name="Percent 6 4 2 3" xfId="20053"/>
    <cellStyle name="Percent 6 4 3" xfId="20054"/>
    <cellStyle name="Percent 6 4 4" xfId="20055"/>
    <cellStyle name="Percent 6 5" xfId="20056"/>
    <cellStyle name="Percent 6 5 2" xfId="20057"/>
    <cellStyle name="Percent 6 5 3" xfId="20058"/>
    <cellStyle name="Percent 6 6" xfId="20059"/>
    <cellStyle name="Percent 6 7" xfId="20060"/>
    <cellStyle name="Percent 7" xfId="20061"/>
    <cellStyle name="Percent 7 2" xfId="20062"/>
    <cellStyle name="Percent 7 2 2" xfId="20063"/>
    <cellStyle name="Percent 8" xfId="20064"/>
    <cellStyle name="Percent 8 2" xfId="20065"/>
    <cellStyle name="Percent 9" xfId="20066"/>
    <cellStyle name="Percent 9 2" xfId="20067"/>
    <cellStyle name="Percent Comma" xfId="20068"/>
    <cellStyle name="Percent Hard" xfId="20069"/>
    <cellStyle name="Percent Input" xfId="20070"/>
    <cellStyle name="Percent(0)" xfId="20071"/>
    <cellStyle name="Percent(0) 2" xfId="20072"/>
    <cellStyle name="Percent(0) 2 2" xfId="20073"/>
    <cellStyle name="Percent(0) 2 2 2" xfId="20074"/>
    <cellStyle name="Percent(0) 3" xfId="20075"/>
    <cellStyle name="Percent(0) 3 2" xfId="20076"/>
    <cellStyle name="Percent(0) 3 2 2" xfId="20077"/>
    <cellStyle name="Percent(0) 3 3" xfId="20078"/>
    <cellStyle name="Percent(0) 4" xfId="20079"/>
    <cellStyle name="Percent(0) 4 2" xfId="20080"/>
    <cellStyle name="Percent(0) 4 2 2" xfId="20081"/>
    <cellStyle name="Percent(0) 4 3" xfId="20082"/>
    <cellStyle name="Percent(0) 5" xfId="20083"/>
    <cellStyle name="Percent(0) 5 2" xfId="20084"/>
    <cellStyle name="Percent(0) 5 2 2" xfId="20085"/>
    <cellStyle name="Percent(0) 5 3" xfId="20086"/>
    <cellStyle name="Percent(0) 6" xfId="20087"/>
    <cellStyle name="Percent(0) 6 2" xfId="20088"/>
    <cellStyle name="Percent(0) 6 2 2" xfId="20089"/>
    <cellStyle name="Percent(0) 6 3" xfId="20090"/>
    <cellStyle name="Percent(0) 7" xfId="20091"/>
    <cellStyle name="Percent(0) 7 2" xfId="20092"/>
    <cellStyle name="Percent(0) 7 2 2" xfId="20093"/>
    <cellStyle name="Percent(0) 7 3" xfId="20094"/>
    <cellStyle name="Percent(0) 8" xfId="20095"/>
    <cellStyle name="Percent(0) 8 2" xfId="20096"/>
    <cellStyle name="Percent(0) 8 2 2" xfId="20097"/>
    <cellStyle name="Percent(0) 8 3" xfId="20098"/>
    <cellStyle name="Percent(0) 9" xfId="20099"/>
    <cellStyle name="Percent(0) 9 2" xfId="20100"/>
    <cellStyle name="Percent(1)" xfId="20101"/>
    <cellStyle name="Percent(2)" xfId="20102"/>
    <cellStyle name="Percent*" xfId="20103"/>
    <cellStyle name="Percent.00" xfId="20104"/>
    <cellStyle name="Percent[1]" xfId="20105"/>
    <cellStyle name="Percent[2]" xfId="20106"/>
    <cellStyle name="Percent[2D]" xfId="20107"/>
    <cellStyle name="Percent0" xfId="20108"/>
    <cellStyle name="Percent1" xfId="20109"/>
    <cellStyle name="Percent1(-)" xfId="20110"/>
    <cellStyle name="Percent1_Calpine Fox - Equity Yield Calc_102104_with OE Costs" xfId="20111"/>
    <cellStyle name="Percent1Blue" xfId="20112"/>
    <cellStyle name="Percent-1decimal" xfId="20113"/>
    <cellStyle name="Percent2" xfId="20114"/>
    <cellStyle name="Percent2Blue" xfId="20115"/>
    <cellStyle name="Percent3" xfId="20116"/>
    <cellStyle name="Percentage" xfId="20117"/>
    <cellStyle name="percentate" xfId="20118"/>
    <cellStyle name="PercentChange" xfId="20119"/>
    <cellStyle name="PercentDash0" xfId="20120"/>
    <cellStyle name="PercentText0" xfId="20121"/>
    <cellStyle name="Perlong" xfId="20122"/>
    <cellStyle name="PillarData" xfId="20123"/>
    <cellStyle name="PillarData 2" xfId="20124"/>
    <cellStyle name="PillarData_Apr5" xfId="20125"/>
    <cellStyle name="PillarHeading" xfId="20126"/>
    <cellStyle name="PillarText" xfId="20127"/>
    <cellStyle name="PillarText 2" xfId="20128"/>
    <cellStyle name="PillarText_Apr5" xfId="20129"/>
    <cellStyle name="PillarTotal" xfId="20130"/>
    <cellStyle name="Porcentaje" xfId="20131"/>
    <cellStyle name="Porcentual_Depreciacion" xfId="20132"/>
    <cellStyle name="pound" xfId="20133"/>
    <cellStyle name="Pound Sterling" xfId="20134"/>
    <cellStyle name="Pounds (0)" xfId="20135"/>
    <cellStyle name="Pounds Sterling" xfId="20136"/>
    <cellStyle name="Pounds2" xfId="20137"/>
    <cellStyle name="Pount Sterling" xfId="20138"/>
    <cellStyle name="PrePop Currency (0)" xfId="20139"/>
    <cellStyle name="PrePop Currency (2)" xfId="20140"/>
    <cellStyle name="PrePop Units (0)" xfId="20141"/>
    <cellStyle name="PrePop Units (1)" xfId="20142"/>
    <cellStyle name="PrePop Units (2)" xfId="20143"/>
    <cellStyle name="Price" xfId="20144"/>
    <cellStyle name="price - us" xfId="20145"/>
    <cellStyle name="Private" xfId="20146"/>
    <cellStyle name="Private 10" xfId="20147"/>
    <cellStyle name="Private 10 2" xfId="20148"/>
    <cellStyle name="Private 10 2 2" xfId="20149"/>
    <cellStyle name="Private 10 3" xfId="20150"/>
    <cellStyle name="Private 11" xfId="20151"/>
    <cellStyle name="Private 11 2" xfId="20152"/>
    <cellStyle name="Private 11 2 2" xfId="20153"/>
    <cellStyle name="Private 11 3" xfId="20154"/>
    <cellStyle name="Private 12" xfId="20155"/>
    <cellStyle name="Private 12 2" xfId="20156"/>
    <cellStyle name="Private 12 2 2" xfId="20157"/>
    <cellStyle name="Private 13" xfId="20158"/>
    <cellStyle name="Private 13 2" xfId="20159"/>
    <cellStyle name="Private 13 2 2" xfId="20160"/>
    <cellStyle name="Private 13 3" xfId="20161"/>
    <cellStyle name="Private 14" xfId="20162"/>
    <cellStyle name="Private 14 2" xfId="20163"/>
    <cellStyle name="Private 15" xfId="20164"/>
    <cellStyle name="Private 2" xfId="20165"/>
    <cellStyle name="Private 2 2" xfId="20166"/>
    <cellStyle name="Private 2 2 2" xfId="20167"/>
    <cellStyle name="Private 2 2 2 2" xfId="20168"/>
    <cellStyle name="Private 2 3" xfId="20169"/>
    <cellStyle name="Private 2 3 2" xfId="20170"/>
    <cellStyle name="Private 2 3 2 2" xfId="20171"/>
    <cellStyle name="Private 2 4" xfId="20172"/>
    <cellStyle name="Private 2 4 2" xfId="20173"/>
    <cellStyle name="Private 2 4 2 2" xfId="20174"/>
    <cellStyle name="Private 2 5" xfId="20175"/>
    <cellStyle name="Private 2 5 2" xfId="20176"/>
    <cellStyle name="Private 3" xfId="20177"/>
    <cellStyle name="Private 3 2" xfId="20178"/>
    <cellStyle name="Private 3 2 2" xfId="20179"/>
    <cellStyle name="Private 3 3" xfId="20180"/>
    <cellStyle name="Private 4" xfId="20181"/>
    <cellStyle name="Private 4 2" xfId="20182"/>
    <cellStyle name="Private 4 2 2" xfId="20183"/>
    <cellStyle name="Private 5" xfId="20184"/>
    <cellStyle name="Private 5 2" xfId="20185"/>
    <cellStyle name="Private 5 2 2" xfId="20186"/>
    <cellStyle name="Private 5 3" xfId="20187"/>
    <cellStyle name="Private 6" xfId="20188"/>
    <cellStyle name="Private 6 2" xfId="20189"/>
    <cellStyle name="Private 6 2 2" xfId="20190"/>
    <cellStyle name="Private 6 3" xfId="20191"/>
    <cellStyle name="Private 7" xfId="20192"/>
    <cellStyle name="Private 7 2" xfId="20193"/>
    <cellStyle name="Private 7 2 2" xfId="20194"/>
    <cellStyle name="Private 7 3" xfId="20195"/>
    <cellStyle name="Private 8" xfId="20196"/>
    <cellStyle name="Private 8 2" xfId="20197"/>
    <cellStyle name="Private 8 2 2" xfId="20198"/>
    <cellStyle name="Private 8 3" xfId="20199"/>
    <cellStyle name="Private 9" xfId="20200"/>
    <cellStyle name="Private 9 2" xfId="20201"/>
    <cellStyle name="Private 9 2 2" xfId="20202"/>
    <cellStyle name="Private1" xfId="20203"/>
    <cellStyle name="Processing" xfId="20204"/>
    <cellStyle name="Production" xfId="20205"/>
    <cellStyle name="Production 10" xfId="20206"/>
    <cellStyle name="Production 10 10" xfId="20207"/>
    <cellStyle name="Production 10 10 2" xfId="20208"/>
    <cellStyle name="Production 10 10 2 2" xfId="20209"/>
    <cellStyle name="Production 10 10 3" xfId="20210"/>
    <cellStyle name="Production 10 11" xfId="20211"/>
    <cellStyle name="Production 10 11 2" xfId="20212"/>
    <cellStyle name="Production 10 11 2 2" xfId="20213"/>
    <cellStyle name="Production 10 11 3" xfId="20214"/>
    <cellStyle name="Production 10 12" xfId="20215"/>
    <cellStyle name="Production 10 12 2" xfId="20216"/>
    <cellStyle name="Production 10 12 2 2" xfId="20217"/>
    <cellStyle name="Production 10 12 3" xfId="20218"/>
    <cellStyle name="Production 10 13" xfId="20219"/>
    <cellStyle name="Production 10 13 2" xfId="20220"/>
    <cellStyle name="Production 10 13 2 2" xfId="20221"/>
    <cellStyle name="Production 10 13 3" xfId="20222"/>
    <cellStyle name="Production 10 14" xfId="20223"/>
    <cellStyle name="Production 10 14 2" xfId="20224"/>
    <cellStyle name="Production 10 14 2 2" xfId="20225"/>
    <cellStyle name="Production 10 14 3" xfId="20226"/>
    <cellStyle name="Production 10 15" xfId="20227"/>
    <cellStyle name="Production 10 15 2" xfId="20228"/>
    <cellStyle name="Production 10 15 2 2" xfId="20229"/>
    <cellStyle name="Production 10 15 3" xfId="20230"/>
    <cellStyle name="Production 10 16" xfId="20231"/>
    <cellStyle name="Production 10 16 2" xfId="20232"/>
    <cellStyle name="Production 10 16 2 2" xfId="20233"/>
    <cellStyle name="Production 10 16 3" xfId="20234"/>
    <cellStyle name="Production 10 17" xfId="20235"/>
    <cellStyle name="Production 10 17 2" xfId="20236"/>
    <cellStyle name="Production 10 17 2 2" xfId="20237"/>
    <cellStyle name="Production 10 17 3" xfId="20238"/>
    <cellStyle name="Production 10 18" xfId="20239"/>
    <cellStyle name="Production 10 18 2" xfId="20240"/>
    <cellStyle name="Production 10 18 2 2" xfId="20241"/>
    <cellStyle name="Production 10 18 3" xfId="20242"/>
    <cellStyle name="Production 10 19" xfId="20243"/>
    <cellStyle name="Production 10 19 2" xfId="20244"/>
    <cellStyle name="Production 10 19 2 2" xfId="20245"/>
    <cellStyle name="Production 10 19 3" xfId="20246"/>
    <cellStyle name="Production 10 2" xfId="20247"/>
    <cellStyle name="Production 10 2 2" xfId="20248"/>
    <cellStyle name="Production 10 2 2 2" xfId="20249"/>
    <cellStyle name="Production 10 2 3" xfId="20250"/>
    <cellStyle name="Production 10 20" xfId="20251"/>
    <cellStyle name="Production 10 20 2" xfId="20252"/>
    <cellStyle name="Production 10 20 2 2" xfId="20253"/>
    <cellStyle name="Production 10 20 3" xfId="20254"/>
    <cellStyle name="Production 10 21" xfId="20255"/>
    <cellStyle name="Production 10 21 2" xfId="20256"/>
    <cellStyle name="Production 10 21 2 2" xfId="20257"/>
    <cellStyle name="Production 10 21 3" xfId="20258"/>
    <cellStyle name="Production 10 22" xfId="20259"/>
    <cellStyle name="Production 10 22 2" xfId="20260"/>
    <cellStyle name="Production 10 22 2 2" xfId="20261"/>
    <cellStyle name="Production 10 22 3" xfId="20262"/>
    <cellStyle name="Production 10 23" xfId="20263"/>
    <cellStyle name="Production 10 23 2" xfId="20264"/>
    <cellStyle name="Production 10 23 2 2" xfId="20265"/>
    <cellStyle name="Production 10 23 3" xfId="20266"/>
    <cellStyle name="Production 10 24" xfId="20267"/>
    <cellStyle name="Production 10 24 2" xfId="20268"/>
    <cellStyle name="Production 10 24 2 2" xfId="20269"/>
    <cellStyle name="Production 10 24 3" xfId="20270"/>
    <cellStyle name="Production 10 25" xfId="20271"/>
    <cellStyle name="Production 10 25 2" xfId="20272"/>
    <cellStyle name="Production 10 25 2 2" xfId="20273"/>
    <cellStyle name="Production 10 25 3" xfId="20274"/>
    <cellStyle name="Production 10 26" xfId="20275"/>
    <cellStyle name="Production 10 26 2" xfId="20276"/>
    <cellStyle name="Production 10 26 2 2" xfId="20277"/>
    <cellStyle name="Production 10 26 3" xfId="20278"/>
    <cellStyle name="Production 10 27" xfId="20279"/>
    <cellStyle name="Production 10 27 2" xfId="20280"/>
    <cellStyle name="Production 10 27 2 2" xfId="20281"/>
    <cellStyle name="Production 10 27 3" xfId="20282"/>
    <cellStyle name="Production 10 28" xfId="20283"/>
    <cellStyle name="Production 10 28 2" xfId="20284"/>
    <cellStyle name="Production 10 28 2 2" xfId="20285"/>
    <cellStyle name="Production 10 28 3" xfId="20286"/>
    <cellStyle name="Production 10 29" xfId="20287"/>
    <cellStyle name="Production 10 29 2" xfId="20288"/>
    <cellStyle name="Production 10 29 2 2" xfId="20289"/>
    <cellStyle name="Production 10 29 3" xfId="20290"/>
    <cellStyle name="Production 10 3" xfId="20291"/>
    <cellStyle name="Production 10 3 2" xfId="20292"/>
    <cellStyle name="Production 10 3 2 2" xfId="20293"/>
    <cellStyle name="Production 10 30" xfId="20294"/>
    <cellStyle name="Production 10 30 2" xfId="20295"/>
    <cellStyle name="Production 10 30 2 2" xfId="20296"/>
    <cellStyle name="Production 10 30 3" xfId="20297"/>
    <cellStyle name="Production 10 31" xfId="20298"/>
    <cellStyle name="Production 10 31 2" xfId="20299"/>
    <cellStyle name="Production 10 31 2 2" xfId="20300"/>
    <cellStyle name="Production 10 31 3" xfId="20301"/>
    <cellStyle name="Production 10 32" xfId="20302"/>
    <cellStyle name="Production 10 32 2" xfId="20303"/>
    <cellStyle name="Production 10 32 2 2" xfId="20304"/>
    <cellStyle name="Production 10 32 3" xfId="20305"/>
    <cellStyle name="Production 10 33" xfId="20306"/>
    <cellStyle name="Production 10 33 2" xfId="20307"/>
    <cellStyle name="Production 10 33 2 2" xfId="20308"/>
    <cellStyle name="Production 10 33 3" xfId="20309"/>
    <cellStyle name="Production 10 34" xfId="20310"/>
    <cellStyle name="Production 10 34 2" xfId="20311"/>
    <cellStyle name="Production 10 34 2 2" xfId="20312"/>
    <cellStyle name="Production 10 34 3" xfId="20313"/>
    <cellStyle name="Production 10 35" xfId="20314"/>
    <cellStyle name="Production 10 35 2" xfId="20315"/>
    <cellStyle name="Production 10 35 2 2" xfId="20316"/>
    <cellStyle name="Production 10 35 3" xfId="20317"/>
    <cellStyle name="Production 10 36" xfId="20318"/>
    <cellStyle name="Production 10 36 2" xfId="20319"/>
    <cellStyle name="Production 10 36 2 2" xfId="20320"/>
    <cellStyle name="Production 10 36 3" xfId="20321"/>
    <cellStyle name="Production 10 37" xfId="20322"/>
    <cellStyle name="Production 10 37 2" xfId="20323"/>
    <cellStyle name="Production 10 37 2 2" xfId="20324"/>
    <cellStyle name="Production 10 37 3" xfId="20325"/>
    <cellStyle name="Production 10 38" xfId="20326"/>
    <cellStyle name="Production 10 38 2" xfId="20327"/>
    <cellStyle name="Production 10 38 2 2" xfId="20328"/>
    <cellStyle name="Production 10 38 3" xfId="20329"/>
    <cellStyle name="Production 10 39" xfId="20330"/>
    <cellStyle name="Production 10 39 2" xfId="20331"/>
    <cellStyle name="Production 10 39 2 2" xfId="20332"/>
    <cellStyle name="Production 10 39 3" xfId="20333"/>
    <cellStyle name="Production 10 4" xfId="20334"/>
    <cellStyle name="Production 10 4 2" xfId="20335"/>
    <cellStyle name="Production 10 4 2 2" xfId="20336"/>
    <cellStyle name="Production 10 4 3" xfId="20337"/>
    <cellStyle name="Production 10 40" xfId="20338"/>
    <cellStyle name="Production 10 40 2" xfId="20339"/>
    <cellStyle name="Production 10 41" xfId="20340"/>
    <cellStyle name="Production 10 5" xfId="20341"/>
    <cellStyle name="Production 10 5 2" xfId="20342"/>
    <cellStyle name="Production 10 5 2 2" xfId="20343"/>
    <cellStyle name="Production 10 5 3" xfId="20344"/>
    <cellStyle name="Production 10 6" xfId="20345"/>
    <cellStyle name="Production 10 6 2" xfId="20346"/>
    <cellStyle name="Production 10 6 2 2" xfId="20347"/>
    <cellStyle name="Production 10 6 3" xfId="20348"/>
    <cellStyle name="Production 10 7" xfId="20349"/>
    <cellStyle name="Production 10 7 2" xfId="20350"/>
    <cellStyle name="Production 10 7 2 2" xfId="20351"/>
    <cellStyle name="Production 10 7 3" xfId="20352"/>
    <cellStyle name="Production 10 8" xfId="20353"/>
    <cellStyle name="Production 10 8 2" xfId="20354"/>
    <cellStyle name="Production 10 8 2 2" xfId="20355"/>
    <cellStyle name="Production 10 8 3" xfId="20356"/>
    <cellStyle name="Production 10 9" xfId="20357"/>
    <cellStyle name="Production 10 9 2" xfId="20358"/>
    <cellStyle name="Production 10 9 2 2" xfId="20359"/>
    <cellStyle name="Production 10 9 3" xfId="20360"/>
    <cellStyle name="Production 11" xfId="20361"/>
    <cellStyle name="Production 11 10" xfId="20362"/>
    <cellStyle name="Production 11 10 2" xfId="20363"/>
    <cellStyle name="Production 11 10 2 2" xfId="20364"/>
    <cellStyle name="Production 11 10 3" xfId="20365"/>
    <cellStyle name="Production 11 11" xfId="20366"/>
    <cellStyle name="Production 11 11 2" xfId="20367"/>
    <cellStyle name="Production 11 11 2 2" xfId="20368"/>
    <cellStyle name="Production 11 11 3" xfId="20369"/>
    <cellStyle name="Production 11 12" xfId="20370"/>
    <cellStyle name="Production 11 12 2" xfId="20371"/>
    <cellStyle name="Production 11 12 2 2" xfId="20372"/>
    <cellStyle name="Production 11 12 3" xfId="20373"/>
    <cellStyle name="Production 11 13" xfId="20374"/>
    <cellStyle name="Production 11 13 2" xfId="20375"/>
    <cellStyle name="Production 11 13 2 2" xfId="20376"/>
    <cellStyle name="Production 11 13 3" xfId="20377"/>
    <cellStyle name="Production 11 14" xfId="20378"/>
    <cellStyle name="Production 11 14 2" xfId="20379"/>
    <cellStyle name="Production 11 14 2 2" xfId="20380"/>
    <cellStyle name="Production 11 14 3" xfId="20381"/>
    <cellStyle name="Production 11 15" xfId="20382"/>
    <cellStyle name="Production 11 15 2" xfId="20383"/>
    <cellStyle name="Production 11 15 2 2" xfId="20384"/>
    <cellStyle name="Production 11 15 3" xfId="20385"/>
    <cellStyle name="Production 11 16" xfId="20386"/>
    <cellStyle name="Production 11 16 2" xfId="20387"/>
    <cellStyle name="Production 11 16 2 2" xfId="20388"/>
    <cellStyle name="Production 11 16 3" xfId="20389"/>
    <cellStyle name="Production 11 17" xfId="20390"/>
    <cellStyle name="Production 11 17 2" xfId="20391"/>
    <cellStyle name="Production 11 17 2 2" xfId="20392"/>
    <cellStyle name="Production 11 17 3" xfId="20393"/>
    <cellStyle name="Production 11 18" xfId="20394"/>
    <cellStyle name="Production 11 18 2" xfId="20395"/>
    <cellStyle name="Production 11 18 2 2" xfId="20396"/>
    <cellStyle name="Production 11 18 3" xfId="20397"/>
    <cellStyle name="Production 11 19" xfId="20398"/>
    <cellStyle name="Production 11 19 2" xfId="20399"/>
    <cellStyle name="Production 11 19 2 2" xfId="20400"/>
    <cellStyle name="Production 11 19 3" xfId="20401"/>
    <cellStyle name="Production 11 2" xfId="20402"/>
    <cellStyle name="Production 11 2 2" xfId="20403"/>
    <cellStyle name="Production 11 2 2 2" xfId="20404"/>
    <cellStyle name="Production 11 2 3" xfId="20405"/>
    <cellStyle name="Production 11 20" xfId="20406"/>
    <cellStyle name="Production 11 20 2" xfId="20407"/>
    <cellStyle name="Production 11 20 2 2" xfId="20408"/>
    <cellStyle name="Production 11 20 3" xfId="20409"/>
    <cellStyle name="Production 11 21" xfId="20410"/>
    <cellStyle name="Production 11 21 2" xfId="20411"/>
    <cellStyle name="Production 11 21 2 2" xfId="20412"/>
    <cellStyle name="Production 11 21 3" xfId="20413"/>
    <cellStyle name="Production 11 22" xfId="20414"/>
    <cellStyle name="Production 11 22 2" xfId="20415"/>
    <cellStyle name="Production 11 22 2 2" xfId="20416"/>
    <cellStyle name="Production 11 22 3" xfId="20417"/>
    <cellStyle name="Production 11 23" xfId="20418"/>
    <cellStyle name="Production 11 23 2" xfId="20419"/>
    <cellStyle name="Production 11 23 2 2" xfId="20420"/>
    <cellStyle name="Production 11 23 3" xfId="20421"/>
    <cellStyle name="Production 11 24" xfId="20422"/>
    <cellStyle name="Production 11 24 2" xfId="20423"/>
    <cellStyle name="Production 11 24 2 2" xfId="20424"/>
    <cellStyle name="Production 11 24 3" xfId="20425"/>
    <cellStyle name="Production 11 25" xfId="20426"/>
    <cellStyle name="Production 11 25 2" xfId="20427"/>
    <cellStyle name="Production 11 25 2 2" xfId="20428"/>
    <cellStyle name="Production 11 25 3" xfId="20429"/>
    <cellStyle name="Production 11 26" xfId="20430"/>
    <cellStyle name="Production 11 26 2" xfId="20431"/>
    <cellStyle name="Production 11 26 2 2" xfId="20432"/>
    <cellStyle name="Production 11 26 3" xfId="20433"/>
    <cellStyle name="Production 11 27" xfId="20434"/>
    <cellStyle name="Production 11 27 2" xfId="20435"/>
    <cellStyle name="Production 11 27 2 2" xfId="20436"/>
    <cellStyle name="Production 11 27 3" xfId="20437"/>
    <cellStyle name="Production 11 28" xfId="20438"/>
    <cellStyle name="Production 11 28 2" xfId="20439"/>
    <cellStyle name="Production 11 28 2 2" xfId="20440"/>
    <cellStyle name="Production 11 28 3" xfId="20441"/>
    <cellStyle name="Production 11 29" xfId="20442"/>
    <cellStyle name="Production 11 29 2" xfId="20443"/>
    <cellStyle name="Production 11 29 2 2" xfId="20444"/>
    <cellStyle name="Production 11 29 3" xfId="20445"/>
    <cellStyle name="Production 11 3" xfId="20446"/>
    <cellStyle name="Production 11 3 2" xfId="20447"/>
    <cellStyle name="Production 11 3 2 2" xfId="20448"/>
    <cellStyle name="Production 11 30" xfId="20449"/>
    <cellStyle name="Production 11 30 2" xfId="20450"/>
    <cellStyle name="Production 11 30 2 2" xfId="20451"/>
    <cellStyle name="Production 11 30 3" xfId="20452"/>
    <cellStyle name="Production 11 31" xfId="20453"/>
    <cellStyle name="Production 11 31 2" xfId="20454"/>
    <cellStyle name="Production 11 31 2 2" xfId="20455"/>
    <cellStyle name="Production 11 31 3" xfId="20456"/>
    <cellStyle name="Production 11 32" xfId="20457"/>
    <cellStyle name="Production 11 32 2" xfId="20458"/>
    <cellStyle name="Production 11 32 2 2" xfId="20459"/>
    <cellStyle name="Production 11 32 3" xfId="20460"/>
    <cellStyle name="Production 11 33" xfId="20461"/>
    <cellStyle name="Production 11 33 2" xfId="20462"/>
    <cellStyle name="Production 11 33 2 2" xfId="20463"/>
    <cellStyle name="Production 11 33 3" xfId="20464"/>
    <cellStyle name="Production 11 34" xfId="20465"/>
    <cellStyle name="Production 11 34 2" xfId="20466"/>
    <cellStyle name="Production 11 34 2 2" xfId="20467"/>
    <cellStyle name="Production 11 34 3" xfId="20468"/>
    <cellStyle name="Production 11 35" xfId="20469"/>
    <cellStyle name="Production 11 35 2" xfId="20470"/>
    <cellStyle name="Production 11 35 2 2" xfId="20471"/>
    <cellStyle name="Production 11 35 3" xfId="20472"/>
    <cellStyle name="Production 11 36" xfId="20473"/>
    <cellStyle name="Production 11 36 2" xfId="20474"/>
    <cellStyle name="Production 11 36 2 2" xfId="20475"/>
    <cellStyle name="Production 11 36 3" xfId="20476"/>
    <cellStyle name="Production 11 37" xfId="20477"/>
    <cellStyle name="Production 11 37 2" xfId="20478"/>
    <cellStyle name="Production 11 37 2 2" xfId="20479"/>
    <cellStyle name="Production 11 37 3" xfId="20480"/>
    <cellStyle name="Production 11 38" xfId="20481"/>
    <cellStyle name="Production 11 38 2" xfId="20482"/>
    <cellStyle name="Production 11 38 2 2" xfId="20483"/>
    <cellStyle name="Production 11 38 3" xfId="20484"/>
    <cellStyle name="Production 11 39" xfId="20485"/>
    <cellStyle name="Production 11 39 2" xfId="20486"/>
    <cellStyle name="Production 11 39 2 2" xfId="20487"/>
    <cellStyle name="Production 11 39 3" xfId="20488"/>
    <cellStyle name="Production 11 4" xfId="20489"/>
    <cellStyle name="Production 11 4 2" xfId="20490"/>
    <cellStyle name="Production 11 4 2 2" xfId="20491"/>
    <cellStyle name="Production 11 4 3" xfId="20492"/>
    <cellStyle name="Production 11 40" xfId="20493"/>
    <cellStyle name="Production 11 40 2" xfId="20494"/>
    <cellStyle name="Production 11 41" xfId="20495"/>
    <cellStyle name="Production 11 5" xfId="20496"/>
    <cellStyle name="Production 11 5 2" xfId="20497"/>
    <cellStyle name="Production 11 5 2 2" xfId="20498"/>
    <cellStyle name="Production 11 5 3" xfId="20499"/>
    <cellStyle name="Production 11 6" xfId="20500"/>
    <cellStyle name="Production 11 6 2" xfId="20501"/>
    <cellStyle name="Production 11 6 2 2" xfId="20502"/>
    <cellStyle name="Production 11 6 3" xfId="20503"/>
    <cellStyle name="Production 11 7" xfId="20504"/>
    <cellStyle name="Production 11 7 2" xfId="20505"/>
    <cellStyle name="Production 11 7 2 2" xfId="20506"/>
    <cellStyle name="Production 11 7 3" xfId="20507"/>
    <cellStyle name="Production 11 8" xfId="20508"/>
    <cellStyle name="Production 11 8 2" xfId="20509"/>
    <cellStyle name="Production 11 8 2 2" xfId="20510"/>
    <cellStyle name="Production 11 8 3" xfId="20511"/>
    <cellStyle name="Production 11 9" xfId="20512"/>
    <cellStyle name="Production 11 9 2" xfId="20513"/>
    <cellStyle name="Production 11 9 2 2" xfId="20514"/>
    <cellStyle name="Production 11 9 3" xfId="20515"/>
    <cellStyle name="Production 12" xfId="20516"/>
    <cellStyle name="Production 12 2" xfId="20517"/>
    <cellStyle name="Production 12 2 2" xfId="20518"/>
    <cellStyle name="Production 12 3" xfId="20519"/>
    <cellStyle name="Production 13" xfId="20520"/>
    <cellStyle name="Production 13 2" xfId="20521"/>
    <cellStyle name="Production 13 2 2" xfId="20522"/>
    <cellStyle name="Production 13 3" xfId="20523"/>
    <cellStyle name="Production 14" xfId="20524"/>
    <cellStyle name="Production 14 2" xfId="20525"/>
    <cellStyle name="Production 14 2 2" xfId="20526"/>
    <cellStyle name="Production 14 3" xfId="20527"/>
    <cellStyle name="Production 15" xfId="20528"/>
    <cellStyle name="Production 15 2" xfId="20529"/>
    <cellStyle name="Production 15 2 2" xfId="20530"/>
    <cellStyle name="Production 15 3" xfId="20531"/>
    <cellStyle name="Production 16" xfId="20532"/>
    <cellStyle name="Production 16 2" xfId="20533"/>
    <cellStyle name="Production 16 2 2" xfId="20534"/>
    <cellStyle name="Production 16 3" xfId="20535"/>
    <cellStyle name="Production 17" xfId="20536"/>
    <cellStyle name="Production 17 2" xfId="20537"/>
    <cellStyle name="Production 17 2 2" xfId="20538"/>
    <cellStyle name="Production 17 3" xfId="20539"/>
    <cellStyle name="Production 18" xfId="20540"/>
    <cellStyle name="Production 18 2" xfId="20541"/>
    <cellStyle name="Production 18 2 2" xfId="20542"/>
    <cellStyle name="Production 18 3" xfId="20543"/>
    <cellStyle name="Production 19" xfId="20544"/>
    <cellStyle name="Production 19 2" xfId="20545"/>
    <cellStyle name="Production 19 2 2" xfId="20546"/>
    <cellStyle name="Production 19 3" xfId="20547"/>
    <cellStyle name="Production 2" xfId="20548"/>
    <cellStyle name="Production 2 10" xfId="20549"/>
    <cellStyle name="Production 2 10 2" xfId="20550"/>
    <cellStyle name="Production 2 10 2 2" xfId="20551"/>
    <cellStyle name="Production 2 10 3" xfId="20552"/>
    <cellStyle name="Production 2 11" xfId="20553"/>
    <cellStyle name="Production 2 11 2" xfId="20554"/>
    <cellStyle name="Production 2 11 2 2" xfId="20555"/>
    <cellStyle name="Production 2 11 3" xfId="20556"/>
    <cellStyle name="Production 2 12" xfId="20557"/>
    <cellStyle name="Production 2 12 2" xfId="20558"/>
    <cellStyle name="Production 2 12 2 2" xfId="20559"/>
    <cellStyle name="Production 2 12 3" xfId="20560"/>
    <cellStyle name="Production 2 13" xfId="20561"/>
    <cellStyle name="Production 2 13 2" xfId="20562"/>
    <cellStyle name="Production 2 13 2 2" xfId="20563"/>
    <cellStyle name="Production 2 13 3" xfId="20564"/>
    <cellStyle name="Production 2 14" xfId="20565"/>
    <cellStyle name="Production 2 14 2" xfId="20566"/>
    <cellStyle name="Production 2 14 2 2" xfId="20567"/>
    <cellStyle name="Production 2 14 3" xfId="20568"/>
    <cellStyle name="Production 2 15" xfId="20569"/>
    <cellStyle name="Production 2 15 2" xfId="20570"/>
    <cellStyle name="Production 2 15 2 2" xfId="20571"/>
    <cellStyle name="Production 2 15 3" xfId="20572"/>
    <cellStyle name="Production 2 16" xfId="20573"/>
    <cellStyle name="Production 2 16 2" xfId="20574"/>
    <cellStyle name="Production 2 16 2 2" xfId="20575"/>
    <cellStyle name="Production 2 16 3" xfId="20576"/>
    <cellStyle name="Production 2 17" xfId="20577"/>
    <cellStyle name="Production 2 17 2" xfId="20578"/>
    <cellStyle name="Production 2 17 2 2" xfId="20579"/>
    <cellStyle name="Production 2 17 3" xfId="20580"/>
    <cellStyle name="Production 2 18" xfId="20581"/>
    <cellStyle name="Production 2 18 2" xfId="20582"/>
    <cellStyle name="Production 2 18 2 2" xfId="20583"/>
    <cellStyle name="Production 2 18 3" xfId="20584"/>
    <cellStyle name="Production 2 19" xfId="20585"/>
    <cellStyle name="Production 2 19 2" xfId="20586"/>
    <cellStyle name="Production 2 19 2 2" xfId="20587"/>
    <cellStyle name="Production 2 19 3" xfId="20588"/>
    <cellStyle name="Production 2 2" xfId="20589"/>
    <cellStyle name="Production 2 2 2" xfId="20590"/>
    <cellStyle name="Production 2 2 2 2" xfId="20591"/>
    <cellStyle name="Production 2 2 3" xfId="20592"/>
    <cellStyle name="Production 2 20" xfId="20593"/>
    <cellStyle name="Production 2 20 2" xfId="20594"/>
    <cellStyle name="Production 2 20 2 2" xfId="20595"/>
    <cellStyle name="Production 2 20 3" xfId="20596"/>
    <cellStyle name="Production 2 21" xfId="20597"/>
    <cellStyle name="Production 2 21 2" xfId="20598"/>
    <cellStyle name="Production 2 21 2 2" xfId="20599"/>
    <cellStyle name="Production 2 21 3" xfId="20600"/>
    <cellStyle name="Production 2 22" xfId="20601"/>
    <cellStyle name="Production 2 22 2" xfId="20602"/>
    <cellStyle name="Production 2 22 2 2" xfId="20603"/>
    <cellStyle name="Production 2 22 3" xfId="20604"/>
    <cellStyle name="Production 2 23" xfId="20605"/>
    <cellStyle name="Production 2 23 2" xfId="20606"/>
    <cellStyle name="Production 2 23 2 2" xfId="20607"/>
    <cellStyle name="Production 2 23 3" xfId="20608"/>
    <cellStyle name="Production 2 24" xfId="20609"/>
    <cellStyle name="Production 2 24 2" xfId="20610"/>
    <cellStyle name="Production 2 24 2 2" xfId="20611"/>
    <cellStyle name="Production 2 24 3" xfId="20612"/>
    <cellStyle name="Production 2 25" xfId="20613"/>
    <cellStyle name="Production 2 25 2" xfId="20614"/>
    <cellStyle name="Production 2 25 2 2" xfId="20615"/>
    <cellStyle name="Production 2 25 3" xfId="20616"/>
    <cellStyle name="Production 2 26" xfId="20617"/>
    <cellStyle name="Production 2 26 2" xfId="20618"/>
    <cellStyle name="Production 2 26 2 2" xfId="20619"/>
    <cellStyle name="Production 2 26 3" xfId="20620"/>
    <cellStyle name="Production 2 27" xfId="20621"/>
    <cellStyle name="Production 2 27 2" xfId="20622"/>
    <cellStyle name="Production 2 27 2 2" xfId="20623"/>
    <cellStyle name="Production 2 27 3" xfId="20624"/>
    <cellStyle name="Production 2 28" xfId="20625"/>
    <cellStyle name="Production 2 28 2" xfId="20626"/>
    <cellStyle name="Production 2 28 2 2" xfId="20627"/>
    <cellStyle name="Production 2 28 3" xfId="20628"/>
    <cellStyle name="Production 2 29" xfId="20629"/>
    <cellStyle name="Production 2 29 2" xfId="20630"/>
    <cellStyle name="Production 2 29 2 2" xfId="20631"/>
    <cellStyle name="Production 2 29 3" xfId="20632"/>
    <cellStyle name="Production 2 3" xfId="20633"/>
    <cellStyle name="Production 2 3 2" xfId="20634"/>
    <cellStyle name="Production 2 3 2 2" xfId="20635"/>
    <cellStyle name="Production 2 3 3" xfId="20636"/>
    <cellStyle name="Production 2 30" xfId="20637"/>
    <cellStyle name="Production 2 30 2" xfId="20638"/>
    <cellStyle name="Production 2 30 2 2" xfId="20639"/>
    <cellStyle name="Production 2 30 3" xfId="20640"/>
    <cellStyle name="Production 2 31" xfId="20641"/>
    <cellStyle name="Production 2 31 2" xfId="20642"/>
    <cellStyle name="Production 2 31 2 2" xfId="20643"/>
    <cellStyle name="Production 2 31 3" xfId="20644"/>
    <cellStyle name="Production 2 32" xfId="20645"/>
    <cellStyle name="Production 2 32 2" xfId="20646"/>
    <cellStyle name="Production 2 32 2 2" xfId="20647"/>
    <cellStyle name="Production 2 32 3" xfId="20648"/>
    <cellStyle name="Production 2 33" xfId="20649"/>
    <cellStyle name="Production 2 33 2" xfId="20650"/>
    <cellStyle name="Production 2 33 2 2" xfId="20651"/>
    <cellStyle name="Production 2 33 3" xfId="20652"/>
    <cellStyle name="Production 2 34" xfId="20653"/>
    <cellStyle name="Production 2 34 2" xfId="20654"/>
    <cellStyle name="Production 2 34 2 2" xfId="20655"/>
    <cellStyle name="Production 2 34 3" xfId="20656"/>
    <cellStyle name="Production 2 35" xfId="20657"/>
    <cellStyle name="Production 2 35 2" xfId="20658"/>
    <cellStyle name="Production 2 35 2 2" xfId="20659"/>
    <cellStyle name="Production 2 35 3" xfId="20660"/>
    <cellStyle name="Production 2 36" xfId="20661"/>
    <cellStyle name="Production 2 36 2" xfId="20662"/>
    <cellStyle name="Production 2 4" xfId="20663"/>
    <cellStyle name="Production 2 4 2" xfId="20664"/>
    <cellStyle name="Production 2 4 2 2" xfId="20665"/>
    <cellStyle name="Production 2 5" xfId="20666"/>
    <cellStyle name="Production 2 5 2" xfId="20667"/>
    <cellStyle name="Production 2 5 2 2" xfId="20668"/>
    <cellStyle name="Production 2 5 3" xfId="20669"/>
    <cellStyle name="Production 2 6" xfId="20670"/>
    <cellStyle name="Production 2 6 2" xfId="20671"/>
    <cellStyle name="Production 2 6 2 2" xfId="20672"/>
    <cellStyle name="Production 2 6 3" xfId="20673"/>
    <cellStyle name="Production 2 7" xfId="20674"/>
    <cellStyle name="Production 2 7 2" xfId="20675"/>
    <cellStyle name="Production 2 7 2 2" xfId="20676"/>
    <cellStyle name="Production 2 7 3" xfId="20677"/>
    <cellStyle name="Production 2 8" xfId="20678"/>
    <cellStyle name="Production 2 8 2" xfId="20679"/>
    <cellStyle name="Production 2 8 2 2" xfId="20680"/>
    <cellStyle name="Production 2 8 3" xfId="20681"/>
    <cellStyle name="Production 2 9" xfId="20682"/>
    <cellStyle name="Production 2 9 2" xfId="20683"/>
    <cellStyle name="Production 2 9 2 2" xfId="20684"/>
    <cellStyle name="Production 2 9 3" xfId="20685"/>
    <cellStyle name="Production 20" xfId="20686"/>
    <cellStyle name="Production 20 2" xfId="20687"/>
    <cellStyle name="Production 20 2 2" xfId="20688"/>
    <cellStyle name="Production 20 3" xfId="20689"/>
    <cellStyle name="Production 21" xfId="20690"/>
    <cellStyle name="Production 21 2" xfId="20691"/>
    <cellStyle name="Production 21 2 2" xfId="20692"/>
    <cellStyle name="Production 21 3" xfId="20693"/>
    <cellStyle name="Production 22" xfId="20694"/>
    <cellStyle name="Production 22 2" xfId="20695"/>
    <cellStyle name="Production 22 2 2" xfId="20696"/>
    <cellStyle name="Production 22 3" xfId="20697"/>
    <cellStyle name="Production 23" xfId="20698"/>
    <cellStyle name="Production 23 2" xfId="20699"/>
    <cellStyle name="Production 23 2 2" xfId="20700"/>
    <cellStyle name="Production 23 3" xfId="20701"/>
    <cellStyle name="Production 24" xfId="20702"/>
    <cellStyle name="Production 24 2" xfId="20703"/>
    <cellStyle name="Production 24 2 2" xfId="20704"/>
    <cellStyle name="Production 24 3" xfId="20705"/>
    <cellStyle name="Production 25" xfId="20706"/>
    <cellStyle name="Production 25 2" xfId="20707"/>
    <cellStyle name="Production 3" xfId="20708"/>
    <cellStyle name="Production 3 10" xfId="20709"/>
    <cellStyle name="Production 3 10 2" xfId="20710"/>
    <cellStyle name="Production 3 10 2 2" xfId="20711"/>
    <cellStyle name="Production 3 10 3" xfId="20712"/>
    <cellStyle name="Production 3 11" xfId="20713"/>
    <cellStyle name="Production 3 11 2" xfId="20714"/>
    <cellStyle name="Production 3 11 2 2" xfId="20715"/>
    <cellStyle name="Production 3 11 3" xfId="20716"/>
    <cellStyle name="Production 3 12" xfId="20717"/>
    <cellStyle name="Production 3 12 2" xfId="20718"/>
    <cellStyle name="Production 3 12 2 2" xfId="20719"/>
    <cellStyle name="Production 3 12 3" xfId="20720"/>
    <cellStyle name="Production 3 13" xfId="20721"/>
    <cellStyle name="Production 3 13 2" xfId="20722"/>
    <cellStyle name="Production 3 13 2 2" xfId="20723"/>
    <cellStyle name="Production 3 13 3" xfId="20724"/>
    <cellStyle name="Production 3 14" xfId="20725"/>
    <cellStyle name="Production 3 14 2" xfId="20726"/>
    <cellStyle name="Production 3 14 2 2" xfId="20727"/>
    <cellStyle name="Production 3 14 3" xfId="20728"/>
    <cellStyle name="Production 3 15" xfId="20729"/>
    <cellStyle name="Production 3 15 2" xfId="20730"/>
    <cellStyle name="Production 3 15 2 2" xfId="20731"/>
    <cellStyle name="Production 3 15 3" xfId="20732"/>
    <cellStyle name="Production 3 16" xfId="20733"/>
    <cellStyle name="Production 3 16 2" xfId="20734"/>
    <cellStyle name="Production 3 16 2 2" xfId="20735"/>
    <cellStyle name="Production 3 16 3" xfId="20736"/>
    <cellStyle name="Production 3 17" xfId="20737"/>
    <cellStyle name="Production 3 17 2" xfId="20738"/>
    <cellStyle name="Production 3 17 2 2" xfId="20739"/>
    <cellStyle name="Production 3 17 3" xfId="20740"/>
    <cellStyle name="Production 3 18" xfId="20741"/>
    <cellStyle name="Production 3 18 2" xfId="20742"/>
    <cellStyle name="Production 3 18 2 2" xfId="20743"/>
    <cellStyle name="Production 3 18 3" xfId="20744"/>
    <cellStyle name="Production 3 19" xfId="20745"/>
    <cellStyle name="Production 3 19 2" xfId="20746"/>
    <cellStyle name="Production 3 19 2 2" xfId="20747"/>
    <cellStyle name="Production 3 19 3" xfId="20748"/>
    <cellStyle name="Production 3 2" xfId="20749"/>
    <cellStyle name="Production 3 2 2" xfId="20750"/>
    <cellStyle name="Production 3 2 2 2" xfId="20751"/>
    <cellStyle name="Production 3 2 3" xfId="20752"/>
    <cellStyle name="Production 3 20" xfId="20753"/>
    <cellStyle name="Production 3 20 2" xfId="20754"/>
    <cellStyle name="Production 3 20 2 2" xfId="20755"/>
    <cellStyle name="Production 3 20 3" xfId="20756"/>
    <cellStyle name="Production 3 21" xfId="20757"/>
    <cellStyle name="Production 3 21 2" xfId="20758"/>
    <cellStyle name="Production 3 21 2 2" xfId="20759"/>
    <cellStyle name="Production 3 21 3" xfId="20760"/>
    <cellStyle name="Production 3 22" xfId="20761"/>
    <cellStyle name="Production 3 22 2" xfId="20762"/>
    <cellStyle name="Production 3 22 2 2" xfId="20763"/>
    <cellStyle name="Production 3 22 3" xfId="20764"/>
    <cellStyle name="Production 3 23" xfId="20765"/>
    <cellStyle name="Production 3 23 2" xfId="20766"/>
    <cellStyle name="Production 3 23 2 2" xfId="20767"/>
    <cellStyle name="Production 3 23 3" xfId="20768"/>
    <cellStyle name="Production 3 24" xfId="20769"/>
    <cellStyle name="Production 3 24 2" xfId="20770"/>
    <cellStyle name="Production 3 24 2 2" xfId="20771"/>
    <cellStyle name="Production 3 24 3" xfId="20772"/>
    <cellStyle name="Production 3 25" xfId="20773"/>
    <cellStyle name="Production 3 25 2" xfId="20774"/>
    <cellStyle name="Production 3 25 2 2" xfId="20775"/>
    <cellStyle name="Production 3 25 3" xfId="20776"/>
    <cellStyle name="Production 3 26" xfId="20777"/>
    <cellStyle name="Production 3 26 2" xfId="20778"/>
    <cellStyle name="Production 3 26 2 2" xfId="20779"/>
    <cellStyle name="Production 3 26 3" xfId="20780"/>
    <cellStyle name="Production 3 27" xfId="20781"/>
    <cellStyle name="Production 3 27 2" xfId="20782"/>
    <cellStyle name="Production 3 27 2 2" xfId="20783"/>
    <cellStyle name="Production 3 27 3" xfId="20784"/>
    <cellStyle name="Production 3 28" xfId="20785"/>
    <cellStyle name="Production 3 28 2" xfId="20786"/>
    <cellStyle name="Production 3 28 2 2" xfId="20787"/>
    <cellStyle name="Production 3 28 3" xfId="20788"/>
    <cellStyle name="Production 3 29" xfId="20789"/>
    <cellStyle name="Production 3 29 2" xfId="20790"/>
    <cellStyle name="Production 3 29 2 2" xfId="20791"/>
    <cellStyle name="Production 3 29 3" xfId="20792"/>
    <cellStyle name="Production 3 3" xfId="20793"/>
    <cellStyle name="Production 3 3 2" xfId="20794"/>
    <cellStyle name="Production 3 3 2 2" xfId="20795"/>
    <cellStyle name="Production 3 3 3" xfId="20796"/>
    <cellStyle name="Production 3 30" xfId="20797"/>
    <cellStyle name="Production 3 30 2" xfId="20798"/>
    <cellStyle name="Production 3 30 2 2" xfId="20799"/>
    <cellStyle name="Production 3 30 3" xfId="20800"/>
    <cellStyle name="Production 3 31" xfId="20801"/>
    <cellStyle name="Production 3 31 2" xfId="20802"/>
    <cellStyle name="Production 3 31 2 2" xfId="20803"/>
    <cellStyle name="Production 3 31 3" xfId="20804"/>
    <cellStyle name="Production 3 32" xfId="20805"/>
    <cellStyle name="Production 3 32 2" xfId="20806"/>
    <cellStyle name="Production 3 32 2 2" xfId="20807"/>
    <cellStyle name="Production 3 32 3" xfId="20808"/>
    <cellStyle name="Production 3 33" xfId="20809"/>
    <cellStyle name="Production 3 33 2" xfId="20810"/>
    <cellStyle name="Production 3 33 2 2" xfId="20811"/>
    <cellStyle name="Production 3 33 3" xfId="20812"/>
    <cellStyle name="Production 3 34" xfId="20813"/>
    <cellStyle name="Production 3 34 2" xfId="20814"/>
    <cellStyle name="Production 3 34 2 2" xfId="20815"/>
    <cellStyle name="Production 3 34 3" xfId="20816"/>
    <cellStyle name="Production 3 35" xfId="20817"/>
    <cellStyle name="Production 3 35 2" xfId="20818"/>
    <cellStyle name="Production 3 4" xfId="20819"/>
    <cellStyle name="Production 3 4 2" xfId="20820"/>
    <cellStyle name="Production 3 4 2 2" xfId="20821"/>
    <cellStyle name="Production 3 4 3" xfId="20822"/>
    <cellStyle name="Production 3 5" xfId="20823"/>
    <cellStyle name="Production 3 5 2" xfId="20824"/>
    <cellStyle name="Production 3 5 2 2" xfId="20825"/>
    <cellStyle name="Production 3 5 3" xfId="20826"/>
    <cellStyle name="Production 3 6" xfId="20827"/>
    <cellStyle name="Production 3 6 2" xfId="20828"/>
    <cellStyle name="Production 3 6 2 2" xfId="20829"/>
    <cellStyle name="Production 3 6 3" xfId="20830"/>
    <cellStyle name="Production 3 7" xfId="20831"/>
    <cellStyle name="Production 3 7 2" xfId="20832"/>
    <cellStyle name="Production 3 7 2 2" xfId="20833"/>
    <cellStyle name="Production 3 7 3" xfId="20834"/>
    <cellStyle name="Production 3 8" xfId="20835"/>
    <cellStyle name="Production 3 8 2" xfId="20836"/>
    <cellStyle name="Production 3 8 2 2" xfId="20837"/>
    <cellStyle name="Production 3 8 3" xfId="20838"/>
    <cellStyle name="Production 3 9" xfId="20839"/>
    <cellStyle name="Production 3 9 2" xfId="20840"/>
    <cellStyle name="Production 3 9 2 2" xfId="20841"/>
    <cellStyle name="Production 3 9 3" xfId="20842"/>
    <cellStyle name="Production 4" xfId="20843"/>
    <cellStyle name="Production 4 10" xfId="20844"/>
    <cellStyle name="Production 4 10 2" xfId="20845"/>
    <cellStyle name="Production 4 10 2 2" xfId="20846"/>
    <cellStyle name="Production 4 10 3" xfId="20847"/>
    <cellStyle name="Production 4 11" xfId="20848"/>
    <cellStyle name="Production 4 11 2" xfId="20849"/>
    <cellStyle name="Production 4 11 2 2" xfId="20850"/>
    <cellStyle name="Production 4 11 3" xfId="20851"/>
    <cellStyle name="Production 4 12" xfId="20852"/>
    <cellStyle name="Production 4 12 2" xfId="20853"/>
    <cellStyle name="Production 4 12 2 2" xfId="20854"/>
    <cellStyle name="Production 4 12 3" xfId="20855"/>
    <cellStyle name="Production 4 13" xfId="20856"/>
    <cellStyle name="Production 4 13 2" xfId="20857"/>
    <cellStyle name="Production 4 13 2 2" xfId="20858"/>
    <cellStyle name="Production 4 13 3" xfId="20859"/>
    <cellStyle name="Production 4 14" xfId="20860"/>
    <cellStyle name="Production 4 14 2" xfId="20861"/>
    <cellStyle name="Production 4 14 2 2" xfId="20862"/>
    <cellStyle name="Production 4 14 3" xfId="20863"/>
    <cellStyle name="Production 4 15" xfId="20864"/>
    <cellStyle name="Production 4 15 2" xfId="20865"/>
    <cellStyle name="Production 4 15 2 2" xfId="20866"/>
    <cellStyle name="Production 4 15 3" xfId="20867"/>
    <cellStyle name="Production 4 16" xfId="20868"/>
    <cellStyle name="Production 4 16 2" xfId="20869"/>
    <cellStyle name="Production 4 16 2 2" xfId="20870"/>
    <cellStyle name="Production 4 16 3" xfId="20871"/>
    <cellStyle name="Production 4 17" xfId="20872"/>
    <cellStyle name="Production 4 17 2" xfId="20873"/>
    <cellStyle name="Production 4 17 2 2" xfId="20874"/>
    <cellStyle name="Production 4 17 3" xfId="20875"/>
    <cellStyle name="Production 4 18" xfId="20876"/>
    <cellStyle name="Production 4 18 2" xfId="20877"/>
    <cellStyle name="Production 4 18 2 2" xfId="20878"/>
    <cellStyle name="Production 4 18 3" xfId="20879"/>
    <cellStyle name="Production 4 19" xfId="20880"/>
    <cellStyle name="Production 4 19 2" xfId="20881"/>
    <cellStyle name="Production 4 19 2 2" xfId="20882"/>
    <cellStyle name="Production 4 19 3" xfId="20883"/>
    <cellStyle name="Production 4 2" xfId="20884"/>
    <cellStyle name="Production 4 2 2" xfId="20885"/>
    <cellStyle name="Production 4 2 2 2" xfId="20886"/>
    <cellStyle name="Production 4 20" xfId="20887"/>
    <cellStyle name="Production 4 20 2" xfId="20888"/>
    <cellStyle name="Production 4 20 2 2" xfId="20889"/>
    <cellStyle name="Production 4 20 3" xfId="20890"/>
    <cellStyle name="Production 4 21" xfId="20891"/>
    <cellStyle name="Production 4 21 2" xfId="20892"/>
    <cellStyle name="Production 4 21 2 2" xfId="20893"/>
    <cellStyle name="Production 4 21 3" xfId="20894"/>
    <cellStyle name="Production 4 22" xfId="20895"/>
    <cellStyle name="Production 4 22 2" xfId="20896"/>
    <cellStyle name="Production 4 22 2 2" xfId="20897"/>
    <cellStyle name="Production 4 22 3" xfId="20898"/>
    <cellStyle name="Production 4 23" xfId="20899"/>
    <cellStyle name="Production 4 23 2" xfId="20900"/>
    <cellStyle name="Production 4 23 2 2" xfId="20901"/>
    <cellStyle name="Production 4 23 3" xfId="20902"/>
    <cellStyle name="Production 4 24" xfId="20903"/>
    <cellStyle name="Production 4 24 2" xfId="20904"/>
    <cellStyle name="Production 4 24 2 2" xfId="20905"/>
    <cellStyle name="Production 4 24 3" xfId="20906"/>
    <cellStyle name="Production 4 25" xfId="20907"/>
    <cellStyle name="Production 4 25 2" xfId="20908"/>
    <cellStyle name="Production 4 25 2 2" xfId="20909"/>
    <cellStyle name="Production 4 25 3" xfId="20910"/>
    <cellStyle name="Production 4 26" xfId="20911"/>
    <cellStyle name="Production 4 26 2" xfId="20912"/>
    <cellStyle name="Production 4 26 2 2" xfId="20913"/>
    <cellStyle name="Production 4 26 3" xfId="20914"/>
    <cellStyle name="Production 4 27" xfId="20915"/>
    <cellStyle name="Production 4 27 2" xfId="20916"/>
    <cellStyle name="Production 4 27 2 2" xfId="20917"/>
    <cellStyle name="Production 4 27 3" xfId="20918"/>
    <cellStyle name="Production 4 28" xfId="20919"/>
    <cellStyle name="Production 4 28 2" xfId="20920"/>
    <cellStyle name="Production 4 28 2 2" xfId="20921"/>
    <cellStyle name="Production 4 28 3" xfId="20922"/>
    <cellStyle name="Production 4 29" xfId="20923"/>
    <cellStyle name="Production 4 29 2" xfId="20924"/>
    <cellStyle name="Production 4 29 2 2" xfId="20925"/>
    <cellStyle name="Production 4 29 3" xfId="20926"/>
    <cellStyle name="Production 4 3" xfId="20927"/>
    <cellStyle name="Production 4 3 2" xfId="20928"/>
    <cellStyle name="Production 4 3 2 2" xfId="20929"/>
    <cellStyle name="Production 4 3 3" xfId="20930"/>
    <cellStyle name="Production 4 30" xfId="20931"/>
    <cellStyle name="Production 4 30 2" xfId="20932"/>
    <cellStyle name="Production 4 30 2 2" xfId="20933"/>
    <cellStyle name="Production 4 30 3" xfId="20934"/>
    <cellStyle name="Production 4 31" xfId="20935"/>
    <cellStyle name="Production 4 31 2" xfId="20936"/>
    <cellStyle name="Production 4 31 2 2" xfId="20937"/>
    <cellStyle name="Production 4 31 3" xfId="20938"/>
    <cellStyle name="Production 4 32" xfId="20939"/>
    <cellStyle name="Production 4 32 2" xfId="20940"/>
    <cellStyle name="Production 4 32 2 2" xfId="20941"/>
    <cellStyle name="Production 4 32 3" xfId="20942"/>
    <cellStyle name="Production 4 33" xfId="20943"/>
    <cellStyle name="Production 4 33 2" xfId="20944"/>
    <cellStyle name="Production 4 33 2 2" xfId="20945"/>
    <cellStyle name="Production 4 33 3" xfId="20946"/>
    <cellStyle name="Production 4 34" xfId="20947"/>
    <cellStyle name="Production 4 34 2" xfId="20948"/>
    <cellStyle name="Production 4 34 2 2" xfId="20949"/>
    <cellStyle name="Production 4 34 3" xfId="20950"/>
    <cellStyle name="Production 4 35" xfId="20951"/>
    <cellStyle name="Production 4 35 2" xfId="20952"/>
    <cellStyle name="Production 4 35 2 2" xfId="20953"/>
    <cellStyle name="Production 4 35 3" xfId="20954"/>
    <cellStyle name="Production 4 36" xfId="20955"/>
    <cellStyle name="Production 4 36 2" xfId="20956"/>
    <cellStyle name="Production 4 36 2 2" xfId="20957"/>
    <cellStyle name="Production 4 36 3" xfId="20958"/>
    <cellStyle name="Production 4 37" xfId="20959"/>
    <cellStyle name="Production 4 37 2" xfId="20960"/>
    <cellStyle name="Production 4 38" xfId="20961"/>
    <cellStyle name="Production 4 4" xfId="20962"/>
    <cellStyle name="Production 4 4 2" xfId="20963"/>
    <cellStyle name="Production 4 4 2 2" xfId="20964"/>
    <cellStyle name="Production 4 4 3" xfId="20965"/>
    <cellStyle name="Production 4 5" xfId="20966"/>
    <cellStyle name="Production 4 5 2" xfId="20967"/>
    <cellStyle name="Production 4 5 2 2" xfId="20968"/>
    <cellStyle name="Production 4 5 3" xfId="20969"/>
    <cellStyle name="Production 4 6" xfId="20970"/>
    <cellStyle name="Production 4 6 2" xfId="20971"/>
    <cellStyle name="Production 4 6 2 2" xfId="20972"/>
    <cellStyle name="Production 4 6 3" xfId="20973"/>
    <cellStyle name="Production 4 7" xfId="20974"/>
    <cellStyle name="Production 4 7 2" xfId="20975"/>
    <cellStyle name="Production 4 7 2 2" xfId="20976"/>
    <cellStyle name="Production 4 7 3" xfId="20977"/>
    <cellStyle name="Production 4 8" xfId="20978"/>
    <cellStyle name="Production 4 8 2" xfId="20979"/>
    <cellStyle name="Production 4 8 2 2" xfId="20980"/>
    <cellStyle name="Production 4 8 3" xfId="20981"/>
    <cellStyle name="Production 4 9" xfId="20982"/>
    <cellStyle name="Production 4 9 2" xfId="20983"/>
    <cellStyle name="Production 4 9 2 2" xfId="20984"/>
    <cellStyle name="Production 4 9 3" xfId="20985"/>
    <cellStyle name="Production 5" xfId="20986"/>
    <cellStyle name="Production 5 10" xfId="20987"/>
    <cellStyle name="Production 5 10 2" xfId="20988"/>
    <cellStyle name="Production 5 10 2 2" xfId="20989"/>
    <cellStyle name="Production 5 10 3" xfId="20990"/>
    <cellStyle name="Production 5 11" xfId="20991"/>
    <cellStyle name="Production 5 11 2" xfId="20992"/>
    <cellStyle name="Production 5 11 2 2" xfId="20993"/>
    <cellStyle name="Production 5 11 3" xfId="20994"/>
    <cellStyle name="Production 5 12" xfId="20995"/>
    <cellStyle name="Production 5 12 2" xfId="20996"/>
    <cellStyle name="Production 5 12 2 2" xfId="20997"/>
    <cellStyle name="Production 5 12 3" xfId="20998"/>
    <cellStyle name="Production 5 13" xfId="20999"/>
    <cellStyle name="Production 5 13 2" xfId="21000"/>
    <cellStyle name="Production 5 13 2 2" xfId="21001"/>
    <cellStyle name="Production 5 13 3" xfId="21002"/>
    <cellStyle name="Production 5 14" xfId="21003"/>
    <cellStyle name="Production 5 14 2" xfId="21004"/>
    <cellStyle name="Production 5 14 2 2" xfId="21005"/>
    <cellStyle name="Production 5 14 3" xfId="21006"/>
    <cellStyle name="Production 5 15" xfId="21007"/>
    <cellStyle name="Production 5 15 2" xfId="21008"/>
    <cellStyle name="Production 5 15 2 2" xfId="21009"/>
    <cellStyle name="Production 5 15 3" xfId="21010"/>
    <cellStyle name="Production 5 16" xfId="21011"/>
    <cellStyle name="Production 5 16 2" xfId="21012"/>
    <cellStyle name="Production 5 16 2 2" xfId="21013"/>
    <cellStyle name="Production 5 16 3" xfId="21014"/>
    <cellStyle name="Production 5 17" xfId="21015"/>
    <cellStyle name="Production 5 17 2" xfId="21016"/>
    <cellStyle name="Production 5 17 2 2" xfId="21017"/>
    <cellStyle name="Production 5 17 3" xfId="21018"/>
    <cellStyle name="Production 5 18" xfId="21019"/>
    <cellStyle name="Production 5 18 2" xfId="21020"/>
    <cellStyle name="Production 5 18 2 2" xfId="21021"/>
    <cellStyle name="Production 5 18 3" xfId="21022"/>
    <cellStyle name="Production 5 19" xfId="21023"/>
    <cellStyle name="Production 5 19 2" xfId="21024"/>
    <cellStyle name="Production 5 19 2 2" xfId="21025"/>
    <cellStyle name="Production 5 19 3" xfId="21026"/>
    <cellStyle name="Production 5 2" xfId="21027"/>
    <cellStyle name="Production 5 2 2" xfId="21028"/>
    <cellStyle name="Production 5 2 2 2" xfId="21029"/>
    <cellStyle name="Production 5 20" xfId="21030"/>
    <cellStyle name="Production 5 20 2" xfId="21031"/>
    <cellStyle name="Production 5 20 2 2" xfId="21032"/>
    <cellStyle name="Production 5 20 3" xfId="21033"/>
    <cellStyle name="Production 5 21" xfId="21034"/>
    <cellStyle name="Production 5 21 2" xfId="21035"/>
    <cellStyle name="Production 5 21 2 2" xfId="21036"/>
    <cellStyle name="Production 5 21 3" xfId="21037"/>
    <cellStyle name="Production 5 22" xfId="21038"/>
    <cellStyle name="Production 5 22 2" xfId="21039"/>
    <cellStyle name="Production 5 22 2 2" xfId="21040"/>
    <cellStyle name="Production 5 22 3" xfId="21041"/>
    <cellStyle name="Production 5 23" xfId="21042"/>
    <cellStyle name="Production 5 23 2" xfId="21043"/>
    <cellStyle name="Production 5 23 2 2" xfId="21044"/>
    <cellStyle name="Production 5 23 3" xfId="21045"/>
    <cellStyle name="Production 5 24" xfId="21046"/>
    <cellStyle name="Production 5 24 2" xfId="21047"/>
    <cellStyle name="Production 5 24 2 2" xfId="21048"/>
    <cellStyle name="Production 5 24 3" xfId="21049"/>
    <cellStyle name="Production 5 25" xfId="21050"/>
    <cellStyle name="Production 5 25 2" xfId="21051"/>
    <cellStyle name="Production 5 25 2 2" xfId="21052"/>
    <cellStyle name="Production 5 25 3" xfId="21053"/>
    <cellStyle name="Production 5 26" xfId="21054"/>
    <cellStyle name="Production 5 26 2" xfId="21055"/>
    <cellStyle name="Production 5 26 2 2" xfId="21056"/>
    <cellStyle name="Production 5 26 3" xfId="21057"/>
    <cellStyle name="Production 5 27" xfId="21058"/>
    <cellStyle name="Production 5 27 2" xfId="21059"/>
    <cellStyle name="Production 5 27 2 2" xfId="21060"/>
    <cellStyle name="Production 5 27 3" xfId="21061"/>
    <cellStyle name="Production 5 28" xfId="21062"/>
    <cellStyle name="Production 5 28 2" xfId="21063"/>
    <cellStyle name="Production 5 28 2 2" xfId="21064"/>
    <cellStyle name="Production 5 28 3" xfId="21065"/>
    <cellStyle name="Production 5 29" xfId="21066"/>
    <cellStyle name="Production 5 29 2" xfId="21067"/>
    <cellStyle name="Production 5 29 2 2" xfId="21068"/>
    <cellStyle name="Production 5 29 3" xfId="21069"/>
    <cellStyle name="Production 5 3" xfId="21070"/>
    <cellStyle name="Production 5 3 2" xfId="21071"/>
    <cellStyle name="Production 5 3 2 2" xfId="21072"/>
    <cellStyle name="Production 5 3 3" xfId="21073"/>
    <cellStyle name="Production 5 30" xfId="21074"/>
    <cellStyle name="Production 5 30 2" xfId="21075"/>
    <cellStyle name="Production 5 30 2 2" xfId="21076"/>
    <cellStyle name="Production 5 30 3" xfId="21077"/>
    <cellStyle name="Production 5 31" xfId="21078"/>
    <cellStyle name="Production 5 31 2" xfId="21079"/>
    <cellStyle name="Production 5 31 2 2" xfId="21080"/>
    <cellStyle name="Production 5 31 3" xfId="21081"/>
    <cellStyle name="Production 5 32" xfId="21082"/>
    <cellStyle name="Production 5 32 2" xfId="21083"/>
    <cellStyle name="Production 5 32 2 2" xfId="21084"/>
    <cellStyle name="Production 5 32 3" xfId="21085"/>
    <cellStyle name="Production 5 33" xfId="21086"/>
    <cellStyle name="Production 5 33 2" xfId="21087"/>
    <cellStyle name="Production 5 33 2 2" xfId="21088"/>
    <cellStyle name="Production 5 33 3" xfId="21089"/>
    <cellStyle name="Production 5 34" xfId="21090"/>
    <cellStyle name="Production 5 34 2" xfId="21091"/>
    <cellStyle name="Production 5 34 2 2" xfId="21092"/>
    <cellStyle name="Production 5 34 3" xfId="21093"/>
    <cellStyle name="Production 5 35" xfId="21094"/>
    <cellStyle name="Production 5 35 2" xfId="21095"/>
    <cellStyle name="Production 5 35 2 2" xfId="21096"/>
    <cellStyle name="Production 5 35 3" xfId="21097"/>
    <cellStyle name="Production 5 36" xfId="21098"/>
    <cellStyle name="Production 5 36 2" xfId="21099"/>
    <cellStyle name="Production 5 36 2 2" xfId="21100"/>
    <cellStyle name="Production 5 36 3" xfId="21101"/>
    <cellStyle name="Production 5 37" xfId="21102"/>
    <cellStyle name="Production 5 37 2" xfId="21103"/>
    <cellStyle name="Production 5 38" xfId="21104"/>
    <cellStyle name="Production 5 4" xfId="21105"/>
    <cellStyle name="Production 5 4 2" xfId="21106"/>
    <cellStyle name="Production 5 4 2 2" xfId="21107"/>
    <cellStyle name="Production 5 4 3" xfId="21108"/>
    <cellStyle name="Production 5 5" xfId="21109"/>
    <cellStyle name="Production 5 5 2" xfId="21110"/>
    <cellStyle name="Production 5 5 2 2" xfId="21111"/>
    <cellStyle name="Production 5 5 3" xfId="21112"/>
    <cellStyle name="Production 5 6" xfId="21113"/>
    <cellStyle name="Production 5 6 2" xfId="21114"/>
    <cellStyle name="Production 5 6 2 2" xfId="21115"/>
    <cellStyle name="Production 5 6 3" xfId="21116"/>
    <cellStyle name="Production 5 7" xfId="21117"/>
    <cellStyle name="Production 5 7 2" xfId="21118"/>
    <cellStyle name="Production 5 7 2 2" xfId="21119"/>
    <cellStyle name="Production 5 7 3" xfId="21120"/>
    <cellStyle name="Production 5 8" xfId="21121"/>
    <cellStyle name="Production 5 8 2" xfId="21122"/>
    <cellStyle name="Production 5 8 2 2" xfId="21123"/>
    <cellStyle name="Production 5 8 3" xfId="21124"/>
    <cellStyle name="Production 5 9" xfId="21125"/>
    <cellStyle name="Production 5 9 2" xfId="21126"/>
    <cellStyle name="Production 5 9 2 2" xfId="21127"/>
    <cellStyle name="Production 5 9 3" xfId="21128"/>
    <cellStyle name="Production 6" xfId="21129"/>
    <cellStyle name="Production 6 10" xfId="21130"/>
    <cellStyle name="Production 6 10 2" xfId="21131"/>
    <cellStyle name="Production 6 10 2 2" xfId="21132"/>
    <cellStyle name="Production 6 10 3" xfId="21133"/>
    <cellStyle name="Production 6 11" xfId="21134"/>
    <cellStyle name="Production 6 11 2" xfId="21135"/>
    <cellStyle name="Production 6 11 2 2" xfId="21136"/>
    <cellStyle name="Production 6 11 3" xfId="21137"/>
    <cellStyle name="Production 6 12" xfId="21138"/>
    <cellStyle name="Production 6 12 2" xfId="21139"/>
    <cellStyle name="Production 6 12 2 2" xfId="21140"/>
    <cellStyle name="Production 6 12 3" xfId="21141"/>
    <cellStyle name="Production 6 13" xfId="21142"/>
    <cellStyle name="Production 6 13 2" xfId="21143"/>
    <cellStyle name="Production 6 13 2 2" xfId="21144"/>
    <cellStyle name="Production 6 13 3" xfId="21145"/>
    <cellStyle name="Production 6 14" xfId="21146"/>
    <cellStyle name="Production 6 14 2" xfId="21147"/>
    <cellStyle name="Production 6 14 2 2" xfId="21148"/>
    <cellStyle name="Production 6 14 3" xfId="21149"/>
    <cellStyle name="Production 6 15" xfId="21150"/>
    <cellStyle name="Production 6 15 2" xfId="21151"/>
    <cellStyle name="Production 6 15 2 2" xfId="21152"/>
    <cellStyle name="Production 6 15 3" xfId="21153"/>
    <cellStyle name="Production 6 16" xfId="21154"/>
    <cellStyle name="Production 6 16 2" xfId="21155"/>
    <cellStyle name="Production 6 16 2 2" xfId="21156"/>
    <cellStyle name="Production 6 16 3" xfId="21157"/>
    <cellStyle name="Production 6 17" xfId="21158"/>
    <cellStyle name="Production 6 17 2" xfId="21159"/>
    <cellStyle name="Production 6 17 2 2" xfId="21160"/>
    <cellStyle name="Production 6 17 3" xfId="21161"/>
    <cellStyle name="Production 6 18" xfId="21162"/>
    <cellStyle name="Production 6 18 2" xfId="21163"/>
    <cellStyle name="Production 6 18 2 2" xfId="21164"/>
    <cellStyle name="Production 6 18 3" xfId="21165"/>
    <cellStyle name="Production 6 19" xfId="21166"/>
    <cellStyle name="Production 6 19 2" xfId="21167"/>
    <cellStyle name="Production 6 19 2 2" xfId="21168"/>
    <cellStyle name="Production 6 19 3" xfId="21169"/>
    <cellStyle name="Production 6 2" xfId="21170"/>
    <cellStyle name="Production 6 2 2" xfId="21171"/>
    <cellStyle name="Production 6 2 2 2" xfId="21172"/>
    <cellStyle name="Production 6 20" xfId="21173"/>
    <cellStyle name="Production 6 20 2" xfId="21174"/>
    <cellStyle name="Production 6 20 2 2" xfId="21175"/>
    <cellStyle name="Production 6 20 3" xfId="21176"/>
    <cellStyle name="Production 6 21" xfId="21177"/>
    <cellStyle name="Production 6 21 2" xfId="21178"/>
    <cellStyle name="Production 6 21 2 2" xfId="21179"/>
    <cellStyle name="Production 6 21 3" xfId="21180"/>
    <cellStyle name="Production 6 22" xfId="21181"/>
    <cellStyle name="Production 6 22 2" xfId="21182"/>
    <cellStyle name="Production 6 22 2 2" xfId="21183"/>
    <cellStyle name="Production 6 22 3" xfId="21184"/>
    <cellStyle name="Production 6 23" xfId="21185"/>
    <cellStyle name="Production 6 23 2" xfId="21186"/>
    <cellStyle name="Production 6 23 2 2" xfId="21187"/>
    <cellStyle name="Production 6 23 3" xfId="21188"/>
    <cellStyle name="Production 6 24" xfId="21189"/>
    <cellStyle name="Production 6 24 2" xfId="21190"/>
    <cellStyle name="Production 6 24 2 2" xfId="21191"/>
    <cellStyle name="Production 6 24 3" xfId="21192"/>
    <cellStyle name="Production 6 25" xfId="21193"/>
    <cellStyle name="Production 6 25 2" xfId="21194"/>
    <cellStyle name="Production 6 25 2 2" xfId="21195"/>
    <cellStyle name="Production 6 25 3" xfId="21196"/>
    <cellStyle name="Production 6 26" xfId="21197"/>
    <cellStyle name="Production 6 26 2" xfId="21198"/>
    <cellStyle name="Production 6 26 2 2" xfId="21199"/>
    <cellStyle name="Production 6 26 3" xfId="21200"/>
    <cellStyle name="Production 6 27" xfId="21201"/>
    <cellStyle name="Production 6 27 2" xfId="21202"/>
    <cellStyle name="Production 6 27 2 2" xfId="21203"/>
    <cellStyle name="Production 6 27 3" xfId="21204"/>
    <cellStyle name="Production 6 28" xfId="21205"/>
    <cellStyle name="Production 6 28 2" xfId="21206"/>
    <cellStyle name="Production 6 28 2 2" xfId="21207"/>
    <cellStyle name="Production 6 28 3" xfId="21208"/>
    <cellStyle name="Production 6 29" xfId="21209"/>
    <cellStyle name="Production 6 29 2" xfId="21210"/>
    <cellStyle name="Production 6 29 2 2" xfId="21211"/>
    <cellStyle name="Production 6 29 3" xfId="21212"/>
    <cellStyle name="Production 6 3" xfId="21213"/>
    <cellStyle name="Production 6 3 2" xfId="21214"/>
    <cellStyle name="Production 6 3 2 2" xfId="21215"/>
    <cellStyle name="Production 6 3 3" xfId="21216"/>
    <cellStyle name="Production 6 30" xfId="21217"/>
    <cellStyle name="Production 6 30 2" xfId="21218"/>
    <cellStyle name="Production 6 30 2 2" xfId="21219"/>
    <cellStyle name="Production 6 30 3" xfId="21220"/>
    <cellStyle name="Production 6 31" xfId="21221"/>
    <cellStyle name="Production 6 31 2" xfId="21222"/>
    <cellStyle name="Production 6 31 2 2" xfId="21223"/>
    <cellStyle name="Production 6 31 3" xfId="21224"/>
    <cellStyle name="Production 6 32" xfId="21225"/>
    <cellStyle name="Production 6 32 2" xfId="21226"/>
    <cellStyle name="Production 6 32 2 2" xfId="21227"/>
    <cellStyle name="Production 6 32 3" xfId="21228"/>
    <cellStyle name="Production 6 33" xfId="21229"/>
    <cellStyle name="Production 6 33 2" xfId="21230"/>
    <cellStyle name="Production 6 33 2 2" xfId="21231"/>
    <cellStyle name="Production 6 33 3" xfId="21232"/>
    <cellStyle name="Production 6 34" xfId="21233"/>
    <cellStyle name="Production 6 34 2" xfId="21234"/>
    <cellStyle name="Production 6 34 2 2" xfId="21235"/>
    <cellStyle name="Production 6 34 3" xfId="21236"/>
    <cellStyle name="Production 6 35" xfId="21237"/>
    <cellStyle name="Production 6 35 2" xfId="21238"/>
    <cellStyle name="Production 6 35 2 2" xfId="21239"/>
    <cellStyle name="Production 6 35 3" xfId="21240"/>
    <cellStyle name="Production 6 36" xfId="21241"/>
    <cellStyle name="Production 6 36 2" xfId="21242"/>
    <cellStyle name="Production 6 36 2 2" xfId="21243"/>
    <cellStyle name="Production 6 36 3" xfId="21244"/>
    <cellStyle name="Production 6 37" xfId="21245"/>
    <cellStyle name="Production 6 37 2" xfId="21246"/>
    <cellStyle name="Production 6 38" xfId="21247"/>
    <cellStyle name="Production 6 4" xfId="21248"/>
    <cellStyle name="Production 6 4 2" xfId="21249"/>
    <cellStyle name="Production 6 4 2 2" xfId="21250"/>
    <cellStyle name="Production 6 4 3" xfId="21251"/>
    <cellStyle name="Production 6 5" xfId="21252"/>
    <cellStyle name="Production 6 5 2" xfId="21253"/>
    <cellStyle name="Production 6 5 2 2" xfId="21254"/>
    <cellStyle name="Production 6 5 3" xfId="21255"/>
    <cellStyle name="Production 6 6" xfId="21256"/>
    <cellStyle name="Production 6 6 2" xfId="21257"/>
    <cellStyle name="Production 6 6 2 2" xfId="21258"/>
    <cellStyle name="Production 6 6 3" xfId="21259"/>
    <cellStyle name="Production 6 7" xfId="21260"/>
    <cellStyle name="Production 6 7 2" xfId="21261"/>
    <cellStyle name="Production 6 7 2 2" xfId="21262"/>
    <cellStyle name="Production 6 7 3" xfId="21263"/>
    <cellStyle name="Production 6 8" xfId="21264"/>
    <cellStyle name="Production 6 8 2" xfId="21265"/>
    <cellStyle name="Production 6 8 2 2" xfId="21266"/>
    <cellStyle name="Production 6 8 3" xfId="21267"/>
    <cellStyle name="Production 6 9" xfId="21268"/>
    <cellStyle name="Production 6 9 2" xfId="21269"/>
    <cellStyle name="Production 6 9 2 2" xfId="21270"/>
    <cellStyle name="Production 6 9 3" xfId="21271"/>
    <cellStyle name="Production 7" xfId="21272"/>
    <cellStyle name="Production 7 10" xfId="21273"/>
    <cellStyle name="Production 7 10 2" xfId="21274"/>
    <cellStyle name="Production 7 10 2 2" xfId="21275"/>
    <cellStyle name="Production 7 10 3" xfId="21276"/>
    <cellStyle name="Production 7 11" xfId="21277"/>
    <cellStyle name="Production 7 11 2" xfId="21278"/>
    <cellStyle name="Production 7 11 2 2" xfId="21279"/>
    <cellStyle name="Production 7 11 3" xfId="21280"/>
    <cellStyle name="Production 7 12" xfId="21281"/>
    <cellStyle name="Production 7 12 2" xfId="21282"/>
    <cellStyle name="Production 7 12 2 2" xfId="21283"/>
    <cellStyle name="Production 7 12 3" xfId="21284"/>
    <cellStyle name="Production 7 13" xfId="21285"/>
    <cellStyle name="Production 7 13 2" xfId="21286"/>
    <cellStyle name="Production 7 13 2 2" xfId="21287"/>
    <cellStyle name="Production 7 13 3" xfId="21288"/>
    <cellStyle name="Production 7 14" xfId="21289"/>
    <cellStyle name="Production 7 14 2" xfId="21290"/>
    <cellStyle name="Production 7 14 2 2" xfId="21291"/>
    <cellStyle name="Production 7 14 3" xfId="21292"/>
    <cellStyle name="Production 7 15" xfId="21293"/>
    <cellStyle name="Production 7 15 2" xfId="21294"/>
    <cellStyle name="Production 7 15 2 2" xfId="21295"/>
    <cellStyle name="Production 7 15 3" xfId="21296"/>
    <cellStyle name="Production 7 16" xfId="21297"/>
    <cellStyle name="Production 7 16 2" xfId="21298"/>
    <cellStyle name="Production 7 16 2 2" xfId="21299"/>
    <cellStyle name="Production 7 16 3" xfId="21300"/>
    <cellStyle name="Production 7 17" xfId="21301"/>
    <cellStyle name="Production 7 17 2" xfId="21302"/>
    <cellStyle name="Production 7 17 2 2" xfId="21303"/>
    <cellStyle name="Production 7 17 3" xfId="21304"/>
    <cellStyle name="Production 7 18" xfId="21305"/>
    <cellStyle name="Production 7 18 2" xfId="21306"/>
    <cellStyle name="Production 7 18 2 2" xfId="21307"/>
    <cellStyle name="Production 7 18 3" xfId="21308"/>
    <cellStyle name="Production 7 19" xfId="21309"/>
    <cellStyle name="Production 7 19 2" xfId="21310"/>
    <cellStyle name="Production 7 19 2 2" xfId="21311"/>
    <cellStyle name="Production 7 19 3" xfId="21312"/>
    <cellStyle name="Production 7 2" xfId="21313"/>
    <cellStyle name="Production 7 2 2" xfId="21314"/>
    <cellStyle name="Production 7 2 2 2" xfId="21315"/>
    <cellStyle name="Production 7 20" xfId="21316"/>
    <cellStyle name="Production 7 20 2" xfId="21317"/>
    <cellStyle name="Production 7 20 2 2" xfId="21318"/>
    <cellStyle name="Production 7 20 3" xfId="21319"/>
    <cellStyle name="Production 7 21" xfId="21320"/>
    <cellStyle name="Production 7 21 2" xfId="21321"/>
    <cellStyle name="Production 7 21 2 2" xfId="21322"/>
    <cellStyle name="Production 7 21 3" xfId="21323"/>
    <cellStyle name="Production 7 22" xfId="21324"/>
    <cellStyle name="Production 7 22 2" xfId="21325"/>
    <cellStyle name="Production 7 22 2 2" xfId="21326"/>
    <cellStyle name="Production 7 22 3" xfId="21327"/>
    <cellStyle name="Production 7 23" xfId="21328"/>
    <cellStyle name="Production 7 23 2" xfId="21329"/>
    <cellStyle name="Production 7 23 2 2" xfId="21330"/>
    <cellStyle name="Production 7 23 3" xfId="21331"/>
    <cellStyle name="Production 7 24" xfId="21332"/>
    <cellStyle name="Production 7 24 2" xfId="21333"/>
    <cellStyle name="Production 7 24 2 2" xfId="21334"/>
    <cellStyle name="Production 7 24 3" xfId="21335"/>
    <cellStyle name="Production 7 25" xfId="21336"/>
    <cellStyle name="Production 7 25 2" xfId="21337"/>
    <cellStyle name="Production 7 25 2 2" xfId="21338"/>
    <cellStyle name="Production 7 25 3" xfId="21339"/>
    <cellStyle name="Production 7 26" xfId="21340"/>
    <cellStyle name="Production 7 26 2" xfId="21341"/>
    <cellStyle name="Production 7 26 2 2" xfId="21342"/>
    <cellStyle name="Production 7 26 3" xfId="21343"/>
    <cellStyle name="Production 7 27" xfId="21344"/>
    <cellStyle name="Production 7 27 2" xfId="21345"/>
    <cellStyle name="Production 7 27 2 2" xfId="21346"/>
    <cellStyle name="Production 7 27 3" xfId="21347"/>
    <cellStyle name="Production 7 28" xfId="21348"/>
    <cellStyle name="Production 7 28 2" xfId="21349"/>
    <cellStyle name="Production 7 28 2 2" xfId="21350"/>
    <cellStyle name="Production 7 28 3" xfId="21351"/>
    <cellStyle name="Production 7 29" xfId="21352"/>
    <cellStyle name="Production 7 29 2" xfId="21353"/>
    <cellStyle name="Production 7 29 2 2" xfId="21354"/>
    <cellStyle name="Production 7 29 3" xfId="21355"/>
    <cellStyle name="Production 7 3" xfId="21356"/>
    <cellStyle name="Production 7 3 2" xfId="21357"/>
    <cellStyle name="Production 7 3 2 2" xfId="21358"/>
    <cellStyle name="Production 7 3 3" xfId="21359"/>
    <cellStyle name="Production 7 30" xfId="21360"/>
    <cellStyle name="Production 7 30 2" xfId="21361"/>
    <cellStyle name="Production 7 30 2 2" xfId="21362"/>
    <cellStyle name="Production 7 30 3" xfId="21363"/>
    <cellStyle name="Production 7 31" xfId="21364"/>
    <cellStyle name="Production 7 31 2" xfId="21365"/>
    <cellStyle name="Production 7 31 2 2" xfId="21366"/>
    <cellStyle name="Production 7 31 3" xfId="21367"/>
    <cellStyle name="Production 7 32" xfId="21368"/>
    <cellStyle name="Production 7 32 2" xfId="21369"/>
    <cellStyle name="Production 7 32 2 2" xfId="21370"/>
    <cellStyle name="Production 7 32 3" xfId="21371"/>
    <cellStyle name="Production 7 33" xfId="21372"/>
    <cellStyle name="Production 7 33 2" xfId="21373"/>
    <cellStyle name="Production 7 33 2 2" xfId="21374"/>
    <cellStyle name="Production 7 33 3" xfId="21375"/>
    <cellStyle name="Production 7 34" xfId="21376"/>
    <cellStyle name="Production 7 34 2" xfId="21377"/>
    <cellStyle name="Production 7 34 2 2" xfId="21378"/>
    <cellStyle name="Production 7 34 3" xfId="21379"/>
    <cellStyle name="Production 7 35" xfId="21380"/>
    <cellStyle name="Production 7 35 2" xfId="21381"/>
    <cellStyle name="Production 7 35 2 2" xfId="21382"/>
    <cellStyle name="Production 7 35 3" xfId="21383"/>
    <cellStyle name="Production 7 36" xfId="21384"/>
    <cellStyle name="Production 7 36 2" xfId="21385"/>
    <cellStyle name="Production 7 36 2 2" xfId="21386"/>
    <cellStyle name="Production 7 36 3" xfId="21387"/>
    <cellStyle name="Production 7 37" xfId="21388"/>
    <cellStyle name="Production 7 37 2" xfId="21389"/>
    <cellStyle name="Production 7 38" xfId="21390"/>
    <cellStyle name="Production 7 4" xfId="21391"/>
    <cellStyle name="Production 7 4 2" xfId="21392"/>
    <cellStyle name="Production 7 4 2 2" xfId="21393"/>
    <cellStyle name="Production 7 4 3" xfId="21394"/>
    <cellStyle name="Production 7 5" xfId="21395"/>
    <cellStyle name="Production 7 5 2" xfId="21396"/>
    <cellStyle name="Production 7 5 2 2" xfId="21397"/>
    <cellStyle name="Production 7 5 3" xfId="21398"/>
    <cellStyle name="Production 7 6" xfId="21399"/>
    <cellStyle name="Production 7 6 2" xfId="21400"/>
    <cellStyle name="Production 7 6 2 2" xfId="21401"/>
    <cellStyle name="Production 7 6 3" xfId="21402"/>
    <cellStyle name="Production 7 7" xfId="21403"/>
    <cellStyle name="Production 7 7 2" xfId="21404"/>
    <cellStyle name="Production 7 7 2 2" xfId="21405"/>
    <cellStyle name="Production 7 7 3" xfId="21406"/>
    <cellStyle name="Production 7 8" xfId="21407"/>
    <cellStyle name="Production 7 8 2" xfId="21408"/>
    <cellStyle name="Production 7 8 2 2" xfId="21409"/>
    <cellStyle name="Production 7 8 3" xfId="21410"/>
    <cellStyle name="Production 7 9" xfId="21411"/>
    <cellStyle name="Production 7 9 2" xfId="21412"/>
    <cellStyle name="Production 7 9 2 2" xfId="21413"/>
    <cellStyle name="Production 7 9 3" xfId="21414"/>
    <cellStyle name="Production 8" xfId="21415"/>
    <cellStyle name="Production 8 10" xfId="21416"/>
    <cellStyle name="Production 8 10 2" xfId="21417"/>
    <cellStyle name="Production 8 10 2 2" xfId="21418"/>
    <cellStyle name="Production 8 10 3" xfId="21419"/>
    <cellStyle name="Production 8 11" xfId="21420"/>
    <cellStyle name="Production 8 11 2" xfId="21421"/>
    <cellStyle name="Production 8 11 2 2" xfId="21422"/>
    <cellStyle name="Production 8 11 3" xfId="21423"/>
    <cellStyle name="Production 8 12" xfId="21424"/>
    <cellStyle name="Production 8 12 2" xfId="21425"/>
    <cellStyle name="Production 8 12 2 2" xfId="21426"/>
    <cellStyle name="Production 8 12 3" xfId="21427"/>
    <cellStyle name="Production 8 13" xfId="21428"/>
    <cellStyle name="Production 8 13 2" xfId="21429"/>
    <cellStyle name="Production 8 13 2 2" xfId="21430"/>
    <cellStyle name="Production 8 13 3" xfId="21431"/>
    <cellStyle name="Production 8 14" xfId="21432"/>
    <cellStyle name="Production 8 14 2" xfId="21433"/>
    <cellStyle name="Production 8 14 2 2" xfId="21434"/>
    <cellStyle name="Production 8 14 3" xfId="21435"/>
    <cellStyle name="Production 8 15" xfId="21436"/>
    <cellStyle name="Production 8 15 2" xfId="21437"/>
    <cellStyle name="Production 8 15 2 2" xfId="21438"/>
    <cellStyle name="Production 8 15 3" xfId="21439"/>
    <cellStyle name="Production 8 16" xfId="21440"/>
    <cellStyle name="Production 8 16 2" xfId="21441"/>
    <cellStyle name="Production 8 16 2 2" xfId="21442"/>
    <cellStyle name="Production 8 16 3" xfId="21443"/>
    <cellStyle name="Production 8 17" xfId="21444"/>
    <cellStyle name="Production 8 17 2" xfId="21445"/>
    <cellStyle name="Production 8 17 2 2" xfId="21446"/>
    <cellStyle name="Production 8 17 3" xfId="21447"/>
    <cellStyle name="Production 8 18" xfId="21448"/>
    <cellStyle name="Production 8 18 2" xfId="21449"/>
    <cellStyle name="Production 8 18 2 2" xfId="21450"/>
    <cellStyle name="Production 8 18 3" xfId="21451"/>
    <cellStyle name="Production 8 19" xfId="21452"/>
    <cellStyle name="Production 8 19 2" xfId="21453"/>
    <cellStyle name="Production 8 19 2 2" xfId="21454"/>
    <cellStyle name="Production 8 19 3" xfId="21455"/>
    <cellStyle name="Production 8 2" xfId="21456"/>
    <cellStyle name="Production 8 2 2" xfId="21457"/>
    <cellStyle name="Production 8 2 2 2" xfId="21458"/>
    <cellStyle name="Production 8 20" xfId="21459"/>
    <cellStyle name="Production 8 20 2" xfId="21460"/>
    <cellStyle name="Production 8 20 2 2" xfId="21461"/>
    <cellStyle name="Production 8 20 3" xfId="21462"/>
    <cellStyle name="Production 8 21" xfId="21463"/>
    <cellStyle name="Production 8 21 2" xfId="21464"/>
    <cellStyle name="Production 8 21 2 2" xfId="21465"/>
    <cellStyle name="Production 8 21 3" xfId="21466"/>
    <cellStyle name="Production 8 22" xfId="21467"/>
    <cellStyle name="Production 8 22 2" xfId="21468"/>
    <cellStyle name="Production 8 22 2 2" xfId="21469"/>
    <cellStyle name="Production 8 22 3" xfId="21470"/>
    <cellStyle name="Production 8 23" xfId="21471"/>
    <cellStyle name="Production 8 23 2" xfId="21472"/>
    <cellStyle name="Production 8 23 2 2" xfId="21473"/>
    <cellStyle name="Production 8 23 3" xfId="21474"/>
    <cellStyle name="Production 8 24" xfId="21475"/>
    <cellStyle name="Production 8 24 2" xfId="21476"/>
    <cellStyle name="Production 8 24 2 2" xfId="21477"/>
    <cellStyle name="Production 8 24 3" xfId="21478"/>
    <cellStyle name="Production 8 25" xfId="21479"/>
    <cellStyle name="Production 8 25 2" xfId="21480"/>
    <cellStyle name="Production 8 25 2 2" xfId="21481"/>
    <cellStyle name="Production 8 25 3" xfId="21482"/>
    <cellStyle name="Production 8 26" xfId="21483"/>
    <cellStyle name="Production 8 26 2" xfId="21484"/>
    <cellStyle name="Production 8 26 2 2" xfId="21485"/>
    <cellStyle name="Production 8 26 3" xfId="21486"/>
    <cellStyle name="Production 8 27" xfId="21487"/>
    <cellStyle name="Production 8 27 2" xfId="21488"/>
    <cellStyle name="Production 8 27 2 2" xfId="21489"/>
    <cellStyle name="Production 8 27 3" xfId="21490"/>
    <cellStyle name="Production 8 28" xfId="21491"/>
    <cellStyle name="Production 8 28 2" xfId="21492"/>
    <cellStyle name="Production 8 28 2 2" xfId="21493"/>
    <cellStyle name="Production 8 28 3" xfId="21494"/>
    <cellStyle name="Production 8 29" xfId="21495"/>
    <cellStyle name="Production 8 29 2" xfId="21496"/>
    <cellStyle name="Production 8 29 2 2" xfId="21497"/>
    <cellStyle name="Production 8 29 3" xfId="21498"/>
    <cellStyle name="Production 8 3" xfId="21499"/>
    <cellStyle name="Production 8 3 2" xfId="21500"/>
    <cellStyle name="Production 8 3 2 2" xfId="21501"/>
    <cellStyle name="Production 8 3 3" xfId="21502"/>
    <cellStyle name="Production 8 30" xfId="21503"/>
    <cellStyle name="Production 8 30 2" xfId="21504"/>
    <cellStyle name="Production 8 30 2 2" xfId="21505"/>
    <cellStyle name="Production 8 30 3" xfId="21506"/>
    <cellStyle name="Production 8 31" xfId="21507"/>
    <cellStyle name="Production 8 31 2" xfId="21508"/>
    <cellStyle name="Production 8 31 2 2" xfId="21509"/>
    <cellStyle name="Production 8 31 3" xfId="21510"/>
    <cellStyle name="Production 8 32" xfId="21511"/>
    <cellStyle name="Production 8 32 2" xfId="21512"/>
    <cellStyle name="Production 8 32 2 2" xfId="21513"/>
    <cellStyle name="Production 8 32 3" xfId="21514"/>
    <cellStyle name="Production 8 33" xfId="21515"/>
    <cellStyle name="Production 8 33 2" xfId="21516"/>
    <cellStyle name="Production 8 33 2 2" xfId="21517"/>
    <cellStyle name="Production 8 33 3" xfId="21518"/>
    <cellStyle name="Production 8 34" xfId="21519"/>
    <cellStyle name="Production 8 34 2" xfId="21520"/>
    <cellStyle name="Production 8 34 2 2" xfId="21521"/>
    <cellStyle name="Production 8 34 3" xfId="21522"/>
    <cellStyle name="Production 8 35" xfId="21523"/>
    <cellStyle name="Production 8 35 2" xfId="21524"/>
    <cellStyle name="Production 8 35 2 2" xfId="21525"/>
    <cellStyle name="Production 8 35 3" xfId="21526"/>
    <cellStyle name="Production 8 36" xfId="21527"/>
    <cellStyle name="Production 8 36 2" xfId="21528"/>
    <cellStyle name="Production 8 36 2 2" xfId="21529"/>
    <cellStyle name="Production 8 36 3" xfId="21530"/>
    <cellStyle name="Production 8 37" xfId="21531"/>
    <cellStyle name="Production 8 37 2" xfId="21532"/>
    <cellStyle name="Production 8 38" xfId="21533"/>
    <cellStyle name="Production 8 4" xfId="21534"/>
    <cellStyle name="Production 8 4 2" xfId="21535"/>
    <cellStyle name="Production 8 4 2 2" xfId="21536"/>
    <cellStyle name="Production 8 4 3" xfId="21537"/>
    <cellStyle name="Production 8 5" xfId="21538"/>
    <cellStyle name="Production 8 5 2" xfId="21539"/>
    <cellStyle name="Production 8 5 2 2" xfId="21540"/>
    <cellStyle name="Production 8 5 3" xfId="21541"/>
    <cellStyle name="Production 8 6" xfId="21542"/>
    <cellStyle name="Production 8 6 2" xfId="21543"/>
    <cellStyle name="Production 8 6 2 2" xfId="21544"/>
    <cellStyle name="Production 8 6 3" xfId="21545"/>
    <cellStyle name="Production 8 7" xfId="21546"/>
    <cellStyle name="Production 8 7 2" xfId="21547"/>
    <cellStyle name="Production 8 7 2 2" xfId="21548"/>
    <cellStyle name="Production 8 7 3" xfId="21549"/>
    <cellStyle name="Production 8 8" xfId="21550"/>
    <cellStyle name="Production 8 8 2" xfId="21551"/>
    <cellStyle name="Production 8 8 2 2" xfId="21552"/>
    <cellStyle name="Production 8 8 3" xfId="21553"/>
    <cellStyle name="Production 8 9" xfId="21554"/>
    <cellStyle name="Production 8 9 2" xfId="21555"/>
    <cellStyle name="Production 8 9 2 2" xfId="21556"/>
    <cellStyle name="Production 8 9 3" xfId="21557"/>
    <cellStyle name="Production 9" xfId="21558"/>
    <cellStyle name="Production 9 10" xfId="21559"/>
    <cellStyle name="Production 9 10 2" xfId="21560"/>
    <cellStyle name="Production 9 10 2 2" xfId="21561"/>
    <cellStyle name="Production 9 10 3" xfId="21562"/>
    <cellStyle name="Production 9 11" xfId="21563"/>
    <cellStyle name="Production 9 11 2" xfId="21564"/>
    <cellStyle name="Production 9 11 2 2" xfId="21565"/>
    <cellStyle name="Production 9 11 3" xfId="21566"/>
    <cellStyle name="Production 9 12" xfId="21567"/>
    <cellStyle name="Production 9 12 2" xfId="21568"/>
    <cellStyle name="Production 9 12 2 2" xfId="21569"/>
    <cellStyle name="Production 9 12 3" xfId="21570"/>
    <cellStyle name="Production 9 13" xfId="21571"/>
    <cellStyle name="Production 9 13 2" xfId="21572"/>
    <cellStyle name="Production 9 13 2 2" xfId="21573"/>
    <cellStyle name="Production 9 13 3" xfId="21574"/>
    <cellStyle name="Production 9 14" xfId="21575"/>
    <cellStyle name="Production 9 14 2" xfId="21576"/>
    <cellStyle name="Production 9 14 2 2" xfId="21577"/>
    <cellStyle name="Production 9 14 3" xfId="21578"/>
    <cellStyle name="Production 9 15" xfId="21579"/>
    <cellStyle name="Production 9 15 2" xfId="21580"/>
    <cellStyle name="Production 9 15 2 2" xfId="21581"/>
    <cellStyle name="Production 9 15 3" xfId="21582"/>
    <cellStyle name="Production 9 16" xfId="21583"/>
    <cellStyle name="Production 9 16 2" xfId="21584"/>
    <cellStyle name="Production 9 16 2 2" xfId="21585"/>
    <cellStyle name="Production 9 16 3" xfId="21586"/>
    <cellStyle name="Production 9 17" xfId="21587"/>
    <cellStyle name="Production 9 17 2" xfId="21588"/>
    <cellStyle name="Production 9 17 2 2" xfId="21589"/>
    <cellStyle name="Production 9 17 3" xfId="21590"/>
    <cellStyle name="Production 9 18" xfId="21591"/>
    <cellStyle name="Production 9 18 2" xfId="21592"/>
    <cellStyle name="Production 9 18 2 2" xfId="21593"/>
    <cellStyle name="Production 9 18 3" xfId="21594"/>
    <cellStyle name="Production 9 19" xfId="21595"/>
    <cellStyle name="Production 9 19 2" xfId="21596"/>
    <cellStyle name="Production 9 19 2 2" xfId="21597"/>
    <cellStyle name="Production 9 19 3" xfId="21598"/>
    <cellStyle name="Production 9 2" xfId="21599"/>
    <cellStyle name="Production 9 2 2" xfId="21600"/>
    <cellStyle name="Production 9 2 2 2" xfId="21601"/>
    <cellStyle name="Production 9 20" xfId="21602"/>
    <cellStyle name="Production 9 20 2" xfId="21603"/>
    <cellStyle name="Production 9 20 2 2" xfId="21604"/>
    <cellStyle name="Production 9 20 3" xfId="21605"/>
    <cellStyle name="Production 9 21" xfId="21606"/>
    <cellStyle name="Production 9 21 2" xfId="21607"/>
    <cellStyle name="Production 9 21 2 2" xfId="21608"/>
    <cellStyle name="Production 9 21 3" xfId="21609"/>
    <cellStyle name="Production 9 22" xfId="21610"/>
    <cellStyle name="Production 9 22 2" xfId="21611"/>
    <cellStyle name="Production 9 22 2 2" xfId="21612"/>
    <cellStyle name="Production 9 22 3" xfId="21613"/>
    <cellStyle name="Production 9 23" xfId="21614"/>
    <cellStyle name="Production 9 23 2" xfId="21615"/>
    <cellStyle name="Production 9 23 2 2" xfId="21616"/>
    <cellStyle name="Production 9 23 3" xfId="21617"/>
    <cellStyle name="Production 9 24" xfId="21618"/>
    <cellStyle name="Production 9 24 2" xfId="21619"/>
    <cellStyle name="Production 9 24 2 2" xfId="21620"/>
    <cellStyle name="Production 9 24 3" xfId="21621"/>
    <cellStyle name="Production 9 25" xfId="21622"/>
    <cellStyle name="Production 9 25 2" xfId="21623"/>
    <cellStyle name="Production 9 25 2 2" xfId="21624"/>
    <cellStyle name="Production 9 25 3" xfId="21625"/>
    <cellStyle name="Production 9 26" xfId="21626"/>
    <cellStyle name="Production 9 26 2" xfId="21627"/>
    <cellStyle name="Production 9 26 2 2" xfId="21628"/>
    <cellStyle name="Production 9 26 3" xfId="21629"/>
    <cellStyle name="Production 9 27" xfId="21630"/>
    <cellStyle name="Production 9 27 2" xfId="21631"/>
    <cellStyle name="Production 9 27 2 2" xfId="21632"/>
    <cellStyle name="Production 9 27 3" xfId="21633"/>
    <cellStyle name="Production 9 28" xfId="21634"/>
    <cellStyle name="Production 9 28 2" xfId="21635"/>
    <cellStyle name="Production 9 28 2 2" xfId="21636"/>
    <cellStyle name="Production 9 28 3" xfId="21637"/>
    <cellStyle name="Production 9 29" xfId="21638"/>
    <cellStyle name="Production 9 29 2" xfId="21639"/>
    <cellStyle name="Production 9 29 2 2" xfId="21640"/>
    <cellStyle name="Production 9 29 3" xfId="21641"/>
    <cellStyle name="Production 9 3" xfId="21642"/>
    <cellStyle name="Production 9 3 2" xfId="21643"/>
    <cellStyle name="Production 9 3 2 2" xfId="21644"/>
    <cellStyle name="Production 9 3 3" xfId="21645"/>
    <cellStyle name="Production 9 30" xfId="21646"/>
    <cellStyle name="Production 9 30 2" xfId="21647"/>
    <cellStyle name="Production 9 30 2 2" xfId="21648"/>
    <cellStyle name="Production 9 30 3" xfId="21649"/>
    <cellStyle name="Production 9 31" xfId="21650"/>
    <cellStyle name="Production 9 31 2" xfId="21651"/>
    <cellStyle name="Production 9 31 2 2" xfId="21652"/>
    <cellStyle name="Production 9 31 3" xfId="21653"/>
    <cellStyle name="Production 9 32" xfId="21654"/>
    <cellStyle name="Production 9 32 2" xfId="21655"/>
    <cellStyle name="Production 9 32 2 2" xfId="21656"/>
    <cellStyle name="Production 9 32 3" xfId="21657"/>
    <cellStyle name="Production 9 33" xfId="21658"/>
    <cellStyle name="Production 9 33 2" xfId="21659"/>
    <cellStyle name="Production 9 33 2 2" xfId="21660"/>
    <cellStyle name="Production 9 33 3" xfId="21661"/>
    <cellStyle name="Production 9 34" xfId="21662"/>
    <cellStyle name="Production 9 34 2" xfId="21663"/>
    <cellStyle name="Production 9 34 2 2" xfId="21664"/>
    <cellStyle name="Production 9 34 3" xfId="21665"/>
    <cellStyle name="Production 9 35" xfId="21666"/>
    <cellStyle name="Production 9 35 2" xfId="21667"/>
    <cellStyle name="Production 9 35 2 2" xfId="21668"/>
    <cellStyle name="Production 9 35 3" xfId="21669"/>
    <cellStyle name="Production 9 36" xfId="21670"/>
    <cellStyle name="Production 9 36 2" xfId="21671"/>
    <cellStyle name="Production 9 36 2 2" xfId="21672"/>
    <cellStyle name="Production 9 36 3" xfId="21673"/>
    <cellStyle name="Production 9 37" xfId="21674"/>
    <cellStyle name="Production 9 37 2" xfId="21675"/>
    <cellStyle name="Production 9 38" xfId="21676"/>
    <cellStyle name="Production 9 4" xfId="21677"/>
    <cellStyle name="Production 9 4 2" xfId="21678"/>
    <cellStyle name="Production 9 4 2 2" xfId="21679"/>
    <cellStyle name="Production 9 4 3" xfId="21680"/>
    <cellStyle name="Production 9 5" xfId="21681"/>
    <cellStyle name="Production 9 5 2" xfId="21682"/>
    <cellStyle name="Production 9 5 2 2" xfId="21683"/>
    <cellStyle name="Production 9 5 3" xfId="21684"/>
    <cellStyle name="Production 9 6" xfId="21685"/>
    <cellStyle name="Production 9 6 2" xfId="21686"/>
    <cellStyle name="Production 9 6 2 2" xfId="21687"/>
    <cellStyle name="Production 9 6 3" xfId="21688"/>
    <cellStyle name="Production 9 7" xfId="21689"/>
    <cellStyle name="Production 9 7 2" xfId="21690"/>
    <cellStyle name="Production 9 7 2 2" xfId="21691"/>
    <cellStyle name="Production 9 7 3" xfId="21692"/>
    <cellStyle name="Production 9 8" xfId="21693"/>
    <cellStyle name="Production 9 8 2" xfId="21694"/>
    <cellStyle name="Production 9 8 2 2" xfId="21695"/>
    <cellStyle name="Production 9 8 3" xfId="21696"/>
    <cellStyle name="Production 9 9" xfId="21697"/>
    <cellStyle name="Production 9 9 2" xfId="21698"/>
    <cellStyle name="Production 9 9 2 2" xfId="21699"/>
    <cellStyle name="Production 9 9 3" xfId="21700"/>
    <cellStyle name="PROTECT" xfId="21701"/>
    <cellStyle name="PROTECTED" xfId="21702"/>
    <cellStyle name="Proteted" xfId="21703"/>
    <cellStyle name="PSChar" xfId="21704"/>
    <cellStyle name="PSDate" xfId="21705"/>
    <cellStyle name="PSDec" xfId="21706"/>
    <cellStyle name="PSHeading" xfId="21707"/>
    <cellStyle name="PSHeading 2" xfId="21708"/>
    <cellStyle name="PSHeading 2 2" xfId="21709"/>
    <cellStyle name="PSInt" xfId="21710"/>
    <cellStyle name="PSSpacer" xfId="21711"/>
    <cellStyle name="Punto" xfId="21712"/>
    <cellStyle name="Punto0" xfId="21713"/>
    <cellStyle name="Questionable" xfId="21714"/>
    <cellStyle name="r" xfId="21715"/>
    <cellStyle name="r_Calpine Fox - Equity Yield Calc_102104_with OE Costs" xfId="21716"/>
    <cellStyle name="r_Calpine Fox 111104 definitions1" xfId="21717"/>
    <cellStyle name="rate" xfId="21718"/>
    <cellStyle name="Ratio" xfId="21719"/>
    <cellStyle name="Ratio Comma" xfId="21720"/>
    <cellStyle name="Ratio_Calpine Liquidity Financials V28" xfId="21721"/>
    <cellStyle name="RatioX" xfId="21722"/>
    <cellStyle name="Red" xfId="21723"/>
    <cellStyle name="Red font" xfId="21724"/>
    <cellStyle name="regstoresfromspecstores" xfId="21725"/>
    <cellStyle name="Regular" xfId="21726"/>
    <cellStyle name="Reports" xfId="21727"/>
    <cellStyle name="Resaltar" xfId="21728"/>
    <cellStyle name="Resaltar1" xfId="21729"/>
    <cellStyle name="Revenue Multiple" xfId="21730"/>
    <cellStyle name="RevList" xfId="21731"/>
    <cellStyle name="Right" xfId="21732"/>
    <cellStyle name="Right Border" xfId="21733"/>
    <cellStyle name="RISKinNumber" xfId="21734"/>
    <cellStyle name="RISKnormLabel" xfId="21735"/>
    <cellStyle name="Rothschild Modeling" xfId="21736"/>
    <cellStyle name="Row Headings" xfId="21737"/>
    <cellStyle name="Rowheading" xfId="21738"/>
    <cellStyle name="RowLabels" xfId="21739"/>
    <cellStyle name="RowLabels 10" xfId="21740"/>
    <cellStyle name="RowLabels 10 2" xfId="21741"/>
    <cellStyle name="RowLabels 10 2 2" xfId="21742"/>
    <cellStyle name="RowLabels 10 3" xfId="21743"/>
    <cellStyle name="RowLabels 11" xfId="21744"/>
    <cellStyle name="RowLabels 11 2" xfId="21745"/>
    <cellStyle name="RowLabels 11 2 2" xfId="21746"/>
    <cellStyle name="RowLabels 11 3" xfId="21747"/>
    <cellStyle name="RowLabels 12" xfId="21748"/>
    <cellStyle name="RowLabels 12 2" xfId="21749"/>
    <cellStyle name="RowLabels 12 2 2" xfId="21750"/>
    <cellStyle name="RowLabels 12 3" xfId="21751"/>
    <cellStyle name="RowLabels 13" xfId="21752"/>
    <cellStyle name="RowLabels 13 2" xfId="21753"/>
    <cellStyle name="RowLabels 13 2 2" xfId="21754"/>
    <cellStyle name="RowLabels 13 3" xfId="21755"/>
    <cellStyle name="RowLabels 14" xfId="21756"/>
    <cellStyle name="RowLabels 14 2" xfId="21757"/>
    <cellStyle name="RowLabels 14 2 2" xfId="21758"/>
    <cellStyle name="RowLabels 14 3" xfId="21759"/>
    <cellStyle name="RowLabels 15" xfId="21760"/>
    <cellStyle name="RowLabels 15 2" xfId="21761"/>
    <cellStyle name="RowLabels 15 2 2" xfId="21762"/>
    <cellStyle name="RowLabels 15 3" xfId="21763"/>
    <cellStyle name="RowLabels 16" xfId="21764"/>
    <cellStyle name="RowLabels 16 2" xfId="21765"/>
    <cellStyle name="RowLabels 16 2 2" xfId="21766"/>
    <cellStyle name="RowLabels 16 3" xfId="21767"/>
    <cellStyle name="RowLabels 17" xfId="21768"/>
    <cellStyle name="RowLabels 17 2" xfId="21769"/>
    <cellStyle name="RowLabels 17 2 2" xfId="21770"/>
    <cellStyle name="RowLabels 17 3" xfId="21771"/>
    <cellStyle name="RowLabels 18" xfId="21772"/>
    <cellStyle name="RowLabels 18 2" xfId="21773"/>
    <cellStyle name="RowLabels 18 2 2" xfId="21774"/>
    <cellStyle name="RowLabels 18 3" xfId="21775"/>
    <cellStyle name="RowLabels 19" xfId="21776"/>
    <cellStyle name="RowLabels 19 2" xfId="21777"/>
    <cellStyle name="RowLabels 19 2 2" xfId="21778"/>
    <cellStyle name="RowLabels 19 3" xfId="21779"/>
    <cellStyle name="RowLabels 2" xfId="21780"/>
    <cellStyle name="RowLabels 2 10" xfId="21781"/>
    <cellStyle name="RowLabels 2 10 2" xfId="21782"/>
    <cellStyle name="RowLabels 2 10 2 2" xfId="21783"/>
    <cellStyle name="RowLabels 2 10 3" xfId="21784"/>
    <cellStyle name="RowLabels 2 11" xfId="21785"/>
    <cellStyle name="RowLabels 2 11 2" xfId="21786"/>
    <cellStyle name="RowLabels 2 11 2 2" xfId="21787"/>
    <cellStyle name="RowLabels 2 11 3" xfId="21788"/>
    <cellStyle name="RowLabels 2 12" xfId="21789"/>
    <cellStyle name="RowLabels 2 12 2" xfId="21790"/>
    <cellStyle name="RowLabels 2 12 2 2" xfId="21791"/>
    <cellStyle name="RowLabels 2 12 3" xfId="21792"/>
    <cellStyle name="RowLabels 2 13" xfId="21793"/>
    <cellStyle name="RowLabels 2 13 2" xfId="21794"/>
    <cellStyle name="RowLabels 2 13 2 2" xfId="21795"/>
    <cellStyle name="RowLabels 2 13 3" xfId="21796"/>
    <cellStyle name="RowLabels 2 14" xfId="21797"/>
    <cellStyle name="RowLabels 2 14 2" xfId="21798"/>
    <cellStyle name="RowLabels 2 14 2 2" xfId="21799"/>
    <cellStyle name="RowLabels 2 14 3" xfId="21800"/>
    <cellStyle name="RowLabels 2 15" xfId="21801"/>
    <cellStyle name="RowLabels 2 15 2" xfId="21802"/>
    <cellStyle name="RowLabels 2 15 2 2" xfId="21803"/>
    <cellStyle name="RowLabels 2 15 3" xfId="21804"/>
    <cellStyle name="RowLabels 2 16" xfId="21805"/>
    <cellStyle name="RowLabels 2 16 2" xfId="21806"/>
    <cellStyle name="RowLabels 2 16 2 2" xfId="21807"/>
    <cellStyle name="RowLabels 2 16 3" xfId="21808"/>
    <cellStyle name="RowLabels 2 17" xfId="21809"/>
    <cellStyle name="RowLabels 2 17 2" xfId="21810"/>
    <cellStyle name="RowLabels 2 17 2 2" xfId="21811"/>
    <cellStyle name="RowLabels 2 17 3" xfId="21812"/>
    <cellStyle name="RowLabels 2 18" xfId="21813"/>
    <cellStyle name="RowLabels 2 18 2" xfId="21814"/>
    <cellStyle name="RowLabels 2 18 2 2" xfId="21815"/>
    <cellStyle name="RowLabels 2 18 3" xfId="21816"/>
    <cellStyle name="RowLabels 2 19" xfId="21817"/>
    <cellStyle name="RowLabels 2 19 2" xfId="21818"/>
    <cellStyle name="RowLabels 2 19 2 2" xfId="21819"/>
    <cellStyle name="RowLabels 2 19 3" xfId="21820"/>
    <cellStyle name="RowLabels 2 2" xfId="21821"/>
    <cellStyle name="RowLabels 2 2 2" xfId="21822"/>
    <cellStyle name="RowLabels 2 2 2 2" xfId="21823"/>
    <cellStyle name="RowLabels 2 2 3" xfId="21824"/>
    <cellStyle name="RowLabels 2 20" xfId="21825"/>
    <cellStyle name="RowLabels 2 20 2" xfId="21826"/>
    <cellStyle name="RowLabels 2 20 2 2" xfId="21827"/>
    <cellStyle name="RowLabels 2 20 3" xfId="21828"/>
    <cellStyle name="RowLabels 2 21" xfId="21829"/>
    <cellStyle name="RowLabels 2 21 2" xfId="21830"/>
    <cellStyle name="RowLabels 2 21 2 2" xfId="21831"/>
    <cellStyle name="RowLabels 2 21 3" xfId="21832"/>
    <cellStyle name="RowLabels 2 22" xfId="21833"/>
    <cellStyle name="RowLabels 2 22 2" xfId="21834"/>
    <cellStyle name="RowLabels 2 23" xfId="21835"/>
    <cellStyle name="RowLabels 2 3" xfId="21836"/>
    <cellStyle name="RowLabels 2 3 2" xfId="21837"/>
    <cellStyle name="RowLabels 2 3 2 2" xfId="21838"/>
    <cellStyle name="RowLabels 2 3 3" xfId="21839"/>
    <cellStyle name="RowLabels 2 4" xfId="21840"/>
    <cellStyle name="RowLabels 2 4 2" xfId="21841"/>
    <cellStyle name="RowLabels 2 4 2 2" xfId="21842"/>
    <cellStyle name="RowLabels 2 4 3" xfId="21843"/>
    <cellStyle name="RowLabels 2 5" xfId="21844"/>
    <cellStyle name="RowLabels 2 5 2" xfId="21845"/>
    <cellStyle name="RowLabels 2 5 2 2" xfId="21846"/>
    <cellStyle name="RowLabels 2 5 3" xfId="21847"/>
    <cellStyle name="RowLabels 2 6" xfId="21848"/>
    <cellStyle name="RowLabels 2 6 2" xfId="21849"/>
    <cellStyle name="RowLabels 2 6 2 2" xfId="21850"/>
    <cellStyle name="RowLabels 2 6 3" xfId="21851"/>
    <cellStyle name="RowLabels 2 7" xfId="21852"/>
    <cellStyle name="RowLabels 2 7 2" xfId="21853"/>
    <cellStyle name="RowLabels 2 7 2 2" xfId="21854"/>
    <cellStyle name="RowLabels 2 7 3" xfId="21855"/>
    <cellStyle name="RowLabels 2 8" xfId="21856"/>
    <cellStyle name="RowLabels 2 8 2" xfId="21857"/>
    <cellStyle name="RowLabels 2 8 2 2" xfId="21858"/>
    <cellStyle name="RowLabels 2 8 3" xfId="21859"/>
    <cellStyle name="RowLabels 2 9" xfId="21860"/>
    <cellStyle name="RowLabels 2 9 2" xfId="21861"/>
    <cellStyle name="RowLabels 2 9 2 2" xfId="21862"/>
    <cellStyle name="RowLabels 2 9 3" xfId="21863"/>
    <cellStyle name="RowLabels 20" xfId="21864"/>
    <cellStyle name="RowLabels 20 2" xfId="21865"/>
    <cellStyle name="RowLabels 20 2 2" xfId="21866"/>
    <cellStyle name="RowLabels 20 3" xfId="21867"/>
    <cellStyle name="RowLabels 21" xfId="21868"/>
    <cellStyle name="RowLabels 21 2" xfId="21869"/>
    <cellStyle name="RowLabels 21 2 2" xfId="21870"/>
    <cellStyle name="RowLabels 21 3" xfId="21871"/>
    <cellStyle name="RowLabels 22" xfId="21872"/>
    <cellStyle name="RowLabels 22 2" xfId="21873"/>
    <cellStyle name="RowLabels 22 2 2" xfId="21874"/>
    <cellStyle name="RowLabels 22 3" xfId="21875"/>
    <cellStyle name="RowLabels 23" xfId="21876"/>
    <cellStyle name="RowLabels 23 2" xfId="21877"/>
    <cellStyle name="RowLabels 24" xfId="21878"/>
    <cellStyle name="RowLabels 3" xfId="21879"/>
    <cellStyle name="RowLabels 3 10" xfId="21880"/>
    <cellStyle name="RowLabels 3 10 2" xfId="21881"/>
    <cellStyle name="RowLabels 3 10 2 2" xfId="21882"/>
    <cellStyle name="RowLabels 3 10 3" xfId="21883"/>
    <cellStyle name="RowLabels 3 11" xfId="21884"/>
    <cellStyle name="RowLabels 3 11 2" xfId="21885"/>
    <cellStyle name="RowLabels 3 11 2 2" xfId="21886"/>
    <cellStyle name="RowLabels 3 11 3" xfId="21887"/>
    <cellStyle name="RowLabels 3 12" xfId="21888"/>
    <cellStyle name="RowLabels 3 12 2" xfId="21889"/>
    <cellStyle name="RowLabels 3 12 2 2" xfId="21890"/>
    <cellStyle name="RowLabels 3 12 3" xfId="21891"/>
    <cellStyle name="RowLabels 3 13" xfId="21892"/>
    <cellStyle name="RowLabels 3 13 2" xfId="21893"/>
    <cellStyle name="RowLabels 3 13 2 2" xfId="21894"/>
    <cellStyle name="RowLabels 3 13 3" xfId="21895"/>
    <cellStyle name="RowLabels 3 14" xfId="21896"/>
    <cellStyle name="RowLabels 3 14 2" xfId="21897"/>
    <cellStyle name="RowLabels 3 14 2 2" xfId="21898"/>
    <cellStyle name="RowLabels 3 14 3" xfId="21899"/>
    <cellStyle name="RowLabels 3 15" xfId="21900"/>
    <cellStyle name="RowLabels 3 15 2" xfId="21901"/>
    <cellStyle name="RowLabels 3 15 2 2" xfId="21902"/>
    <cellStyle name="RowLabels 3 15 3" xfId="21903"/>
    <cellStyle name="RowLabels 3 16" xfId="21904"/>
    <cellStyle name="RowLabels 3 16 2" xfId="21905"/>
    <cellStyle name="RowLabels 3 16 2 2" xfId="21906"/>
    <cellStyle name="RowLabels 3 16 3" xfId="21907"/>
    <cellStyle name="RowLabels 3 17" xfId="21908"/>
    <cellStyle name="RowLabels 3 17 2" xfId="21909"/>
    <cellStyle name="RowLabels 3 17 2 2" xfId="21910"/>
    <cellStyle name="RowLabels 3 17 3" xfId="21911"/>
    <cellStyle name="RowLabels 3 18" xfId="21912"/>
    <cellStyle name="RowLabels 3 18 2" xfId="21913"/>
    <cellStyle name="RowLabels 3 18 2 2" xfId="21914"/>
    <cellStyle name="RowLabels 3 18 3" xfId="21915"/>
    <cellStyle name="RowLabels 3 19" xfId="21916"/>
    <cellStyle name="RowLabels 3 19 2" xfId="21917"/>
    <cellStyle name="RowLabels 3 19 2 2" xfId="21918"/>
    <cellStyle name="RowLabels 3 19 3" xfId="21919"/>
    <cellStyle name="RowLabels 3 2" xfId="21920"/>
    <cellStyle name="RowLabels 3 2 2" xfId="21921"/>
    <cellStyle name="RowLabels 3 2 2 2" xfId="21922"/>
    <cellStyle name="RowLabels 3 2 3" xfId="21923"/>
    <cellStyle name="RowLabels 3 20" xfId="21924"/>
    <cellStyle name="RowLabels 3 20 2" xfId="21925"/>
    <cellStyle name="RowLabels 3 20 2 2" xfId="21926"/>
    <cellStyle name="RowLabels 3 20 3" xfId="21927"/>
    <cellStyle name="RowLabels 3 21" xfId="21928"/>
    <cellStyle name="RowLabels 3 21 2" xfId="21929"/>
    <cellStyle name="RowLabels 3 22" xfId="21930"/>
    <cellStyle name="RowLabels 3 3" xfId="21931"/>
    <cellStyle name="RowLabels 3 3 2" xfId="21932"/>
    <cellStyle name="RowLabels 3 3 2 2" xfId="21933"/>
    <cellStyle name="RowLabels 3 3 3" xfId="21934"/>
    <cellStyle name="RowLabels 3 4" xfId="21935"/>
    <cellStyle name="RowLabels 3 4 2" xfId="21936"/>
    <cellStyle name="RowLabels 3 4 2 2" xfId="21937"/>
    <cellStyle name="RowLabels 3 4 3" xfId="21938"/>
    <cellStyle name="RowLabels 3 5" xfId="21939"/>
    <cellStyle name="RowLabels 3 5 2" xfId="21940"/>
    <cellStyle name="RowLabels 3 5 2 2" xfId="21941"/>
    <cellStyle name="RowLabels 3 5 3" xfId="21942"/>
    <cellStyle name="RowLabels 3 6" xfId="21943"/>
    <cellStyle name="RowLabels 3 6 2" xfId="21944"/>
    <cellStyle name="RowLabels 3 6 2 2" xfId="21945"/>
    <cellStyle name="RowLabels 3 6 3" xfId="21946"/>
    <cellStyle name="RowLabels 3 7" xfId="21947"/>
    <cellStyle name="RowLabels 3 7 2" xfId="21948"/>
    <cellStyle name="RowLabels 3 7 2 2" xfId="21949"/>
    <cellStyle name="RowLabels 3 7 3" xfId="21950"/>
    <cellStyle name="RowLabels 3 8" xfId="21951"/>
    <cellStyle name="RowLabels 3 8 2" xfId="21952"/>
    <cellStyle name="RowLabels 3 8 2 2" xfId="21953"/>
    <cellStyle name="RowLabels 3 8 3" xfId="21954"/>
    <cellStyle name="RowLabels 3 9" xfId="21955"/>
    <cellStyle name="RowLabels 3 9 2" xfId="21956"/>
    <cellStyle name="RowLabels 3 9 2 2" xfId="21957"/>
    <cellStyle name="RowLabels 3 9 3" xfId="21958"/>
    <cellStyle name="RowLabels 4" xfId="21959"/>
    <cellStyle name="RowLabels 4 2" xfId="21960"/>
    <cellStyle name="RowLabels 4 2 2" xfId="21961"/>
    <cellStyle name="RowLabels 4 3" xfId="21962"/>
    <cellStyle name="RowLabels 5" xfId="21963"/>
    <cellStyle name="RowLabels 5 2" xfId="21964"/>
    <cellStyle name="RowLabels 5 2 2" xfId="21965"/>
    <cellStyle name="RowLabels 5 3" xfId="21966"/>
    <cellStyle name="RowLabels 6" xfId="21967"/>
    <cellStyle name="RowLabels 6 2" xfId="21968"/>
    <cellStyle name="RowLabels 6 2 2" xfId="21969"/>
    <cellStyle name="RowLabels 6 3" xfId="21970"/>
    <cellStyle name="RowLabels 7" xfId="21971"/>
    <cellStyle name="RowLabels 7 2" xfId="21972"/>
    <cellStyle name="RowLabels 7 2 2" xfId="21973"/>
    <cellStyle name="RowLabels 7 3" xfId="21974"/>
    <cellStyle name="RowLabels 8" xfId="21975"/>
    <cellStyle name="RowLabels 8 2" xfId="21976"/>
    <cellStyle name="RowLabels 8 2 2" xfId="21977"/>
    <cellStyle name="RowLabels 8 3" xfId="21978"/>
    <cellStyle name="RowLabels 9" xfId="21979"/>
    <cellStyle name="RowLabels 9 2" xfId="21980"/>
    <cellStyle name="RowLabels 9 2 2" xfId="21981"/>
    <cellStyle name="RowLabels 9 3" xfId="21982"/>
    <cellStyle name="RowLevel_" xfId="21983"/>
    <cellStyle name="s" xfId="21984"/>
    <cellStyle name="s_~0016995" xfId="21985"/>
    <cellStyle name="s_~0036364_1" xfId="21986"/>
    <cellStyle name="s_Acc (Dil) Matrix (2)" xfId="21987"/>
    <cellStyle name="s_Acc (Dil) Matrix (2)_1" xfId="21988"/>
    <cellStyle name="s_Acc (Dil) Matrix (2)_2" xfId="21989"/>
    <cellStyle name="s_Acc (Dil) Matrix (2)_2_Celtic DCF" xfId="21990"/>
    <cellStyle name="s_Acc (Dil) Matrix (2)_2_Celtic DCF Inputs" xfId="21991"/>
    <cellStyle name="s_Acc (Dil) Matrix (2)_2_Valuation Summary" xfId="21992"/>
    <cellStyle name="s_Ariz_Nevada (2)" xfId="21993"/>
    <cellStyle name="s_Ariz_Nevada (2)_1" xfId="21994"/>
    <cellStyle name="s_B" xfId="21995"/>
    <cellStyle name="s_B_Book1" xfId="21996"/>
    <cellStyle name="s_Bal Sheets" xfId="21997"/>
    <cellStyle name="s_Bal Sheets_1" xfId="21998"/>
    <cellStyle name="s_Bal Sheets_1_Book1" xfId="21999"/>
    <cellStyle name="s_Bal Sheets_2" xfId="22000"/>
    <cellStyle name="s_Bal Sheets_2_Book1" xfId="22001"/>
    <cellStyle name="s_Bal Sheets_Book1" xfId="22002"/>
    <cellStyle name="s_CA Cases (2)" xfId="22003"/>
    <cellStyle name="s_CA Cases (2)_1" xfId="22004"/>
    <cellStyle name="s_CA Cases (2)_Celtic DCF" xfId="22005"/>
    <cellStyle name="s_CA Cases (2)_Celtic DCF Inputs" xfId="22006"/>
    <cellStyle name="s_CA Cases (2)_Valuation Summary" xfId="22007"/>
    <cellStyle name="s_Cal. (2)" xfId="22008"/>
    <cellStyle name="s_Cal. (2)_1" xfId="22009"/>
    <cellStyle name="s_Cases (2)" xfId="22010"/>
    <cellStyle name="s_Cases (2)_1" xfId="22011"/>
    <cellStyle name="s_Cases (2)_Celtic DCF" xfId="22012"/>
    <cellStyle name="s_Cases (2)_Celtic DCF Inputs" xfId="22013"/>
    <cellStyle name="s_Cases (2)_Valuation Summary" xfId="22014"/>
    <cellStyle name="s_Celtic DCF" xfId="22015"/>
    <cellStyle name="s_Celtic DCF Inputs" xfId="22016"/>
    <cellStyle name="s_Celtic DCF Inputs_1" xfId="22017"/>
    <cellStyle name="s_Celtic DCF_1" xfId="22018"/>
    <cellStyle name="s_Copy of 2008 Corporate model.Growth.v(1)" xfId="22019"/>
    <cellStyle name="s_Credit (2)" xfId="22020"/>
    <cellStyle name="s_Credit (2)_1" xfId="22021"/>
    <cellStyle name="s_Credit (2)_1_Book1" xfId="22022"/>
    <cellStyle name="s_Credit (2)_2" xfId="22023"/>
    <cellStyle name="s_Credit (2)_2_Book1" xfId="22024"/>
    <cellStyle name="s_Credit (2)_Book1" xfId="22025"/>
    <cellStyle name="s_Credit Buildup (2)" xfId="22026"/>
    <cellStyle name="s_Credit Buildup (2)_1" xfId="22027"/>
    <cellStyle name="s_Credit Buildup (2)_Celtic DCF" xfId="22028"/>
    <cellStyle name="s_Credit Buildup (2)_Celtic DCF Inputs" xfId="22029"/>
    <cellStyle name="s_Credit Buildup (2)_Valuation Summary" xfId="22030"/>
    <cellStyle name="s_CredSens" xfId="22031"/>
    <cellStyle name="s_CredSens_1" xfId="22032"/>
    <cellStyle name="s_CredSens_2" xfId="22033"/>
    <cellStyle name="s_CredSens_Celtic DCF Inputs" xfId="22034"/>
    <cellStyle name="s_CredSens_Valuation Summary" xfId="22035"/>
    <cellStyle name="s_DCF Analysis for DPL" xfId="22036"/>
    <cellStyle name="s_DCF Analysis for DPL_Book1" xfId="22037"/>
    <cellStyle name="s_DCF Inputs (2)" xfId="22038"/>
    <cellStyle name="s_DCF Inputs (2)_1" xfId="22039"/>
    <cellStyle name="s_DCF Inputs (2)_1_Celtic DCF" xfId="22040"/>
    <cellStyle name="s_DCF Inputs (2)_1_Celtic DCF Inputs" xfId="22041"/>
    <cellStyle name="s_DCF Inputs (2)_1_Celtic DCF Inputs_eric" xfId="22042"/>
    <cellStyle name="s_DCF Inputs (2)_1_Celtic DCF_eric" xfId="22043"/>
    <cellStyle name="s_DCF Inputs (2)_1_Valuation Summary" xfId="22044"/>
    <cellStyle name="s_DCF Matrix" xfId="22045"/>
    <cellStyle name="s_DCF Matrix (2)" xfId="22046"/>
    <cellStyle name="s_DCF Matrix (2)_1" xfId="22047"/>
    <cellStyle name="s_DCF Matrix (2)_2" xfId="22048"/>
    <cellStyle name="s_DCF Matrix (2)_2_Celtic DCF" xfId="22049"/>
    <cellStyle name="s_DCF Matrix (2)_2_Celtic DCF Inputs" xfId="22050"/>
    <cellStyle name="s_DCF Matrix (2)_2_Celtic DCF_eric" xfId="22051"/>
    <cellStyle name="s_DCF Matrix (2)_2_Valuation Summary" xfId="22052"/>
    <cellStyle name="s_DCF Matrix (2)_2_Valuation Summary_eric" xfId="22053"/>
    <cellStyle name="s_DCF Matrix_1" xfId="22054"/>
    <cellStyle name="s_DCF Matrix_1_Book1" xfId="22055"/>
    <cellStyle name="s_DCF Matrix_Book1" xfId="22056"/>
    <cellStyle name="s_DCFLBO Code" xfId="22057"/>
    <cellStyle name="s_DCFLBO Code_1" xfId="22058"/>
    <cellStyle name="s_DCFLBO Code_1_Forecast" xfId="22059"/>
    <cellStyle name="s_DCFLBO Code_1_Forecast_Book1" xfId="22060"/>
    <cellStyle name="s_DCFLBO Code_Celtic DCF" xfId="22061"/>
    <cellStyle name="s_DCFLBO Code_Celtic DCF Inputs" xfId="22062"/>
    <cellStyle name="s_DCFLBO Code_Forecast" xfId="22063"/>
    <cellStyle name="s_DCFLBO Code_Forecast_Book1" xfId="22064"/>
    <cellStyle name="s_DCFLBO Code_Valuation Summary" xfId="22065"/>
    <cellStyle name="s_Deal" xfId="22066"/>
    <cellStyle name="s_Deal_1" xfId="22067"/>
    <cellStyle name="s_Deal_2" xfId="22068"/>
    <cellStyle name="s_Dental (2)" xfId="22069"/>
    <cellStyle name="s_Dental (2)_1" xfId="22070"/>
    <cellStyle name="s_Dental (2)_2" xfId="22071"/>
    <cellStyle name="s_Dental (2)_2_Celtic DCF" xfId="22072"/>
    <cellStyle name="s_Dental (2)_2_Celtic DCF Inputs" xfId="22073"/>
    <cellStyle name="s_Dental (2)_2_Celtic DCF Inputs_eric" xfId="22074"/>
    <cellStyle name="s_Dental (2)_2_Valuation Summary" xfId="22075"/>
    <cellStyle name="s_DPL Valuation1022" xfId="22076"/>
    <cellStyle name="s_DPL Valuation1022_Book1" xfId="22077"/>
    <cellStyle name="s_E (2)" xfId="22078"/>
    <cellStyle name="s_E (2)_1" xfId="22079"/>
    <cellStyle name="s_Earnings" xfId="22080"/>
    <cellStyle name="s_Earnings (2)" xfId="22081"/>
    <cellStyle name="s_Earnings (2)_1" xfId="22082"/>
    <cellStyle name="s_Earnings (2)_1_Book1" xfId="22083"/>
    <cellStyle name="s_Earnings (2)_Book1" xfId="22084"/>
    <cellStyle name="s_Earnings_1" xfId="22085"/>
    <cellStyle name="s_Earnings_1_Book1" xfId="22086"/>
    <cellStyle name="s_Earnings_Book1" xfId="22087"/>
    <cellStyle name="s_East Coast (2)" xfId="22088"/>
    <cellStyle name="s_East Coast (2)_1" xfId="22089"/>
    <cellStyle name="s_East Coast (2)_2" xfId="22090"/>
    <cellStyle name="s_East Coast (2)_2_eric" xfId="22091"/>
    <cellStyle name="s_eric" xfId="22092"/>
    <cellStyle name="s_eric_1" xfId="22093"/>
    <cellStyle name="s_finsumm" xfId="22094"/>
    <cellStyle name="s_finsumm_1" xfId="22095"/>
    <cellStyle name="s_finsumm_1_Book1" xfId="22096"/>
    <cellStyle name="s_finsumm_2" xfId="22097"/>
    <cellStyle name="s_finsumm_2_Book1" xfId="22098"/>
    <cellStyle name="s_finsumm_Book1" xfId="22099"/>
    <cellStyle name="s_Florida (2)" xfId="22100"/>
    <cellStyle name="s_Florida (2)_1" xfId="22101"/>
    <cellStyle name="s_Florida (2)_2" xfId="22102"/>
    <cellStyle name="s_Florida (2)_2_eric" xfId="22103"/>
    <cellStyle name="s_Forecast" xfId="22104"/>
    <cellStyle name="s_Forecast_Book1" xfId="22105"/>
    <cellStyle name="s_G" xfId="22106"/>
    <cellStyle name="s_G_1" xfId="22107"/>
    <cellStyle name="s_Georgia (2)" xfId="22108"/>
    <cellStyle name="s_Georgia (2)_1" xfId="22109"/>
    <cellStyle name="s_giesler16" xfId="22110"/>
    <cellStyle name="s_GoroWipTax-to2050_fromCo_Oct21_99" xfId="22111"/>
    <cellStyle name="s_GoroWipTax-to2050_fromCo_Oct21_99_Book1" xfId="22112"/>
    <cellStyle name="s_Hard Rock" xfId="22113"/>
    <cellStyle name="s_Hard Rock (2)" xfId="22114"/>
    <cellStyle name="s_Hard Rock (2)_1" xfId="22115"/>
    <cellStyle name="s_Hard Rock (2)_Celtic DCF" xfId="22116"/>
    <cellStyle name="s_Hard Rock (2)_Celtic DCF Inputs" xfId="22117"/>
    <cellStyle name="s_Hard Rock (2)_Celtic DCF Inputs_eric" xfId="22118"/>
    <cellStyle name="s_Hard Rock (2)_Celtic DCF_eric" xfId="22119"/>
    <cellStyle name="s_Hard Rock (2)_Valuation Summary" xfId="22120"/>
    <cellStyle name="s_Hard Rock (2)_Valuation Summary_eric" xfId="22121"/>
    <cellStyle name="s_Hard Rock_1" xfId="22122"/>
    <cellStyle name="s_Hard Rock_1_Celtic DCF" xfId="22123"/>
    <cellStyle name="s_Hard Rock_1_Celtic DCF Inputs" xfId="22124"/>
    <cellStyle name="s_Hard Rock_1_Celtic DCF Inputs_eric" xfId="22125"/>
    <cellStyle name="s_Hard Rock_1_Celtic DCF_eric" xfId="22126"/>
    <cellStyle name="s_Hard Rock_1_Valuation Summary" xfId="22127"/>
    <cellStyle name="s_Hard Rock_1_Valuation Summary_eric" xfId="22128"/>
    <cellStyle name="s_Hard Rock_2" xfId="22129"/>
    <cellStyle name="s_HardInc " xfId="22130"/>
    <cellStyle name="s_HardInc  (2)" xfId="22131"/>
    <cellStyle name="s_HardInc  (2)_1" xfId="22132"/>
    <cellStyle name="s_HardInc  (2)_2" xfId="22133"/>
    <cellStyle name="s_HardInc  (2)_Celtic DCF" xfId="22134"/>
    <cellStyle name="s_HardInc  (2)_Celtic DCF Inputs" xfId="22135"/>
    <cellStyle name="s_HardInc  (2)_Celtic DCF Inputs_eric" xfId="22136"/>
    <cellStyle name="s_HardInc  (2)_Celtic DCF_eric" xfId="22137"/>
    <cellStyle name="s_HardInc  (2)_Valuation Summary" xfId="22138"/>
    <cellStyle name="s_HardInc  (2)_Valuation Summary_eric" xfId="22139"/>
    <cellStyle name="s_HardInc _Celtic DCF" xfId="22140"/>
    <cellStyle name="s_HardInc _Celtic DCF Inputs" xfId="22141"/>
    <cellStyle name="s_HardInc _Celtic DCF Inputs_eric" xfId="22142"/>
    <cellStyle name="s_HardInc _Celtic DCF_eric" xfId="22143"/>
    <cellStyle name="s_HardInc _Forecast" xfId="22144"/>
    <cellStyle name="s_HardInc _Forecast_Book1" xfId="22145"/>
    <cellStyle name="s_HardInc _Valuation Summary" xfId="22146"/>
    <cellStyle name="s_HardInc _Valuation Summary_eric" xfId="22147"/>
    <cellStyle name="s_Has-Gets (2)" xfId="22148"/>
    <cellStyle name="s_Has-Gets (2)_1" xfId="22149"/>
    <cellStyle name="s_Has-Gets (2)_1_eric" xfId="22150"/>
    <cellStyle name="s_Hist Inputs (2)" xfId="22151"/>
    <cellStyle name="s_Hist Inputs (2)_1" xfId="22152"/>
    <cellStyle name="s_Hist Inputs (2)_1_Book1" xfId="22153"/>
    <cellStyle name="s_Hist Inputs (2)_Book1" xfId="22154"/>
    <cellStyle name="s_IEL_finsumm" xfId="22155"/>
    <cellStyle name="s_IEL_finsumm_1" xfId="22156"/>
    <cellStyle name="s_IEL_finsumm_1_Book1" xfId="22157"/>
    <cellStyle name="s_IEL_finsumm_2" xfId="22158"/>
    <cellStyle name="s_IEL_finsumm_2_Book1" xfId="22159"/>
    <cellStyle name="s_IEL_finsumm_Book1" xfId="22160"/>
    <cellStyle name="s_IEL_finsumm1" xfId="22161"/>
    <cellStyle name="s_IEL_finsumm1_1" xfId="22162"/>
    <cellStyle name="s_IEL_finsumm1_1_Book1" xfId="22163"/>
    <cellStyle name="s_IEL_finsumm1_2" xfId="22164"/>
    <cellStyle name="s_IEL_finsumm1_2_Book1" xfId="22165"/>
    <cellStyle name="s_IEL_finsumm1_Book1" xfId="22166"/>
    <cellStyle name="s_IRR Sensitivity (2)" xfId="22167"/>
    <cellStyle name="s_IRR Sensitivity (2)_1" xfId="22168"/>
    <cellStyle name="s_IRR Sensitivity (2)_2" xfId="22169"/>
    <cellStyle name="s_IRR Sensitivity (2)_eric" xfId="22170"/>
    <cellStyle name="s_Lbo" xfId="22171"/>
    <cellStyle name="s_LBO Summary" xfId="22172"/>
    <cellStyle name="s_LBO Summary_1" xfId="22173"/>
    <cellStyle name="s_LBO Summary_1_Book1" xfId="22174"/>
    <cellStyle name="s_LBO Summary_2" xfId="22175"/>
    <cellStyle name="s_LBO Summary_2_Book1" xfId="22176"/>
    <cellStyle name="s_LBO Summary_Book1" xfId="22177"/>
    <cellStyle name="s_Lbo_1" xfId="22178"/>
    <cellStyle name="s_Lbo_1_Book1" xfId="22179"/>
    <cellStyle name="s_Lbo_Book1" xfId="22180"/>
    <cellStyle name="s_Mango Merger" xfId="22181"/>
    <cellStyle name="s_Mango Merger 3" xfId="22182"/>
    <cellStyle name="s_Mango Merger 3_1" xfId="22183"/>
    <cellStyle name="s_Mango Merger 3_1_eric" xfId="22184"/>
    <cellStyle name="s_Mango Merger 3_2" xfId="22185"/>
    <cellStyle name="s_Mango Merger_1" xfId="22186"/>
    <cellStyle name="s_Mango Merger_1_eric" xfId="22187"/>
    <cellStyle name="s_MERGERBlackhawk" xfId="22188"/>
    <cellStyle name="s_MERGERBlackhawk_1" xfId="22189"/>
    <cellStyle name="s_MERGERBlackhawk_1_eric" xfId="22190"/>
    <cellStyle name="s_MERGERBlackhawk_2" xfId="22191"/>
    <cellStyle name="s_MERGERBlackhawk_eric" xfId="22192"/>
    <cellStyle name="s_Model Assumptions (2)" xfId="22193"/>
    <cellStyle name="s_Model Assumptions (2)_1" xfId="22194"/>
    <cellStyle name="s_OBGYN (2)" xfId="22195"/>
    <cellStyle name="s_OBGYN (2)_1" xfId="22196"/>
    <cellStyle name="s_OBGYN (2)_2" xfId="22197"/>
    <cellStyle name="s_OBGYN (2)_2_eric" xfId="22198"/>
    <cellStyle name="s_Other Businesses (2)" xfId="22199"/>
    <cellStyle name="s_Other Businesses (2)_1" xfId="22200"/>
    <cellStyle name="s_Other Businesses (2)_2" xfId="22201"/>
    <cellStyle name="s_Other Businesses (2)_eric" xfId="22202"/>
    <cellStyle name="s_Ownership" xfId="22203"/>
    <cellStyle name="s_Ownership_1" xfId="22204"/>
    <cellStyle name="s_PFMA Income (2)" xfId="22205"/>
    <cellStyle name="s_PFMA Income (2)_1" xfId="22206"/>
    <cellStyle name="s_PFMA Income (2)_2" xfId="22207"/>
    <cellStyle name="s_PFMA Income (2)_2_Celtic DCF" xfId="22208"/>
    <cellStyle name="s_PFMA Income (2)_2_Celtic DCF Inputs" xfId="22209"/>
    <cellStyle name="s_PFMA Income (2)_2_Celtic DCF Inputs_eric" xfId="22210"/>
    <cellStyle name="s_PFMA Income (2)_2_Celtic DCF_eric" xfId="22211"/>
    <cellStyle name="s_PFMA Income (2)_2_Valuation Summary" xfId="22212"/>
    <cellStyle name="s_PFMA Income (2)_2_Valuation Summary_eric" xfId="22213"/>
    <cellStyle name="s_Pippen (2)" xfId="22214"/>
    <cellStyle name="s_Pippen (2)_1" xfId="22215"/>
    <cellStyle name="s_Pippen (2)_1_eric" xfId="22216"/>
    <cellStyle name="s_Pippen Cases (2)" xfId="22217"/>
    <cellStyle name="s_Pippen Cases (2)_1" xfId="22218"/>
    <cellStyle name="s_Pippen Cases (2)_1_eric" xfId="22219"/>
    <cellStyle name="s_Pippen ValMatrix (2)" xfId="22220"/>
    <cellStyle name="s_Pippen ValMatrix (2)_1" xfId="22221"/>
    <cellStyle name="s_Pippen ValMatrix (2)_eric" xfId="22222"/>
    <cellStyle name="s_PMAT (2)" xfId="22223"/>
    <cellStyle name="s_PMAT (2)_1" xfId="22224"/>
    <cellStyle name="s_PMAT (2)_Celtic DCF" xfId="22225"/>
    <cellStyle name="s_PMAT (2)_Celtic DCF Inputs" xfId="22226"/>
    <cellStyle name="s_PMAT (2)_Celtic DCF Inputs_eric" xfId="22227"/>
    <cellStyle name="s_PMAT (2)_Celtic DCF_eric" xfId="22228"/>
    <cellStyle name="s_PMAT (2)_Valuation Summary" xfId="22229"/>
    <cellStyle name="s_PMAT (2)_Valuation Summary_eric" xfId="22230"/>
    <cellStyle name="s_PMAT (3)" xfId="22231"/>
    <cellStyle name="s_PMAT (3)_1" xfId="22232"/>
    <cellStyle name="s_PMAT (3)_2" xfId="22233"/>
    <cellStyle name="s_PMAT (3)_Celtic DCF" xfId="22234"/>
    <cellStyle name="s_PMAT (3)_Celtic DCF Inputs" xfId="22235"/>
    <cellStyle name="s_PMAT (3)_Celtic DCF Inputs_eric" xfId="22236"/>
    <cellStyle name="s_PMAT (3)_Celtic DCF_eric" xfId="22237"/>
    <cellStyle name="s_PMAT (3)_Valuation Summary" xfId="22238"/>
    <cellStyle name="s_PMAT (3)_Valuation Summary_eric" xfId="22239"/>
    <cellStyle name="s_PoundInc" xfId="22240"/>
    <cellStyle name="s_PoundInc (2)" xfId="22241"/>
    <cellStyle name="s_PoundInc (2)_1" xfId="22242"/>
    <cellStyle name="s_PoundInc (2)_1_Celtic DCF" xfId="22243"/>
    <cellStyle name="s_PoundInc (2)_1_Celtic DCF Inputs" xfId="22244"/>
    <cellStyle name="s_PoundInc (2)_1_Celtic DCF Inputs_eric" xfId="22245"/>
    <cellStyle name="s_PoundInc (2)_1_Celtic DCF_eric" xfId="22246"/>
    <cellStyle name="s_PoundInc (2)_1_Valuation Summary" xfId="22247"/>
    <cellStyle name="s_PoundInc (2)_1_Valuation Summary_eric" xfId="22248"/>
    <cellStyle name="s_PoundInc (2)_2" xfId="22249"/>
    <cellStyle name="s_PoundInc_Celtic DCF" xfId="22250"/>
    <cellStyle name="s_PoundInc_Celtic DCF Inputs" xfId="22251"/>
    <cellStyle name="s_PoundInc_Celtic DCF Inputs_eric" xfId="22252"/>
    <cellStyle name="s_PoundInc_Celtic DCF_eric" xfId="22253"/>
    <cellStyle name="s_PoundInc_Valuation Summary" xfId="22254"/>
    <cellStyle name="s_PoundInc_Valuation Summary_eric" xfId="22255"/>
    <cellStyle name="s_Poundstone (2)" xfId="22256"/>
    <cellStyle name="s_Poundstone (2)_1" xfId="22257"/>
    <cellStyle name="s_Poundstone (2)_2" xfId="22258"/>
    <cellStyle name="s_Poundstone (2)_Celtic DCF" xfId="22259"/>
    <cellStyle name="s_Poundstone (2)_Celtic DCF Inputs" xfId="22260"/>
    <cellStyle name="s_Poundstone (2)_Celtic DCF Inputs_eric" xfId="22261"/>
    <cellStyle name="s_Poundstone (2)_Celtic DCF_eric" xfId="22262"/>
    <cellStyle name="s_Poundstone (2)_Valuation Summary" xfId="22263"/>
    <cellStyle name="s_Poundstone (2)_Valuation Summary_eric" xfId="22264"/>
    <cellStyle name="s_Preliminary Poundstone (2)" xfId="22265"/>
    <cellStyle name="s_Preliminary Poundstone (2)_1" xfId="22266"/>
    <cellStyle name="s_RushValSum (2)" xfId="22267"/>
    <cellStyle name="s_RushValSum (2)_1" xfId="22268"/>
    <cellStyle name="s_RushValSum (2)_2" xfId="22269"/>
    <cellStyle name="s_RushValSum (2)_Celtic DCF" xfId="22270"/>
    <cellStyle name="s_RushValSum (2)_Celtic DCF Inputs" xfId="22271"/>
    <cellStyle name="s_RushValSum (2)_Celtic DCF Inputs_eric" xfId="22272"/>
    <cellStyle name="s_RushValSum (2)_Celtic DCF_eric" xfId="22273"/>
    <cellStyle name="s_RushValSum (2)_Valuation Summary" xfId="22274"/>
    <cellStyle name="s_RushValSum (2)_Valuation Summary_eric" xfId="22275"/>
    <cellStyle name="s_rvr_analysis_andrew" xfId="22276"/>
    <cellStyle name="s_rvr_analysis_andrew_Book1" xfId="22277"/>
    <cellStyle name="s_Schedules" xfId="22278"/>
    <cellStyle name="s_Schedules_1" xfId="22279"/>
    <cellStyle name="s_Schedules_1_Book1" xfId="22280"/>
    <cellStyle name="s_Schedules_Book1" xfId="22281"/>
    <cellStyle name="s_SDGMerger" xfId="22282"/>
    <cellStyle name="s_SDGMerger_1" xfId="22283"/>
    <cellStyle name="s_SDGMerger3" xfId="22284"/>
    <cellStyle name="s_SDGMerger3_1" xfId="22285"/>
    <cellStyle name="s_Stub Value" xfId="22286"/>
    <cellStyle name="s_Stub Value_1" xfId="22287"/>
    <cellStyle name="s_Summary of Pro Forma (2)" xfId="22288"/>
    <cellStyle name="s_Summary of Pro Forma (2)_1" xfId="22289"/>
    <cellStyle name="s_Summary of Pro Forma (2)_2" xfId="22290"/>
    <cellStyle name="s_Summary of Pro Forma (2)_Celtic DCF" xfId="22291"/>
    <cellStyle name="s_Summary of Pro Forma (2)_Celtic DCF Inputs" xfId="22292"/>
    <cellStyle name="s_Summary of Pro Forma (2)_Celtic DCF Inputs_eric" xfId="22293"/>
    <cellStyle name="s_Summary of Pro Forma (2)_Celtic DCF_eric" xfId="22294"/>
    <cellStyle name="s_Summary of Pro Forma (2)_Valuation Summary" xfId="22295"/>
    <cellStyle name="s_Summary of Pro Forma (2)_Valuation Summary_eric" xfId="22296"/>
    <cellStyle name="s_Summary of Pro Forma (3)" xfId="22297"/>
    <cellStyle name="s_Summary of Pro Forma (3)_1" xfId="22298"/>
    <cellStyle name="s_Summary of Pro Forma (3)_Celtic DCF" xfId="22299"/>
    <cellStyle name="s_Summary of Pro Forma (3)_Celtic DCF Inputs" xfId="22300"/>
    <cellStyle name="s_Summary of Pro Forma (3)_Celtic DCF Inputs_eric" xfId="22301"/>
    <cellStyle name="s_Summary of Pro Forma (3)_Celtic DCF_eric" xfId="22302"/>
    <cellStyle name="s_Summary of Pro Forma (3)_Valuation Summary" xfId="22303"/>
    <cellStyle name="s_Summary of Pro Forma (3)_Valuation Summary_eric" xfId="22304"/>
    <cellStyle name="s_Texas_Louisiana (2)" xfId="22305"/>
    <cellStyle name="s_Texas_Louisiana (2)_1" xfId="22306"/>
    <cellStyle name="s_Texas_Louisiana (2)_1_eric" xfId="22307"/>
    <cellStyle name="s_Timex-Gucci Merger2" xfId="22308"/>
    <cellStyle name="s_Timex-Gucci Merger2_1" xfId="22309"/>
    <cellStyle name="s_Trans Assump" xfId="22310"/>
    <cellStyle name="s_Trans Assump (2)" xfId="22311"/>
    <cellStyle name="s_Trans Assump (2)_1" xfId="22312"/>
    <cellStyle name="s_Trans Assump (2)_1_Book1" xfId="22313"/>
    <cellStyle name="s_Trans Assump (2)_Book1" xfId="22314"/>
    <cellStyle name="s_Trans Assump_1" xfId="22315"/>
    <cellStyle name="s_Trans Assump_1_Book1" xfId="22316"/>
    <cellStyle name="s_Trans Assump_Book1" xfId="22317"/>
    <cellStyle name="s_Trans Sum" xfId="22318"/>
    <cellStyle name="s_Trans Sum_1" xfId="22319"/>
    <cellStyle name="s_Trans Sum_1_Book1" xfId="22320"/>
    <cellStyle name="s_Trans Sum_Book1" xfId="22321"/>
    <cellStyle name="s_Unit Price Sen. (2)" xfId="22322"/>
    <cellStyle name="s_Unit Price Sen. (2)_1" xfId="22323"/>
    <cellStyle name="s_Unit Price Sen. (2)_1_Book1" xfId="22324"/>
    <cellStyle name="s_Unit Price Sen. (2)_2" xfId="22325"/>
    <cellStyle name="s_Unit Price Sen. (2)_2_Book1" xfId="22326"/>
    <cellStyle name="s_Unit Price Sen. (2)_Book1" xfId="22327"/>
    <cellStyle name="s_Valuation Summary" xfId="22328"/>
    <cellStyle name="s_Valuation Summary (2)" xfId="22329"/>
    <cellStyle name="s_Valuation Summary (2)_1" xfId="22330"/>
    <cellStyle name="s_Valuation Summary (2)_1_Celtic DCF" xfId="22331"/>
    <cellStyle name="s_Valuation Summary (2)_1_Celtic DCF Inputs" xfId="22332"/>
    <cellStyle name="s_Valuation Summary (2)_1_Celtic DCF Inputs_eric" xfId="22333"/>
    <cellStyle name="s_Valuation Summary (2)_1_Celtic DCF_eric" xfId="22334"/>
    <cellStyle name="s_Valuation Summary (2)_1_Valuation Summary" xfId="22335"/>
    <cellStyle name="s_Valuation Summary (2)_1_Valuation Summary_eric" xfId="22336"/>
    <cellStyle name="s_Valuation Summary (2)_2" xfId="22337"/>
    <cellStyle name="s_Valuation Summary_1" xfId="22338"/>
    <cellStyle name="s_Valuation Summary_1_eric" xfId="22339"/>
    <cellStyle name="s_Valuation Summary_2" xfId="22340"/>
    <cellStyle name="s_Warrant" xfId="22341"/>
    <cellStyle name="s_Warrant_1" xfId="22342"/>
    <cellStyle name="s_Warrant_2" xfId="22343"/>
    <cellStyle name="s8" xfId="22344"/>
    <cellStyle name="Salida" xfId="22345"/>
    <cellStyle name="Salida 10" xfId="22346"/>
    <cellStyle name="Salida 10 2" xfId="22347"/>
    <cellStyle name="Salida 10 2 2" xfId="22348"/>
    <cellStyle name="Salida 10 3" xfId="22349"/>
    <cellStyle name="Salida 11" xfId="22350"/>
    <cellStyle name="Salida 11 2" xfId="22351"/>
    <cellStyle name="Salida 2" xfId="22352"/>
    <cellStyle name="Salida 2 2" xfId="22353"/>
    <cellStyle name="Salida 2 2 2" xfId="22354"/>
    <cellStyle name="Salida 3" xfId="22355"/>
    <cellStyle name="Salida 3 2" xfId="22356"/>
    <cellStyle name="Salida 3 2 2" xfId="22357"/>
    <cellStyle name="Salida 4" xfId="22358"/>
    <cellStyle name="Salida 4 2" xfId="22359"/>
    <cellStyle name="Salida 4 2 2" xfId="22360"/>
    <cellStyle name="Salida 4 3" xfId="22361"/>
    <cellStyle name="Salida 5" xfId="22362"/>
    <cellStyle name="Salida 5 2" xfId="22363"/>
    <cellStyle name="Salida 5 2 2" xfId="22364"/>
    <cellStyle name="Salida 5 3" xfId="22365"/>
    <cellStyle name="Salida 6" xfId="22366"/>
    <cellStyle name="Salida 6 2" xfId="22367"/>
    <cellStyle name="Salida 6 2 2" xfId="22368"/>
    <cellStyle name="Salida 6 3" xfId="22369"/>
    <cellStyle name="Salida 7" xfId="22370"/>
    <cellStyle name="Salida 7 2" xfId="22371"/>
    <cellStyle name="Salida 7 2 2" xfId="22372"/>
    <cellStyle name="Salida 7 3" xfId="22373"/>
    <cellStyle name="Salida 8" xfId="22374"/>
    <cellStyle name="Salida 8 2" xfId="22375"/>
    <cellStyle name="Salida 8 2 2" xfId="22376"/>
    <cellStyle name="Salida 8 3" xfId="22377"/>
    <cellStyle name="Salida 9" xfId="22378"/>
    <cellStyle name="Salida 9 2" xfId="22379"/>
    <cellStyle name="Salida 9 2 2" xfId="22380"/>
    <cellStyle name="Salida 9 3" xfId="22381"/>
    <cellStyle name="Salomon Logo" xfId="22382"/>
    <cellStyle name="Salomon Logo 10" xfId="22383"/>
    <cellStyle name="Salomon Logo 10 10" xfId="22384"/>
    <cellStyle name="Salomon Logo 10 10 2" xfId="22385"/>
    <cellStyle name="Salomon Logo 10 10 2 2" xfId="22386"/>
    <cellStyle name="Salomon Logo 10 10 3" xfId="22387"/>
    <cellStyle name="Salomon Logo 10 11" xfId="22388"/>
    <cellStyle name="Salomon Logo 10 11 2" xfId="22389"/>
    <cellStyle name="Salomon Logo 10 11 2 2" xfId="22390"/>
    <cellStyle name="Salomon Logo 10 11 3" xfId="22391"/>
    <cellStyle name="Salomon Logo 10 12" xfId="22392"/>
    <cellStyle name="Salomon Logo 10 12 2" xfId="22393"/>
    <cellStyle name="Salomon Logo 10 12 2 2" xfId="22394"/>
    <cellStyle name="Salomon Logo 10 12 3" xfId="22395"/>
    <cellStyle name="Salomon Logo 10 13" xfId="22396"/>
    <cellStyle name="Salomon Logo 10 13 2" xfId="22397"/>
    <cellStyle name="Salomon Logo 10 13 2 2" xfId="22398"/>
    <cellStyle name="Salomon Logo 10 13 3" xfId="22399"/>
    <cellStyle name="Salomon Logo 10 14" xfId="22400"/>
    <cellStyle name="Salomon Logo 10 14 2" xfId="22401"/>
    <cellStyle name="Salomon Logo 10 14 2 2" xfId="22402"/>
    <cellStyle name="Salomon Logo 10 14 3" xfId="22403"/>
    <cellStyle name="Salomon Logo 10 15" xfId="22404"/>
    <cellStyle name="Salomon Logo 10 15 2" xfId="22405"/>
    <cellStyle name="Salomon Logo 10 15 2 2" xfId="22406"/>
    <cellStyle name="Salomon Logo 10 15 3" xfId="22407"/>
    <cellStyle name="Salomon Logo 10 16" xfId="22408"/>
    <cellStyle name="Salomon Logo 10 16 2" xfId="22409"/>
    <cellStyle name="Salomon Logo 10 16 2 2" xfId="22410"/>
    <cellStyle name="Salomon Logo 10 16 3" xfId="22411"/>
    <cellStyle name="Salomon Logo 10 17" xfId="22412"/>
    <cellStyle name="Salomon Logo 10 17 2" xfId="22413"/>
    <cellStyle name="Salomon Logo 10 17 2 2" xfId="22414"/>
    <cellStyle name="Salomon Logo 10 17 3" xfId="22415"/>
    <cellStyle name="Salomon Logo 10 18" xfId="22416"/>
    <cellStyle name="Salomon Logo 10 18 2" xfId="22417"/>
    <cellStyle name="Salomon Logo 10 18 2 2" xfId="22418"/>
    <cellStyle name="Salomon Logo 10 18 3" xfId="22419"/>
    <cellStyle name="Salomon Logo 10 19" xfId="22420"/>
    <cellStyle name="Salomon Logo 10 19 2" xfId="22421"/>
    <cellStyle name="Salomon Logo 10 19 2 2" xfId="22422"/>
    <cellStyle name="Salomon Logo 10 19 3" xfId="22423"/>
    <cellStyle name="Salomon Logo 10 2" xfId="22424"/>
    <cellStyle name="Salomon Logo 10 2 2" xfId="22425"/>
    <cellStyle name="Salomon Logo 10 2 2 2" xfId="22426"/>
    <cellStyle name="Salomon Logo 10 2 3" xfId="22427"/>
    <cellStyle name="Salomon Logo 10 20" xfId="22428"/>
    <cellStyle name="Salomon Logo 10 20 2" xfId="22429"/>
    <cellStyle name="Salomon Logo 10 20 2 2" xfId="22430"/>
    <cellStyle name="Salomon Logo 10 20 3" xfId="22431"/>
    <cellStyle name="Salomon Logo 10 21" xfId="22432"/>
    <cellStyle name="Salomon Logo 10 21 2" xfId="22433"/>
    <cellStyle name="Salomon Logo 10 21 2 2" xfId="22434"/>
    <cellStyle name="Salomon Logo 10 21 3" xfId="22435"/>
    <cellStyle name="Salomon Logo 10 22" xfId="22436"/>
    <cellStyle name="Salomon Logo 10 22 2" xfId="22437"/>
    <cellStyle name="Salomon Logo 10 22 2 2" xfId="22438"/>
    <cellStyle name="Salomon Logo 10 22 3" xfId="22439"/>
    <cellStyle name="Salomon Logo 10 23" xfId="22440"/>
    <cellStyle name="Salomon Logo 10 23 2" xfId="22441"/>
    <cellStyle name="Salomon Logo 10 23 2 2" xfId="22442"/>
    <cellStyle name="Salomon Logo 10 23 3" xfId="22443"/>
    <cellStyle name="Salomon Logo 10 24" xfId="22444"/>
    <cellStyle name="Salomon Logo 10 24 2" xfId="22445"/>
    <cellStyle name="Salomon Logo 10 24 2 2" xfId="22446"/>
    <cellStyle name="Salomon Logo 10 24 3" xfId="22447"/>
    <cellStyle name="Salomon Logo 10 25" xfId="22448"/>
    <cellStyle name="Salomon Logo 10 25 2" xfId="22449"/>
    <cellStyle name="Salomon Logo 10 25 2 2" xfId="22450"/>
    <cellStyle name="Salomon Logo 10 25 3" xfId="22451"/>
    <cellStyle name="Salomon Logo 10 26" xfId="22452"/>
    <cellStyle name="Salomon Logo 10 26 2" xfId="22453"/>
    <cellStyle name="Salomon Logo 10 26 2 2" xfId="22454"/>
    <cellStyle name="Salomon Logo 10 26 3" xfId="22455"/>
    <cellStyle name="Salomon Logo 10 27" xfId="22456"/>
    <cellStyle name="Salomon Logo 10 27 2" xfId="22457"/>
    <cellStyle name="Salomon Logo 10 27 2 2" xfId="22458"/>
    <cellStyle name="Salomon Logo 10 27 3" xfId="22459"/>
    <cellStyle name="Salomon Logo 10 28" xfId="22460"/>
    <cellStyle name="Salomon Logo 10 28 2" xfId="22461"/>
    <cellStyle name="Salomon Logo 10 28 2 2" xfId="22462"/>
    <cellStyle name="Salomon Logo 10 28 3" xfId="22463"/>
    <cellStyle name="Salomon Logo 10 29" xfId="22464"/>
    <cellStyle name="Salomon Logo 10 29 2" xfId="22465"/>
    <cellStyle name="Salomon Logo 10 29 2 2" xfId="22466"/>
    <cellStyle name="Salomon Logo 10 29 3" xfId="22467"/>
    <cellStyle name="Salomon Logo 10 3" xfId="22468"/>
    <cellStyle name="Salomon Logo 10 3 2" xfId="22469"/>
    <cellStyle name="Salomon Logo 10 3 2 2" xfId="22470"/>
    <cellStyle name="Salomon Logo 10 3 3" xfId="22471"/>
    <cellStyle name="Salomon Logo 10 30" xfId="22472"/>
    <cellStyle name="Salomon Logo 10 30 2" xfId="22473"/>
    <cellStyle name="Salomon Logo 10 30 2 2" xfId="22474"/>
    <cellStyle name="Salomon Logo 10 30 3" xfId="22475"/>
    <cellStyle name="Salomon Logo 10 31" xfId="22476"/>
    <cellStyle name="Salomon Logo 10 31 2" xfId="22477"/>
    <cellStyle name="Salomon Logo 10 31 2 2" xfId="22478"/>
    <cellStyle name="Salomon Logo 10 31 3" xfId="22479"/>
    <cellStyle name="Salomon Logo 10 32" xfId="22480"/>
    <cellStyle name="Salomon Logo 10 32 2" xfId="22481"/>
    <cellStyle name="Salomon Logo 10 32 2 2" xfId="22482"/>
    <cellStyle name="Salomon Logo 10 32 3" xfId="22483"/>
    <cellStyle name="Salomon Logo 10 33" xfId="22484"/>
    <cellStyle name="Salomon Logo 10 33 2" xfId="22485"/>
    <cellStyle name="Salomon Logo 10 33 2 2" xfId="22486"/>
    <cellStyle name="Salomon Logo 10 33 3" xfId="22487"/>
    <cellStyle name="Salomon Logo 10 34" xfId="22488"/>
    <cellStyle name="Salomon Logo 10 34 2" xfId="22489"/>
    <cellStyle name="Salomon Logo 10 34 2 2" xfId="22490"/>
    <cellStyle name="Salomon Logo 10 34 3" xfId="22491"/>
    <cellStyle name="Salomon Logo 10 35" xfId="22492"/>
    <cellStyle name="Salomon Logo 10 35 2" xfId="22493"/>
    <cellStyle name="Salomon Logo 10 35 2 2" xfId="22494"/>
    <cellStyle name="Salomon Logo 10 35 3" xfId="22495"/>
    <cellStyle name="Salomon Logo 10 36" xfId="22496"/>
    <cellStyle name="Salomon Logo 10 36 2" xfId="22497"/>
    <cellStyle name="Salomon Logo 10 36 2 2" xfId="22498"/>
    <cellStyle name="Salomon Logo 10 36 3" xfId="22499"/>
    <cellStyle name="Salomon Logo 10 37" xfId="22500"/>
    <cellStyle name="Salomon Logo 10 37 2" xfId="22501"/>
    <cellStyle name="Salomon Logo 10 37 2 2" xfId="22502"/>
    <cellStyle name="Salomon Logo 10 37 3" xfId="22503"/>
    <cellStyle name="Salomon Logo 10 38" xfId="22504"/>
    <cellStyle name="Salomon Logo 10 38 2" xfId="22505"/>
    <cellStyle name="Salomon Logo 10 38 2 2" xfId="22506"/>
    <cellStyle name="Salomon Logo 10 38 3" xfId="22507"/>
    <cellStyle name="Salomon Logo 10 39" xfId="22508"/>
    <cellStyle name="Salomon Logo 10 39 2" xfId="22509"/>
    <cellStyle name="Salomon Logo 10 39 2 2" xfId="22510"/>
    <cellStyle name="Salomon Logo 10 39 3" xfId="22511"/>
    <cellStyle name="Salomon Logo 10 4" xfId="22512"/>
    <cellStyle name="Salomon Logo 10 4 2" xfId="22513"/>
    <cellStyle name="Salomon Logo 10 4 2 2" xfId="22514"/>
    <cellStyle name="Salomon Logo 10 4 3" xfId="22515"/>
    <cellStyle name="Salomon Logo 10 40" xfId="22516"/>
    <cellStyle name="Salomon Logo 10 40 2" xfId="22517"/>
    <cellStyle name="Salomon Logo 10 40 2 2" xfId="22518"/>
    <cellStyle name="Salomon Logo 10 40 3" xfId="22519"/>
    <cellStyle name="Salomon Logo 10 41" xfId="22520"/>
    <cellStyle name="Salomon Logo 10 41 2" xfId="22521"/>
    <cellStyle name="Salomon Logo 10 41 2 2" xfId="22522"/>
    <cellStyle name="Salomon Logo 10 41 3" xfId="22523"/>
    <cellStyle name="Salomon Logo 10 42" xfId="22524"/>
    <cellStyle name="Salomon Logo 10 42 2" xfId="22525"/>
    <cellStyle name="Salomon Logo 10 43" xfId="22526"/>
    <cellStyle name="Salomon Logo 10 5" xfId="22527"/>
    <cellStyle name="Salomon Logo 10 5 2" xfId="22528"/>
    <cellStyle name="Salomon Logo 10 5 2 2" xfId="22529"/>
    <cellStyle name="Salomon Logo 10 5 3" xfId="22530"/>
    <cellStyle name="Salomon Logo 10 6" xfId="22531"/>
    <cellStyle name="Salomon Logo 10 6 2" xfId="22532"/>
    <cellStyle name="Salomon Logo 10 6 2 2" xfId="22533"/>
    <cellStyle name="Salomon Logo 10 6 3" xfId="22534"/>
    <cellStyle name="Salomon Logo 10 7" xfId="22535"/>
    <cellStyle name="Salomon Logo 10 7 2" xfId="22536"/>
    <cellStyle name="Salomon Logo 10 7 2 2" xfId="22537"/>
    <cellStyle name="Salomon Logo 10 7 3" xfId="22538"/>
    <cellStyle name="Salomon Logo 10 8" xfId="22539"/>
    <cellStyle name="Salomon Logo 10 8 2" xfId="22540"/>
    <cellStyle name="Salomon Logo 10 8 2 2" xfId="22541"/>
    <cellStyle name="Salomon Logo 10 8 3" xfId="22542"/>
    <cellStyle name="Salomon Logo 10 9" xfId="22543"/>
    <cellStyle name="Salomon Logo 10 9 2" xfId="22544"/>
    <cellStyle name="Salomon Logo 10 9 2 2" xfId="22545"/>
    <cellStyle name="Salomon Logo 10 9 3" xfId="22546"/>
    <cellStyle name="Salomon Logo 11" xfId="22547"/>
    <cellStyle name="Salomon Logo 11 10" xfId="22548"/>
    <cellStyle name="Salomon Logo 11 10 2" xfId="22549"/>
    <cellStyle name="Salomon Logo 11 10 2 2" xfId="22550"/>
    <cellStyle name="Salomon Logo 11 10 3" xfId="22551"/>
    <cellStyle name="Salomon Logo 11 11" xfId="22552"/>
    <cellStyle name="Salomon Logo 11 11 2" xfId="22553"/>
    <cellStyle name="Salomon Logo 11 11 2 2" xfId="22554"/>
    <cellStyle name="Salomon Logo 11 11 3" xfId="22555"/>
    <cellStyle name="Salomon Logo 11 12" xfId="22556"/>
    <cellStyle name="Salomon Logo 11 12 2" xfId="22557"/>
    <cellStyle name="Salomon Logo 11 12 2 2" xfId="22558"/>
    <cellStyle name="Salomon Logo 11 12 3" xfId="22559"/>
    <cellStyle name="Salomon Logo 11 13" xfId="22560"/>
    <cellStyle name="Salomon Logo 11 13 2" xfId="22561"/>
    <cellStyle name="Salomon Logo 11 13 2 2" xfId="22562"/>
    <cellStyle name="Salomon Logo 11 13 3" xfId="22563"/>
    <cellStyle name="Salomon Logo 11 14" xfId="22564"/>
    <cellStyle name="Salomon Logo 11 14 2" xfId="22565"/>
    <cellStyle name="Salomon Logo 11 14 2 2" xfId="22566"/>
    <cellStyle name="Salomon Logo 11 14 3" xfId="22567"/>
    <cellStyle name="Salomon Logo 11 15" xfId="22568"/>
    <cellStyle name="Salomon Logo 11 15 2" xfId="22569"/>
    <cellStyle name="Salomon Logo 11 15 2 2" xfId="22570"/>
    <cellStyle name="Salomon Logo 11 15 3" xfId="22571"/>
    <cellStyle name="Salomon Logo 11 16" xfId="22572"/>
    <cellStyle name="Salomon Logo 11 16 2" xfId="22573"/>
    <cellStyle name="Salomon Logo 11 16 2 2" xfId="22574"/>
    <cellStyle name="Salomon Logo 11 16 3" xfId="22575"/>
    <cellStyle name="Salomon Logo 11 17" xfId="22576"/>
    <cellStyle name="Salomon Logo 11 17 2" xfId="22577"/>
    <cellStyle name="Salomon Logo 11 17 2 2" xfId="22578"/>
    <cellStyle name="Salomon Logo 11 17 3" xfId="22579"/>
    <cellStyle name="Salomon Logo 11 18" xfId="22580"/>
    <cellStyle name="Salomon Logo 11 18 2" xfId="22581"/>
    <cellStyle name="Salomon Logo 11 18 2 2" xfId="22582"/>
    <cellStyle name="Salomon Logo 11 18 3" xfId="22583"/>
    <cellStyle name="Salomon Logo 11 19" xfId="22584"/>
    <cellStyle name="Salomon Logo 11 19 2" xfId="22585"/>
    <cellStyle name="Salomon Logo 11 19 2 2" xfId="22586"/>
    <cellStyle name="Salomon Logo 11 19 3" xfId="22587"/>
    <cellStyle name="Salomon Logo 11 2" xfId="22588"/>
    <cellStyle name="Salomon Logo 11 2 2" xfId="22589"/>
    <cellStyle name="Salomon Logo 11 2 2 2" xfId="22590"/>
    <cellStyle name="Salomon Logo 11 2 3" xfId="22591"/>
    <cellStyle name="Salomon Logo 11 20" xfId="22592"/>
    <cellStyle name="Salomon Logo 11 20 2" xfId="22593"/>
    <cellStyle name="Salomon Logo 11 20 2 2" xfId="22594"/>
    <cellStyle name="Salomon Logo 11 20 3" xfId="22595"/>
    <cellStyle name="Salomon Logo 11 21" xfId="22596"/>
    <cellStyle name="Salomon Logo 11 21 2" xfId="22597"/>
    <cellStyle name="Salomon Logo 11 21 2 2" xfId="22598"/>
    <cellStyle name="Salomon Logo 11 21 3" xfId="22599"/>
    <cellStyle name="Salomon Logo 11 22" xfId="22600"/>
    <cellStyle name="Salomon Logo 11 22 2" xfId="22601"/>
    <cellStyle name="Salomon Logo 11 22 2 2" xfId="22602"/>
    <cellStyle name="Salomon Logo 11 22 3" xfId="22603"/>
    <cellStyle name="Salomon Logo 11 23" xfId="22604"/>
    <cellStyle name="Salomon Logo 11 23 2" xfId="22605"/>
    <cellStyle name="Salomon Logo 11 23 2 2" xfId="22606"/>
    <cellStyle name="Salomon Logo 11 23 3" xfId="22607"/>
    <cellStyle name="Salomon Logo 11 24" xfId="22608"/>
    <cellStyle name="Salomon Logo 11 24 2" xfId="22609"/>
    <cellStyle name="Salomon Logo 11 24 2 2" xfId="22610"/>
    <cellStyle name="Salomon Logo 11 24 3" xfId="22611"/>
    <cellStyle name="Salomon Logo 11 25" xfId="22612"/>
    <cellStyle name="Salomon Logo 11 25 2" xfId="22613"/>
    <cellStyle name="Salomon Logo 11 25 2 2" xfId="22614"/>
    <cellStyle name="Salomon Logo 11 25 3" xfId="22615"/>
    <cellStyle name="Salomon Logo 11 26" xfId="22616"/>
    <cellStyle name="Salomon Logo 11 26 2" xfId="22617"/>
    <cellStyle name="Salomon Logo 11 26 2 2" xfId="22618"/>
    <cellStyle name="Salomon Logo 11 26 3" xfId="22619"/>
    <cellStyle name="Salomon Logo 11 27" xfId="22620"/>
    <cellStyle name="Salomon Logo 11 27 2" xfId="22621"/>
    <cellStyle name="Salomon Logo 11 27 2 2" xfId="22622"/>
    <cellStyle name="Salomon Logo 11 27 3" xfId="22623"/>
    <cellStyle name="Salomon Logo 11 28" xfId="22624"/>
    <cellStyle name="Salomon Logo 11 28 2" xfId="22625"/>
    <cellStyle name="Salomon Logo 11 28 2 2" xfId="22626"/>
    <cellStyle name="Salomon Logo 11 28 3" xfId="22627"/>
    <cellStyle name="Salomon Logo 11 29" xfId="22628"/>
    <cellStyle name="Salomon Logo 11 29 2" xfId="22629"/>
    <cellStyle name="Salomon Logo 11 29 2 2" xfId="22630"/>
    <cellStyle name="Salomon Logo 11 29 3" xfId="22631"/>
    <cellStyle name="Salomon Logo 11 3" xfId="22632"/>
    <cellStyle name="Salomon Logo 11 3 2" xfId="22633"/>
    <cellStyle name="Salomon Logo 11 3 2 2" xfId="22634"/>
    <cellStyle name="Salomon Logo 11 3 3" xfId="22635"/>
    <cellStyle name="Salomon Logo 11 30" xfId="22636"/>
    <cellStyle name="Salomon Logo 11 30 2" xfId="22637"/>
    <cellStyle name="Salomon Logo 11 30 2 2" xfId="22638"/>
    <cellStyle name="Salomon Logo 11 30 3" xfId="22639"/>
    <cellStyle name="Salomon Logo 11 31" xfId="22640"/>
    <cellStyle name="Salomon Logo 11 31 2" xfId="22641"/>
    <cellStyle name="Salomon Logo 11 31 2 2" xfId="22642"/>
    <cellStyle name="Salomon Logo 11 31 3" xfId="22643"/>
    <cellStyle name="Salomon Logo 11 32" xfId="22644"/>
    <cellStyle name="Salomon Logo 11 32 2" xfId="22645"/>
    <cellStyle name="Salomon Logo 11 32 2 2" xfId="22646"/>
    <cellStyle name="Salomon Logo 11 32 3" xfId="22647"/>
    <cellStyle name="Salomon Logo 11 33" xfId="22648"/>
    <cellStyle name="Salomon Logo 11 33 2" xfId="22649"/>
    <cellStyle name="Salomon Logo 11 33 2 2" xfId="22650"/>
    <cellStyle name="Salomon Logo 11 33 3" xfId="22651"/>
    <cellStyle name="Salomon Logo 11 34" xfId="22652"/>
    <cellStyle name="Salomon Logo 11 34 2" xfId="22653"/>
    <cellStyle name="Salomon Logo 11 34 2 2" xfId="22654"/>
    <cellStyle name="Salomon Logo 11 34 3" xfId="22655"/>
    <cellStyle name="Salomon Logo 11 35" xfId="22656"/>
    <cellStyle name="Salomon Logo 11 35 2" xfId="22657"/>
    <cellStyle name="Salomon Logo 11 35 2 2" xfId="22658"/>
    <cellStyle name="Salomon Logo 11 35 3" xfId="22659"/>
    <cellStyle name="Salomon Logo 11 36" xfId="22660"/>
    <cellStyle name="Salomon Logo 11 36 2" xfId="22661"/>
    <cellStyle name="Salomon Logo 11 36 2 2" xfId="22662"/>
    <cellStyle name="Salomon Logo 11 36 3" xfId="22663"/>
    <cellStyle name="Salomon Logo 11 37" xfId="22664"/>
    <cellStyle name="Salomon Logo 11 37 2" xfId="22665"/>
    <cellStyle name="Salomon Logo 11 37 2 2" xfId="22666"/>
    <cellStyle name="Salomon Logo 11 37 3" xfId="22667"/>
    <cellStyle name="Salomon Logo 11 38" xfId="22668"/>
    <cellStyle name="Salomon Logo 11 38 2" xfId="22669"/>
    <cellStyle name="Salomon Logo 11 38 2 2" xfId="22670"/>
    <cellStyle name="Salomon Logo 11 38 3" xfId="22671"/>
    <cellStyle name="Salomon Logo 11 39" xfId="22672"/>
    <cellStyle name="Salomon Logo 11 39 2" xfId="22673"/>
    <cellStyle name="Salomon Logo 11 39 2 2" xfId="22674"/>
    <cellStyle name="Salomon Logo 11 39 3" xfId="22675"/>
    <cellStyle name="Salomon Logo 11 4" xfId="22676"/>
    <cellStyle name="Salomon Logo 11 4 2" xfId="22677"/>
    <cellStyle name="Salomon Logo 11 4 2 2" xfId="22678"/>
    <cellStyle name="Salomon Logo 11 4 3" xfId="22679"/>
    <cellStyle name="Salomon Logo 11 40" xfId="22680"/>
    <cellStyle name="Salomon Logo 11 40 2" xfId="22681"/>
    <cellStyle name="Salomon Logo 11 40 2 2" xfId="22682"/>
    <cellStyle name="Salomon Logo 11 40 3" xfId="22683"/>
    <cellStyle name="Salomon Logo 11 41" xfId="22684"/>
    <cellStyle name="Salomon Logo 11 41 2" xfId="22685"/>
    <cellStyle name="Salomon Logo 11 41 2 2" xfId="22686"/>
    <cellStyle name="Salomon Logo 11 41 3" xfId="22687"/>
    <cellStyle name="Salomon Logo 11 42" xfId="22688"/>
    <cellStyle name="Salomon Logo 11 42 2" xfId="22689"/>
    <cellStyle name="Salomon Logo 11 43" xfId="22690"/>
    <cellStyle name="Salomon Logo 11 5" xfId="22691"/>
    <cellStyle name="Salomon Logo 11 5 2" xfId="22692"/>
    <cellStyle name="Salomon Logo 11 5 2 2" xfId="22693"/>
    <cellStyle name="Salomon Logo 11 5 3" xfId="22694"/>
    <cellStyle name="Salomon Logo 11 6" xfId="22695"/>
    <cellStyle name="Salomon Logo 11 6 2" xfId="22696"/>
    <cellStyle name="Salomon Logo 11 6 2 2" xfId="22697"/>
    <cellStyle name="Salomon Logo 11 6 3" xfId="22698"/>
    <cellStyle name="Salomon Logo 11 7" xfId="22699"/>
    <cellStyle name="Salomon Logo 11 7 2" xfId="22700"/>
    <cellStyle name="Salomon Logo 11 7 2 2" xfId="22701"/>
    <cellStyle name="Salomon Logo 11 7 3" xfId="22702"/>
    <cellStyle name="Salomon Logo 11 8" xfId="22703"/>
    <cellStyle name="Salomon Logo 11 8 2" xfId="22704"/>
    <cellStyle name="Salomon Logo 11 8 2 2" xfId="22705"/>
    <cellStyle name="Salomon Logo 11 8 3" xfId="22706"/>
    <cellStyle name="Salomon Logo 11 9" xfId="22707"/>
    <cellStyle name="Salomon Logo 11 9 2" xfId="22708"/>
    <cellStyle name="Salomon Logo 11 9 2 2" xfId="22709"/>
    <cellStyle name="Salomon Logo 11 9 3" xfId="22710"/>
    <cellStyle name="Salomon Logo 12" xfId="22711"/>
    <cellStyle name="Salomon Logo 12 10" xfId="22712"/>
    <cellStyle name="Salomon Logo 12 10 2" xfId="22713"/>
    <cellStyle name="Salomon Logo 12 10 2 2" xfId="22714"/>
    <cellStyle name="Salomon Logo 12 10 3" xfId="22715"/>
    <cellStyle name="Salomon Logo 12 11" xfId="22716"/>
    <cellStyle name="Salomon Logo 12 11 2" xfId="22717"/>
    <cellStyle name="Salomon Logo 12 11 2 2" xfId="22718"/>
    <cellStyle name="Salomon Logo 12 11 3" xfId="22719"/>
    <cellStyle name="Salomon Logo 12 12" xfId="22720"/>
    <cellStyle name="Salomon Logo 12 12 2" xfId="22721"/>
    <cellStyle name="Salomon Logo 12 12 2 2" xfId="22722"/>
    <cellStyle name="Salomon Logo 12 12 3" xfId="22723"/>
    <cellStyle name="Salomon Logo 12 13" xfId="22724"/>
    <cellStyle name="Salomon Logo 12 13 2" xfId="22725"/>
    <cellStyle name="Salomon Logo 12 13 2 2" xfId="22726"/>
    <cellStyle name="Salomon Logo 12 13 3" xfId="22727"/>
    <cellStyle name="Salomon Logo 12 14" xfId="22728"/>
    <cellStyle name="Salomon Logo 12 14 2" xfId="22729"/>
    <cellStyle name="Salomon Logo 12 14 2 2" xfId="22730"/>
    <cellStyle name="Salomon Logo 12 14 3" xfId="22731"/>
    <cellStyle name="Salomon Logo 12 15" xfId="22732"/>
    <cellStyle name="Salomon Logo 12 15 2" xfId="22733"/>
    <cellStyle name="Salomon Logo 12 15 2 2" xfId="22734"/>
    <cellStyle name="Salomon Logo 12 15 3" xfId="22735"/>
    <cellStyle name="Salomon Logo 12 16" xfId="22736"/>
    <cellStyle name="Salomon Logo 12 16 2" xfId="22737"/>
    <cellStyle name="Salomon Logo 12 16 2 2" xfId="22738"/>
    <cellStyle name="Salomon Logo 12 16 3" xfId="22739"/>
    <cellStyle name="Salomon Logo 12 17" xfId="22740"/>
    <cellStyle name="Salomon Logo 12 17 2" xfId="22741"/>
    <cellStyle name="Salomon Logo 12 17 2 2" xfId="22742"/>
    <cellStyle name="Salomon Logo 12 17 3" xfId="22743"/>
    <cellStyle name="Salomon Logo 12 18" xfId="22744"/>
    <cellStyle name="Salomon Logo 12 18 2" xfId="22745"/>
    <cellStyle name="Salomon Logo 12 18 2 2" xfId="22746"/>
    <cellStyle name="Salomon Logo 12 18 3" xfId="22747"/>
    <cellStyle name="Salomon Logo 12 19" xfId="22748"/>
    <cellStyle name="Salomon Logo 12 19 2" xfId="22749"/>
    <cellStyle name="Salomon Logo 12 19 2 2" xfId="22750"/>
    <cellStyle name="Salomon Logo 12 19 3" xfId="22751"/>
    <cellStyle name="Salomon Logo 12 2" xfId="22752"/>
    <cellStyle name="Salomon Logo 12 2 2" xfId="22753"/>
    <cellStyle name="Salomon Logo 12 2 2 2" xfId="22754"/>
    <cellStyle name="Salomon Logo 12 2 3" xfId="22755"/>
    <cellStyle name="Salomon Logo 12 20" xfId="22756"/>
    <cellStyle name="Salomon Logo 12 20 2" xfId="22757"/>
    <cellStyle name="Salomon Logo 12 20 2 2" xfId="22758"/>
    <cellStyle name="Salomon Logo 12 20 3" xfId="22759"/>
    <cellStyle name="Salomon Logo 12 21" xfId="22760"/>
    <cellStyle name="Salomon Logo 12 21 2" xfId="22761"/>
    <cellStyle name="Salomon Logo 12 21 2 2" xfId="22762"/>
    <cellStyle name="Salomon Logo 12 21 3" xfId="22763"/>
    <cellStyle name="Salomon Logo 12 22" xfId="22764"/>
    <cellStyle name="Salomon Logo 12 22 2" xfId="22765"/>
    <cellStyle name="Salomon Logo 12 22 2 2" xfId="22766"/>
    <cellStyle name="Salomon Logo 12 22 3" xfId="22767"/>
    <cellStyle name="Salomon Logo 12 23" xfId="22768"/>
    <cellStyle name="Salomon Logo 12 23 2" xfId="22769"/>
    <cellStyle name="Salomon Logo 12 23 2 2" xfId="22770"/>
    <cellStyle name="Salomon Logo 12 23 3" xfId="22771"/>
    <cellStyle name="Salomon Logo 12 24" xfId="22772"/>
    <cellStyle name="Salomon Logo 12 24 2" xfId="22773"/>
    <cellStyle name="Salomon Logo 12 24 2 2" xfId="22774"/>
    <cellStyle name="Salomon Logo 12 24 3" xfId="22775"/>
    <cellStyle name="Salomon Logo 12 25" xfId="22776"/>
    <cellStyle name="Salomon Logo 12 25 2" xfId="22777"/>
    <cellStyle name="Salomon Logo 12 25 2 2" xfId="22778"/>
    <cellStyle name="Salomon Logo 12 25 3" xfId="22779"/>
    <cellStyle name="Salomon Logo 12 26" xfId="22780"/>
    <cellStyle name="Salomon Logo 12 26 2" xfId="22781"/>
    <cellStyle name="Salomon Logo 12 26 2 2" xfId="22782"/>
    <cellStyle name="Salomon Logo 12 26 3" xfId="22783"/>
    <cellStyle name="Salomon Logo 12 27" xfId="22784"/>
    <cellStyle name="Salomon Logo 12 27 2" xfId="22785"/>
    <cellStyle name="Salomon Logo 12 27 2 2" xfId="22786"/>
    <cellStyle name="Salomon Logo 12 27 3" xfId="22787"/>
    <cellStyle name="Salomon Logo 12 28" xfId="22788"/>
    <cellStyle name="Salomon Logo 12 28 2" xfId="22789"/>
    <cellStyle name="Salomon Logo 12 28 2 2" xfId="22790"/>
    <cellStyle name="Salomon Logo 12 28 3" xfId="22791"/>
    <cellStyle name="Salomon Logo 12 29" xfId="22792"/>
    <cellStyle name="Salomon Logo 12 29 2" xfId="22793"/>
    <cellStyle name="Salomon Logo 12 29 2 2" xfId="22794"/>
    <cellStyle name="Salomon Logo 12 29 3" xfId="22795"/>
    <cellStyle name="Salomon Logo 12 3" xfId="22796"/>
    <cellStyle name="Salomon Logo 12 3 2" xfId="22797"/>
    <cellStyle name="Salomon Logo 12 3 2 2" xfId="22798"/>
    <cellStyle name="Salomon Logo 12 3 3" xfId="22799"/>
    <cellStyle name="Salomon Logo 12 30" xfId="22800"/>
    <cellStyle name="Salomon Logo 12 30 2" xfId="22801"/>
    <cellStyle name="Salomon Logo 12 30 2 2" xfId="22802"/>
    <cellStyle name="Salomon Logo 12 30 3" xfId="22803"/>
    <cellStyle name="Salomon Logo 12 31" xfId="22804"/>
    <cellStyle name="Salomon Logo 12 31 2" xfId="22805"/>
    <cellStyle name="Salomon Logo 12 31 2 2" xfId="22806"/>
    <cellStyle name="Salomon Logo 12 31 3" xfId="22807"/>
    <cellStyle name="Salomon Logo 12 32" xfId="22808"/>
    <cellStyle name="Salomon Logo 12 32 2" xfId="22809"/>
    <cellStyle name="Salomon Logo 12 32 2 2" xfId="22810"/>
    <cellStyle name="Salomon Logo 12 32 3" xfId="22811"/>
    <cellStyle name="Salomon Logo 12 33" xfId="22812"/>
    <cellStyle name="Salomon Logo 12 33 2" xfId="22813"/>
    <cellStyle name="Salomon Logo 12 33 2 2" xfId="22814"/>
    <cellStyle name="Salomon Logo 12 33 3" xfId="22815"/>
    <cellStyle name="Salomon Logo 12 34" xfId="22816"/>
    <cellStyle name="Salomon Logo 12 34 2" xfId="22817"/>
    <cellStyle name="Salomon Logo 12 34 2 2" xfId="22818"/>
    <cellStyle name="Salomon Logo 12 34 3" xfId="22819"/>
    <cellStyle name="Salomon Logo 12 35" xfId="22820"/>
    <cellStyle name="Salomon Logo 12 35 2" xfId="22821"/>
    <cellStyle name="Salomon Logo 12 35 2 2" xfId="22822"/>
    <cellStyle name="Salomon Logo 12 35 3" xfId="22823"/>
    <cellStyle name="Salomon Logo 12 36" xfId="22824"/>
    <cellStyle name="Salomon Logo 12 36 2" xfId="22825"/>
    <cellStyle name="Salomon Logo 12 36 2 2" xfId="22826"/>
    <cellStyle name="Salomon Logo 12 36 3" xfId="22827"/>
    <cellStyle name="Salomon Logo 12 37" xfId="22828"/>
    <cellStyle name="Salomon Logo 12 37 2" xfId="22829"/>
    <cellStyle name="Salomon Logo 12 37 2 2" xfId="22830"/>
    <cellStyle name="Salomon Logo 12 37 3" xfId="22831"/>
    <cellStyle name="Salomon Logo 12 38" xfId="22832"/>
    <cellStyle name="Salomon Logo 12 38 2" xfId="22833"/>
    <cellStyle name="Salomon Logo 12 38 2 2" xfId="22834"/>
    <cellStyle name="Salomon Logo 12 38 3" xfId="22835"/>
    <cellStyle name="Salomon Logo 12 39" xfId="22836"/>
    <cellStyle name="Salomon Logo 12 39 2" xfId="22837"/>
    <cellStyle name="Salomon Logo 12 39 2 2" xfId="22838"/>
    <cellStyle name="Salomon Logo 12 39 3" xfId="22839"/>
    <cellStyle name="Salomon Logo 12 4" xfId="22840"/>
    <cellStyle name="Salomon Logo 12 4 2" xfId="22841"/>
    <cellStyle name="Salomon Logo 12 4 2 2" xfId="22842"/>
    <cellStyle name="Salomon Logo 12 4 3" xfId="22843"/>
    <cellStyle name="Salomon Logo 12 40" xfId="22844"/>
    <cellStyle name="Salomon Logo 12 40 2" xfId="22845"/>
    <cellStyle name="Salomon Logo 12 40 2 2" xfId="22846"/>
    <cellStyle name="Salomon Logo 12 40 3" xfId="22847"/>
    <cellStyle name="Salomon Logo 12 41" xfId="22848"/>
    <cellStyle name="Salomon Logo 12 41 2" xfId="22849"/>
    <cellStyle name="Salomon Logo 12 41 2 2" xfId="22850"/>
    <cellStyle name="Salomon Logo 12 41 3" xfId="22851"/>
    <cellStyle name="Salomon Logo 12 42" xfId="22852"/>
    <cellStyle name="Salomon Logo 12 42 2" xfId="22853"/>
    <cellStyle name="Salomon Logo 12 43" xfId="22854"/>
    <cellStyle name="Salomon Logo 12 5" xfId="22855"/>
    <cellStyle name="Salomon Logo 12 5 2" xfId="22856"/>
    <cellStyle name="Salomon Logo 12 5 2 2" xfId="22857"/>
    <cellStyle name="Salomon Logo 12 5 3" xfId="22858"/>
    <cellStyle name="Salomon Logo 12 6" xfId="22859"/>
    <cellStyle name="Salomon Logo 12 6 2" xfId="22860"/>
    <cellStyle name="Salomon Logo 12 6 2 2" xfId="22861"/>
    <cellStyle name="Salomon Logo 12 6 3" xfId="22862"/>
    <cellStyle name="Salomon Logo 12 7" xfId="22863"/>
    <cellStyle name="Salomon Logo 12 7 2" xfId="22864"/>
    <cellStyle name="Salomon Logo 12 7 2 2" xfId="22865"/>
    <cellStyle name="Salomon Logo 12 7 3" xfId="22866"/>
    <cellStyle name="Salomon Logo 12 8" xfId="22867"/>
    <cellStyle name="Salomon Logo 12 8 2" xfId="22868"/>
    <cellStyle name="Salomon Logo 12 8 2 2" xfId="22869"/>
    <cellStyle name="Salomon Logo 12 8 3" xfId="22870"/>
    <cellStyle name="Salomon Logo 12 9" xfId="22871"/>
    <cellStyle name="Salomon Logo 12 9 2" xfId="22872"/>
    <cellStyle name="Salomon Logo 12 9 2 2" xfId="22873"/>
    <cellStyle name="Salomon Logo 12 9 3" xfId="22874"/>
    <cellStyle name="Salomon Logo 13" xfId="22875"/>
    <cellStyle name="Salomon Logo 13 10" xfId="22876"/>
    <cellStyle name="Salomon Logo 13 10 2" xfId="22877"/>
    <cellStyle name="Salomon Logo 13 10 2 2" xfId="22878"/>
    <cellStyle name="Salomon Logo 13 10 3" xfId="22879"/>
    <cellStyle name="Salomon Logo 13 11" xfId="22880"/>
    <cellStyle name="Salomon Logo 13 11 2" xfId="22881"/>
    <cellStyle name="Salomon Logo 13 11 2 2" xfId="22882"/>
    <cellStyle name="Salomon Logo 13 11 3" xfId="22883"/>
    <cellStyle name="Salomon Logo 13 12" xfId="22884"/>
    <cellStyle name="Salomon Logo 13 12 2" xfId="22885"/>
    <cellStyle name="Salomon Logo 13 12 2 2" xfId="22886"/>
    <cellStyle name="Salomon Logo 13 12 3" xfId="22887"/>
    <cellStyle name="Salomon Logo 13 13" xfId="22888"/>
    <cellStyle name="Salomon Logo 13 13 2" xfId="22889"/>
    <cellStyle name="Salomon Logo 13 13 2 2" xfId="22890"/>
    <cellStyle name="Salomon Logo 13 13 3" xfId="22891"/>
    <cellStyle name="Salomon Logo 13 14" xfId="22892"/>
    <cellStyle name="Salomon Logo 13 14 2" xfId="22893"/>
    <cellStyle name="Salomon Logo 13 14 2 2" xfId="22894"/>
    <cellStyle name="Salomon Logo 13 14 3" xfId="22895"/>
    <cellStyle name="Salomon Logo 13 15" xfId="22896"/>
    <cellStyle name="Salomon Logo 13 15 2" xfId="22897"/>
    <cellStyle name="Salomon Logo 13 15 2 2" xfId="22898"/>
    <cellStyle name="Salomon Logo 13 15 3" xfId="22899"/>
    <cellStyle name="Salomon Logo 13 16" xfId="22900"/>
    <cellStyle name="Salomon Logo 13 16 2" xfId="22901"/>
    <cellStyle name="Salomon Logo 13 16 2 2" xfId="22902"/>
    <cellStyle name="Salomon Logo 13 16 3" xfId="22903"/>
    <cellStyle name="Salomon Logo 13 17" xfId="22904"/>
    <cellStyle name="Salomon Logo 13 17 2" xfId="22905"/>
    <cellStyle name="Salomon Logo 13 17 2 2" xfId="22906"/>
    <cellStyle name="Salomon Logo 13 17 3" xfId="22907"/>
    <cellStyle name="Salomon Logo 13 18" xfId="22908"/>
    <cellStyle name="Salomon Logo 13 18 2" xfId="22909"/>
    <cellStyle name="Salomon Logo 13 18 2 2" xfId="22910"/>
    <cellStyle name="Salomon Logo 13 18 3" xfId="22911"/>
    <cellStyle name="Salomon Logo 13 19" xfId="22912"/>
    <cellStyle name="Salomon Logo 13 19 2" xfId="22913"/>
    <cellStyle name="Salomon Logo 13 19 2 2" xfId="22914"/>
    <cellStyle name="Salomon Logo 13 19 3" xfId="22915"/>
    <cellStyle name="Salomon Logo 13 2" xfId="22916"/>
    <cellStyle name="Salomon Logo 13 2 2" xfId="22917"/>
    <cellStyle name="Salomon Logo 13 2 2 2" xfId="22918"/>
    <cellStyle name="Salomon Logo 13 2 3" xfId="22919"/>
    <cellStyle name="Salomon Logo 13 20" xfId="22920"/>
    <cellStyle name="Salomon Logo 13 20 2" xfId="22921"/>
    <cellStyle name="Salomon Logo 13 20 2 2" xfId="22922"/>
    <cellStyle name="Salomon Logo 13 20 3" xfId="22923"/>
    <cellStyle name="Salomon Logo 13 21" xfId="22924"/>
    <cellStyle name="Salomon Logo 13 21 2" xfId="22925"/>
    <cellStyle name="Salomon Logo 13 21 2 2" xfId="22926"/>
    <cellStyle name="Salomon Logo 13 21 3" xfId="22927"/>
    <cellStyle name="Salomon Logo 13 22" xfId="22928"/>
    <cellStyle name="Salomon Logo 13 22 2" xfId="22929"/>
    <cellStyle name="Salomon Logo 13 22 2 2" xfId="22930"/>
    <cellStyle name="Salomon Logo 13 22 3" xfId="22931"/>
    <cellStyle name="Salomon Logo 13 23" xfId="22932"/>
    <cellStyle name="Salomon Logo 13 23 2" xfId="22933"/>
    <cellStyle name="Salomon Logo 13 23 2 2" xfId="22934"/>
    <cellStyle name="Salomon Logo 13 23 3" xfId="22935"/>
    <cellStyle name="Salomon Logo 13 24" xfId="22936"/>
    <cellStyle name="Salomon Logo 13 24 2" xfId="22937"/>
    <cellStyle name="Salomon Logo 13 24 2 2" xfId="22938"/>
    <cellStyle name="Salomon Logo 13 24 3" xfId="22939"/>
    <cellStyle name="Salomon Logo 13 25" xfId="22940"/>
    <cellStyle name="Salomon Logo 13 25 2" xfId="22941"/>
    <cellStyle name="Salomon Logo 13 25 2 2" xfId="22942"/>
    <cellStyle name="Salomon Logo 13 25 3" xfId="22943"/>
    <cellStyle name="Salomon Logo 13 26" xfId="22944"/>
    <cellStyle name="Salomon Logo 13 26 2" xfId="22945"/>
    <cellStyle name="Salomon Logo 13 26 2 2" xfId="22946"/>
    <cellStyle name="Salomon Logo 13 26 3" xfId="22947"/>
    <cellStyle name="Salomon Logo 13 27" xfId="22948"/>
    <cellStyle name="Salomon Logo 13 27 2" xfId="22949"/>
    <cellStyle name="Salomon Logo 13 27 2 2" xfId="22950"/>
    <cellStyle name="Salomon Logo 13 27 3" xfId="22951"/>
    <cellStyle name="Salomon Logo 13 28" xfId="22952"/>
    <cellStyle name="Salomon Logo 13 28 2" xfId="22953"/>
    <cellStyle name="Salomon Logo 13 28 2 2" xfId="22954"/>
    <cellStyle name="Salomon Logo 13 28 3" xfId="22955"/>
    <cellStyle name="Salomon Logo 13 29" xfId="22956"/>
    <cellStyle name="Salomon Logo 13 29 2" xfId="22957"/>
    <cellStyle name="Salomon Logo 13 29 2 2" xfId="22958"/>
    <cellStyle name="Salomon Logo 13 29 3" xfId="22959"/>
    <cellStyle name="Salomon Logo 13 3" xfId="22960"/>
    <cellStyle name="Salomon Logo 13 3 2" xfId="22961"/>
    <cellStyle name="Salomon Logo 13 3 2 2" xfId="22962"/>
    <cellStyle name="Salomon Logo 13 3 3" xfId="22963"/>
    <cellStyle name="Salomon Logo 13 30" xfId="22964"/>
    <cellStyle name="Salomon Logo 13 30 2" xfId="22965"/>
    <cellStyle name="Salomon Logo 13 30 2 2" xfId="22966"/>
    <cellStyle name="Salomon Logo 13 30 3" xfId="22967"/>
    <cellStyle name="Salomon Logo 13 31" xfId="22968"/>
    <cellStyle name="Salomon Logo 13 31 2" xfId="22969"/>
    <cellStyle name="Salomon Logo 13 31 2 2" xfId="22970"/>
    <cellStyle name="Salomon Logo 13 31 3" xfId="22971"/>
    <cellStyle name="Salomon Logo 13 32" xfId="22972"/>
    <cellStyle name="Salomon Logo 13 32 2" xfId="22973"/>
    <cellStyle name="Salomon Logo 13 32 2 2" xfId="22974"/>
    <cellStyle name="Salomon Logo 13 32 3" xfId="22975"/>
    <cellStyle name="Salomon Logo 13 33" xfId="22976"/>
    <cellStyle name="Salomon Logo 13 33 2" xfId="22977"/>
    <cellStyle name="Salomon Logo 13 33 2 2" xfId="22978"/>
    <cellStyle name="Salomon Logo 13 33 3" xfId="22979"/>
    <cellStyle name="Salomon Logo 13 34" xfId="22980"/>
    <cellStyle name="Salomon Logo 13 34 2" xfId="22981"/>
    <cellStyle name="Salomon Logo 13 34 2 2" xfId="22982"/>
    <cellStyle name="Salomon Logo 13 34 3" xfId="22983"/>
    <cellStyle name="Salomon Logo 13 35" xfId="22984"/>
    <cellStyle name="Salomon Logo 13 35 2" xfId="22985"/>
    <cellStyle name="Salomon Logo 13 35 2 2" xfId="22986"/>
    <cellStyle name="Salomon Logo 13 35 3" xfId="22987"/>
    <cellStyle name="Salomon Logo 13 36" xfId="22988"/>
    <cellStyle name="Salomon Logo 13 36 2" xfId="22989"/>
    <cellStyle name="Salomon Logo 13 36 2 2" xfId="22990"/>
    <cellStyle name="Salomon Logo 13 36 3" xfId="22991"/>
    <cellStyle name="Salomon Logo 13 37" xfId="22992"/>
    <cellStyle name="Salomon Logo 13 37 2" xfId="22993"/>
    <cellStyle name="Salomon Logo 13 37 2 2" xfId="22994"/>
    <cellStyle name="Salomon Logo 13 37 3" xfId="22995"/>
    <cellStyle name="Salomon Logo 13 38" xfId="22996"/>
    <cellStyle name="Salomon Logo 13 38 2" xfId="22997"/>
    <cellStyle name="Salomon Logo 13 38 2 2" xfId="22998"/>
    <cellStyle name="Salomon Logo 13 38 3" xfId="22999"/>
    <cellStyle name="Salomon Logo 13 39" xfId="23000"/>
    <cellStyle name="Salomon Logo 13 39 2" xfId="23001"/>
    <cellStyle name="Salomon Logo 13 39 2 2" xfId="23002"/>
    <cellStyle name="Salomon Logo 13 39 3" xfId="23003"/>
    <cellStyle name="Salomon Logo 13 4" xfId="23004"/>
    <cellStyle name="Salomon Logo 13 4 2" xfId="23005"/>
    <cellStyle name="Salomon Logo 13 4 2 2" xfId="23006"/>
    <cellStyle name="Salomon Logo 13 4 3" xfId="23007"/>
    <cellStyle name="Salomon Logo 13 40" xfId="23008"/>
    <cellStyle name="Salomon Logo 13 40 2" xfId="23009"/>
    <cellStyle name="Salomon Logo 13 40 2 2" xfId="23010"/>
    <cellStyle name="Salomon Logo 13 40 3" xfId="23011"/>
    <cellStyle name="Salomon Logo 13 41" xfId="23012"/>
    <cellStyle name="Salomon Logo 13 41 2" xfId="23013"/>
    <cellStyle name="Salomon Logo 13 41 2 2" xfId="23014"/>
    <cellStyle name="Salomon Logo 13 41 3" xfId="23015"/>
    <cellStyle name="Salomon Logo 13 42" xfId="23016"/>
    <cellStyle name="Salomon Logo 13 42 2" xfId="23017"/>
    <cellStyle name="Salomon Logo 13 43" xfId="23018"/>
    <cellStyle name="Salomon Logo 13 5" xfId="23019"/>
    <cellStyle name="Salomon Logo 13 5 2" xfId="23020"/>
    <cellStyle name="Salomon Logo 13 5 2 2" xfId="23021"/>
    <cellStyle name="Salomon Logo 13 5 3" xfId="23022"/>
    <cellStyle name="Salomon Logo 13 6" xfId="23023"/>
    <cellStyle name="Salomon Logo 13 6 2" xfId="23024"/>
    <cellStyle name="Salomon Logo 13 6 2 2" xfId="23025"/>
    <cellStyle name="Salomon Logo 13 6 3" xfId="23026"/>
    <cellStyle name="Salomon Logo 13 7" xfId="23027"/>
    <cellStyle name="Salomon Logo 13 7 2" xfId="23028"/>
    <cellStyle name="Salomon Logo 13 7 2 2" xfId="23029"/>
    <cellStyle name="Salomon Logo 13 7 3" xfId="23030"/>
    <cellStyle name="Salomon Logo 13 8" xfId="23031"/>
    <cellStyle name="Salomon Logo 13 8 2" xfId="23032"/>
    <cellStyle name="Salomon Logo 13 8 2 2" xfId="23033"/>
    <cellStyle name="Salomon Logo 13 8 3" xfId="23034"/>
    <cellStyle name="Salomon Logo 13 9" xfId="23035"/>
    <cellStyle name="Salomon Logo 13 9 2" xfId="23036"/>
    <cellStyle name="Salomon Logo 13 9 2 2" xfId="23037"/>
    <cellStyle name="Salomon Logo 13 9 3" xfId="23038"/>
    <cellStyle name="Salomon Logo 14" xfId="23039"/>
    <cellStyle name="Salomon Logo 14 2" xfId="23040"/>
    <cellStyle name="Salomon Logo 14 2 2" xfId="23041"/>
    <cellStyle name="Salomon Logo 14 3" xfId="23042"/>
    <cellStyle name="Salomon Logo 15" xfId="23043"/>
    <cellStyle name="Salomon Logo 15 2" xfId="23044"/>
    <cellStyle name="Salomon Logo 15 2 2" xfId="23045"/>
    <cellStyle name="Salomon Logo 15 3" xfId="23046"/>
    <cellStyle name="Salomon Logo 16" xfId="23047"/>
    <cellStyle name="Salomon Logo 16 2" xfId="23048"/>
    <cellStyle name="Salomon Logo 16 2 2" xfId="23049"/>
    <cellStyle name="Salomon Logo 16 3" xfId="23050"/>
    <cellStyle name="Salomon Logo 17" xfId="23051"/>
    <cellStyle name="Salomon Logo 17 2" xfId="23052"/>
    <cellStyle name="Salomon Logo 17 2 2" xfId="23053"/>
    <cellStyle name="Salomon Logo 17 3" xfId="23054"/>
    <cellStyle name="Salomon Logo 18" xfId="23055"/>
    <cellStyle name="Salomon Logo 18 2" xfId="23056"/>
    <cellStyle name="Salomon Logo 18 2 2" xfId="23057"/>
    <cellStyle name="Salomon Logo 18 3" xfId="23058"/>
    <cellStyle name="Salomon Logo 19" xfId="23059"/>
    <cellStyle name="Salomon Logo 19 2" xfId="23060"/>
    <cellStyle name="Salomon Logo 19 2 2" xfId="23061"/>
    <cellStyle name="Salomon Logo 19 3" xfId="23062"/>
    <cellStyle name="Salomon Logo 2" xfId="23063"/>
    <cellStyle name="Salomon Logo 2 10" xfId="23064"/>
    <cellStyle name="Salomon Logo 2 10 2" xfId="23065"/>
    <cellStyle name="Salomon Logo 2 10 2 2" xfId="23066"/>
    <cellStyle name="Salomon Logo 2 10 3" xfId="23067"/>
    <cellStyle name="Salomon Logo 2 11" xfId="23068"/>
    <cellStyle name="Salomon Logo 2 11 2" xfId="23069"/>
    <cellStyle name="Salomon Logo 2 11 2 2" xfId="23070"/>
    <cellStyle name="Salomon Logo 2 11 3" xfId="23071"/>
    <cellStyle name="Salomon Logo 2 12" xfId="23072"/>
    <cellStyle name="Salomon Logo 2 12 2" xfId="23073"/>
    <cellStyle name="Salomon Logo 2 12 2 2" xfId="23074"/>
    <cellStyle name="Salomon Logo 2 12 3" xfId="23075"/>
    <cellStyle name="Salomon Logo 2 13" xfId="23076"/>
    <cellStyle name="Salomon Logo 2 13 2" xfId="23077"/>
    <cellStyle name="Salomon Logo 2 13 2 2" xfId="23078"/>
    <cellStyle name="Salomon Logo 2 13 3" xfId="23079"/>
    <cellStyle name="Salomon Logo 2 14" xfId="23080"/>
    <cellStyle name="Salomon Logo 2 14 2" xfId="23081"/>
    <cellStyle name="Salomon Logo 2 14 2 2" xfId="23082"/>
    <cellStyle name="Salomon Logo 2 14 3" xfId="23083"/>
    <cellStyle name="Salomon Logo 2 15" xfId="23084"/>
    <cellStyle name="Salomon Logo 2 15 2" xfId="23085"/>
    <cellStyle name="Salomon Logo 2 15 2 2" xfId="23086"/>
    <cellStyle name="Salomon Logo 2 15 3" xfId="23087"/>
    <cellStyle name="Salomon Logo 2 16" xfId="23088"/>
    <cellStyle name="Salomon Logo 2 16 2" xfId="23089"/>
    <cellStyle name="Salomon Logo 2 16 2 2" xfId="23090"/>
    <cellStyle name="Salomon Logo 2 16 3" xfId="23091"/>
    <cellStyle name="Salomon Logo 2 17" xfId="23092"/>
    <cellStyle name="Salomon Logo 2 17 2" xfId="23093"/>
    <cellStyle name="Salomon Logo 2 17 2 2" xfId="23094"/>
    <cellStyle name="Salomon Logo 2 17 3" xfId="23095"/>
    <cellStyle name="Salomon Logo 2 18" xfId="23096"/>
    <cellStyle name="Salomon Logo 2 18 2" xfId="23097"/>
    <cellStyle name="Salomon Logo 2 18 2 2" xfId="23098"/>
    <cellStyle name="Salomon Logo 2 18 3" xfId="23099"/>
    <cellStyle name="Salomon Logo 2 19" xfId="23100"/>
    <cellStyle name="Salomon Logo 2 19 2" xfId="23101"/>
    <cellStyle name="Salomon Logo 2 19 2 2" xfId="23102"/>
    <cellStyle name="Salomon Logo 2 19 3" xfId="23103"/>
    <cellStyle name="Salomon Logo 2 2" xfId="23104"/>
    <cellStyle name="Salomon Logo 2 2 2" xfId="23105"/>
    <cellStyle name="Salomon Logo 2 2 2 2" xfId="23106"/>
    <cellStyle name="Salomon Logo 2 2 3" xfId="23107"/>
    <cellStyle name="Salomon Logo 2 20" xfId="23108"/>
    <cellStyle name="Salomon Logo 2 20 2" xfId="23109"/>
    <cellStyle name="Salomon Logo 2 20 2 2" xfId="23110"/>
    <cellStyle name="Salomon Logo 2 20 3" xfId="23111"/>
    <cellStyle name="Salomon Logo 2 21" xfId="23112"/>
    <cellStyle name="Salomon Logo 2 21 2" xfId="23113"/>
    <cellStyle name="Salomon Logo 2 21 2 2" xfId="23114"/>
    <cellStyle name="Salomon Logo 2 21 3" xfId="23115"/>
    <cellStyle name="Salomon Logo 2 22" xfId="23116"/>
    <cellStyle name="Salomon Logo 2 22 2" xfId="23117"/>
    <cellStyle name="Salomon Logo 2 22 2 2" xfId="23118"/>
    <cellStyle name="Salomon Logo 2 22 3" xfId="23119"/>
    <cellStyle name="Salomon Logo 2 23" xfId="23120"/>
    <cellStyle name="Salomon Logo 2 23 2" xfId="23121"/>
    <cellStyle name="Salomon Logo 2 23 2 2" xfId="23122"/>
    <cellStyle name="Salomon Logo 2 23 3" xfId="23123"/>
    <cellStyle name="Salomon Logo 2 24" xfId="23124"/>
    <cellStyle name="Salomon Logo 2 24 2" xfId="23125"/>
    <cellStyle name="Salomon Logo 2 24 2 2" xfId="23126"/>
    <cellStyle name="Salomon Logo 2 24 3" xfId="23127"/>
    <cellStyle name="Salomon Logo 2 25" xfId="23128"/>
    <cellStyle name="Salomon Logo 2 25 2" xfId="23129"/>
    <cellStyle name="Salomon Logo 2 25 2 2" xfId="23130"/>
    <cellStyle name="Salomon Logo 2 25 3" xfId="23131"/>
    <cellStyle name="Salomon Logo 2 26" xfId="23132"/>
    <cellStyle name="Salomon Logo 2 26 2" xfId="23133"/>
    <cellStyle name="Salomon Logo 2 26 2 2" xfId="23134"/>
    <cellStyle name="Salomon Logo 2 26 3" xfId="23135"/>
    <cellStyle name="Salomon Logo 2 27" xfId="23136"/>
    <cellStyle name="Salomon Logo 2 27 2" xfId="23137"/>
    <cellStyle name="Salomon Logo 2 27 2 2" xfId="23138"/>
    <cellStyle name="Salomon Logo 2 27 3" xfId="23139"/>
    <cellStyle name="Salomon Logo 2 28" xfId="23140"/>
    <cellStyle name="Salomon Logo 2 28 2" xfId="23141"/>
    <cellStyle name="Salomon Logo 2 28 2 2" xfId="23142"/>
    <cellStyle name="Salomon Logo 2 28 3" xfId="23143"/>
    <cellStyle name="Salomon Logo 2 29" xfId="23144"/>
    <cellStyle name="Salomon Logo 2 29 2" xfId="23145"/>
    <cellStyle name="Salomon Logo 2 29 2 2" xfId="23146"/>
    <cellStyle name="Salomon Logo 2 29 3" xfId="23147"/>
    <cellStyle name="Salomon Logo 2 3" xfId="23148"/>
    <cellStyle name="Salomon Logo 2 3 2" xfId="23149"/>
    <cellStyle name="Salomon Logo 2 3 2 2" xfId="23150"/>
    <cellStyle name="Salomon Logo 2 3 3" xfId="23151"/>
    <cellStyle name="Salomon Logo 2 30" xfId="23152"/>
    <cellStyle name="Salomon Logo 2 30 2" xfId="23153"/>
    <cellStyle name="Salomon Logo 2 30 2 2" xfId="23154"/>
    <cellStyle name="Salomon Logo 2 30 3" xfId="23155"/>
    <cellStyle name="Salomon Logo 2 31" xfId="23156"/>
    <cellStyle name="Salomon Logo 2 31 2" xfId="23157"/>
    <cellStyle name="Salomon Logo 2 31 2 2" xfId="23158"/>
    <cellStyle name="Salomon Logo 2 31 3" xfId="23159"/>
    <cellStyle name="Salomon Logo 2 32" xfId="23160"/>
    <cellStyle name="Salomon Logo 2 32 2" xfId="23161"/>
    <cellStyle name="Salomon Logo 2 32 2 2" xfId="23162"/>
    <cellStyle name="Salomon Logo 2 32 3" xfId="23163"/>
    <cellStyle name="Salomon Logo 2 33" xfId="23164"/>
    <cellStyle name="Salomon Logo 2 33 2" xfId="23165"/>
    <cellStyle name="Salomon Logo 2 33 2 2" xfId="23166"/>
    <cellStyle name="Salomon Logo 2 33 3" xfId="23167"/>
    <cellStyle name="Salomon Logo 2 34" xfId="23168"/>
    <cellStyle name="Salomon Logo 2 34 2" xfId="23169"/>
    <cellStyle name="Salomon Logo 2 34 2 2" xfId="23170"/>
    <cellStyle name="Salomon Logo 2 34 3" xfId="23171"/>
    <cellStyle name="Salomon Logo 2 35" xfId="23172"/>
    <cellStyle name="Salomon Logo 2 35 2" xfId="23173"/>
    <cellStyle name="Salomon Logo 2 35 2 2" xfId="23174"/>
    <cellStyle name="Salomon Logo 2 35 3" xfId="23175"/>
    <cellStyle name="Salomon Logo 2 36" xfId="23176"/>
    <cellStyle name="Salomon Logo 2 36 2" xfId="23177"/>
    <cellStyle name="Salomon Logo 2 36 2 2" xfId="23178"/>
    <cellStyle name="Salomon Logo 2 36 3" xfId="23179"/>
    <cellStyle name="Salomon Logo 2 37" xfId="23180"/>
    <cellStyle name="Salomon Logo 2 37 2" xfId="23181"/>
    <cellStyle name="Salomon Logo 2 37 2 2" xfId="23182"/>
    <cellStyle name="Salomon Logo 2 37 3" xfId="23183"/>
    <cellStyle name="Salomon Logo 2 38" xfId="23184"/>
    <cellStyle name="Salomon Logo 2 38 2" xfId="23185"/>
    <cellStyle name="Salomon Logo 2 38 2 2" xfId="23186"/>
    <cellStyle name="Salomon Logo 2 38 3" xfId="23187"/>
    <cellStyle name="Salomon Logo 2 39" xfId="23188"/>
    <cellStyle name="Salomon Logo 2 39 2" xfId="23189"/>
    <cellStyle name="Salomon Logo 2 39 2 2" xfId="23190"/>
    <cellStyle name="Salomon Logo 2 39 3" xfId="23191"/>
    <cellStyle name="Salomon Logo 2 4" xfId="23192"/>
    <cellStyle name="Salomon Logo 2 4 2" xfId="23193"/>
    <cellStyle name="Salomon Logo 2 4 2 2" xfId="23194"/>
    <cellStyle name="Salomon Logo 2 4 3" xfId="23195"/>
    <cellStyle name="Salomon Logo 2 40" xfId="23196"/>
    <cellStyle name="Salomon Logo 2 40 2" xfId="23197"/>
    <cellStyle name="Salomon Logo 2 40 2 2" xfId="23198"/>
    <cellStyle name="Salomon Logo 2 40 3" xfId="23199"/>
    <cellStyle name="Salomon Logo 2 41" xfId="23200"/>
    <cellStyle name="Salomon Logo 2 41 2" xfId="23201"/>
    <cellStyle name="Salomon Logo 2 42" xfId="23202"/>
    <cellStyle name="Salomon Logo 2 5" xfId="23203"/>
    <cellStyle name="Salomon Logo 2 5 2" xfId="23204"/>
    <cellStyle name="Salomon Logo 2 5 2 2" xfId="23205"/>
    <cellStyle name="Salomon Logo 2 5 3" xfId="23206"/>
    <cellStyle name="Salomon Logo 2 6" xfId="23207"/>
    <cellStyle name="Salomon Logo 2 6 2" xfId="23208"/>
    <cellStyle name="Salomon Logo 2 6 2 2" xfId="23209"/>
    <cellStyle name="Salomon Logo 2 6 3" xfId="23210"/>
    <cellStyle name="Salomon Logo 2 7" xfId="23211"/>
    <cellStyle name="Salomon Logo 2 7 2" xfId="23212"/>
    <cellStyle name="Salomon Logo 2 7 2 2" xfId="23213"/>
    <cellStyle name="Salomon Logo 2 7 3" xfId="23214"/>
    <cellStyle name="Salomon Logo 2 8" xfId="23215"/>
    <cellStyle name="Salomon Logo 2 8 2" xfId="23216"/>
    <cellStyle name="Salomon Logo 2 8 2 2" xfId="23217"/>
    <cellStyle name="Salomon Logo 2 8 3" xfId="23218"/>
    <cellStyle name="Salomon Logo 2 9" xfId="23219"/>
    <cellStyle name="Salomon Logo 2 9 2" xfId="23220"/>
    <cellStyle name="Salomon Logo 2 9 2 2" xfId="23221"/>
    <cellStyle name="Salomon Logo 2 9 3" xfId="23222"/>
    <cellStyle name="Salomon Logo 20" xfId="23223"/>
    <cellStyle name="Salomon Logo 20 2" xfId="23224"/>
    <cellStyle name="Salomon Logo 20 2 2" xfId="23225"/>
    <cellStyle name="Salomon Logo 20 3" xfId="23226"/>
    <cellStyle name="Salomon Logo 21" xfId="23227"/>
    <cellStyle name="Salomon Logo 21 2" xfId="23228"/>
    <cellStyle name="Salomon Logo 21 2 2" xfId="23229"/>
    <cellStyle name="Salomon Logo 21 3" xfId="23230"/>
    <cellStyle name="Salomon Logo 22" xfId="23231"/>
    <cellStyle name="Salomon Logo 22 2" xfId="23232"/>
    <cellStyle name="Salomon Logo 22 2 2" xfId="23233"/>
    <cellStyle name="Salomon Logo 22 3" xfId="23234"/>
    <cellStyle name="Salomon Logo 23" xfId="23235"/>
    <cellStyle name="Salomon Logo 23 2" xfId="23236"/>
    <cellStyle name="Salomon Logo 23 2 2" xfId="23237"/>
    <cellStyle name="Salomon Logo 23 3" xfId="23238"/>
    <cellStyle name="Salomon Logo 24" xfId="23239"/>
    <cellStyle name="Salomon Logo 24 2" xfId="23240"/>
    <cellStyle name="Salomon Logo 24 2 2" xfId="23241"/>
    <cellStyle name="Salomon Logo 24 3" xfId="23242"/>
    <cellStyle name="Salomon Logo 25" xfId="23243"/>
    <cellStyle name="Salomon Logo 25 2" xfId="23244"/>
    <cellStyle name="Salomon Logo 25 2 2" xfId="23245"/>
    <cellStyle name="Salomon Logo 25 3" xfId="23246"/>
    <cellStyle name="Salomon Logo 26" xfId="23247"/>
    <cellStyle name="Salomon Logo 26 2" xfId="23248"/>
    <cellStyle name="Salomon Logo 26 2 2" xfId="23249"/>
    <cellStyle name="Salomon Logo 26 3" xfId="23250"/>
    <cellStyle name="Salomon Logo 27" xfId="23251"/>
    <cellStyle name="Salomon Logo 27 2" xfId="23252"/>
    <cellStyle name="Salomon Logo 27 2 2" xfId="23253"/>
    <cellStyle name="Salomon Logo 27 3" xfId="23254"/>
    <cellStyle name="Salomon Logo 28" xfId="23255"/>
    <cellStyle name="Salomon Logo 28 2" xfId="23256"/>
    <cellStyle name="Salomon Logo 28 2 2" xfId="23257"/>
    <cellStyle name="Salomon Logo 28 3" xfId="23258"/>
    <cellStyle name="Salomon Logo 29" xfId="23259"/>
    <cellStyle name="Salomon Logo 29 2" xfId="23260"/>
    <cellStyle name="Salomon Logo 29 2 2" xfId="23261"/>
    <cellStyle name="Salomon Logo 29 3" xfId="23262"/>
    <cellStyle name="Salomon Logo 3" xfId="23263"/>
    <cellStyle name="Salomon Logo 3 10" xfId="23264"/>
    <cellStyle name="Salomon Logo 3 10 2" xfId="23265"/>
    <cellStyle name="Salomon Logo 3 10 2 2" xfId="23266"/>
    <cellStyle name="Salomon Logo 3 10 3" xfId="23267"/>
    <cellStyle name="Salomon Logo 3 11" xfId="23268"/>
    <cellStyle name="Salomon Logo 3 11 2" xfId="23269"/>
    <cellStyle name="Salomon Logo 3 11 2 2" xfId="23270"/>
    <cellStyle name="Salomon Logo 3 11 3" xfId="23271"/>
    <cellStyle name="Salomon Logo 3 12" xfId="23272"/>
    <cellStyle name="Salomon Logo 3 12 2" xfId="23273"/>
    <cellStyle name="Salomon Logo 3 12 2 2" xfId="23274"/>
    <cellStyle name="Salomon Logo 3 12 3" xfId="23275"/>
    <cellStyle name="Salomon Logo 3 13" xfId="23276"/>
    <cellStyle name="Salomon Logo 3 13 2" xfId="23277"/>
    <cellStyle name="Salomon Logo 3 13 2 2" xfId="23278"/>
    <cellStyle name="Salomon Logo 3 13 3" xfId="23279"/>
    <cellStyle name="Salomon Logo 3 14" xfId="23280"/>
    <cellStyle name="Salomon Logo 3 14 2" xfId="23281"/>
    <cellStyle name="Salomon Logo 3 14 2 2" xfId="23282"/>
    <cellStyle name="Salomon Logo 3 14 3" xfId="23283"/>
    <cellStyle name="Salomon Logo 3 15" xfId="23284"/>
    <cellStyle name="Salomon Logo 3 15 2" xfId="23285"/>
    <cellStyle name="Salomon Logo 3 15 2 2" xfId="23286"/>
    <cellStyle name="Salomon Logo 3 15 3" xfId="23287"/>
    <cellStyle name="Salomon Logo 3 16" xfId="23288"/>
    <cellStyle name="Salomon Logo 3 16 2" xfId="23289"/>
    <cellStyle name="Salomon Logo 3 16 2 2" xfId="23290"/>
    <cellStyle name="Salomon Logo 3 16 3" xfId="23291"/>
    <cellStyle name="Salomon Logo 3 17" xfId="23292"/>
    <cellStyle name="Salomon Logo 3 17 2" xfId="23293"/>
    <cellStyle name="Salomon Logo 3 17 2 2" xfId="23294"/>
    <cellStyle name="Salomon Logo 3 17 3" xfId="23295"/>
    <cellStyle name="Salomon Logo 3 18" xfId="23296"/>
    <cellStyle name="Salomon Logo 3 18 2" xfId="23297"/>
    <cellStyle name="Salomon Logo 3 18 2 2" xfId="23298"/>
    <cellStyle name="Salomon Logo 3 18 3" xfId="23299"/>
    <cellStyle name="Salomon Logo 3 19" xfId="23300"/>
    <cellStyle name="Salomon Logo 3 19 2" xfId="23301"/>
    <cellStyle name="Salomon Logo 3 19 2 2" xfId="23302"/>
    <cellStyle name="Salomon Logo 3 19 3" xfId="23303"/>
    <cellStyle name="Salomon Logo 3 2" xfId="23304"/>
    <cellStyle name="Salomon Logo 3 2 2" xfId="23305"/>
    <cellStyle name="Salomon Logo 3 2 2 2" xfId="23306"/>
    <cellStyle name="Salomon Logo 3 2 3" xfId="23307"/>
    <cellStyle name="Salomon Logo 3 20" xfId="23308"/>
    <cellStyle name="Salomon Logo 3 20 2" xfId="23309"/>
    <cellStyle name="Salomon Logo 3 20 2 2" xfId="23310"/>
    <cellStyle name="Salomon Logo 3 20 3" xfId="23311"/>
    <cellStyle name="Salomon Logo 3 21" xfId="23312"/>
    <cellStyle name="Salomon Logo 3 21 2" xfId="23313"/>
    <cellStyle name="Salomon Logo 3 21 2 2" xfId="23314"/>
    <cellStyle name="Salomon Logo 3 21 3" xfId="23315"/>
    <cellStyle name="Salomon Logo 3 22" xfId="23316"/>
    <cellStyle name="Salomon Logo 3 22 2" xfId="23317"/>
    <cellStyle name="Salomon Logo 3 22 2 2" xfId="23318"/>
    <cellStyle name="Salomon Logo 3 22 3" xfId="23319"/>
    <cellStyle name="Salomon Logo 3 23" xfId="23320"/>
    <cellStyle name="Salomon Logo 3 23 2" xfId="23321"/>
    <cellStyle name="Salomon Logo 3 23 2 2" xfId="23322"/>
    <cellStyle name="Salomon Logo 3 23 3" xfId="23323"/>
    <cellStyle name="Salomon Logo 3 24" xfId="23324"/>
    <cellStyle name="Salomon Logo 3 24 2" xfId="23325"/>
    <cellStyle name="Salomon Logo 3 24 2 2" xfId="23326"/>
    <cellStyle name="Salomon Logo 3 24 3" xfId="23327"/>
    <cellStyle name="Salomon Logo 3 25" xfId="23328"/>
    <cellStyle name="Salomon Logo 3 25 2" xfId="23329"/>
    <cellStyle name="Salomon Logo 3 25 2 2" xfId="23330"/>
    <cellStyle name="Salomon Logo 3 25 3" xfId="23331"/>
    <cellStyle name="Salomon Logo 3 26" xfId="23332"/>
    <cellStyle name="Salomon Logo 3 26 2" xfId="23333"/>
    <cellStyle name="Salomon Logo 3 26 2 2" xfId="23334"/>
    <cellStyle name="Salomon Logo 3 26 3" xfId="23335"/>
    <cellStyle name="Salomon Logo 3 27" xfId="23336"/>
    <cellStyle name="Salomon Logo 3 27 2" xfId="23337"/>
    <cellStyle name="Salomon Logo 3 27 2 2" xfId="23338"/>
    <cellStyle name="Salomon Logo 3 27 3" xfId="23339"/>
    <cellStyle name="Salomon Logo 3 28" xfId="23340"/>
    <cellStyle name="Salomon Logo 3 28 2" xfId="23341"/>
    <cellStyle name="Salomon Logo 3 28 2 2" xfId="23342"/>
    <cellStyle name="Salomon Logo 3 28 3" xfId="23343"/>
    <cellStyle name="Salomon Logo 3 29" xfId="23344"/>
    <cellStyle name="Salomon Logo 3 29 2" xfId="23345"/>
    <cellStyle name="Salomon Logo 3 29 2 2" xfId="23346"/>
    <cellStyle name="Salomon Logo 3 29 3" xfId="23347"/>
    <cellStyle name="Salomon Logo 3 3" xfId="23348"/>
    <cellStyle name="Salomon Logo 3 3 2" xfId="23349"/>
    <cellStyle name="Salomon Logo 3 3 2 2" xfId="23350"/>
    <cellStyle name="Salomon Logo 3 3 3" xfId="23351"/>
    <cellStyle name="Salomon Logo 3 30" xfId="23352"/>
    <cellStyle name="Salomon Logo 3 30 2" xfId="23353"/>
    <cellStyle name="Salomon Logo 3 30 2 2" xfId="23354"/>
    <cellStyle name="Salomon Logo 3 30 3" xfId="23355"/>
    <cellStyle name="Salomon Logo 3 31" xfId="23356"/>
    <cellStyle name="Salomon Logo 3 31 2" xfId="23357"/>
    <cellStyle name="Salomon Logo 3 31 2 2" xfId="23358"/>
    <cellStyle name="Salomon Logo 3 31 3" xfId="23359"/>
    <cellStyle name="Salomon Logo 3 32" xfId="23360"/>
    <cellStyle name="Salomon Logo 3 32 2" xfId="23361"/>
    <cellStyle name="Salomon Logo 3 32 2 2" xfId="23362"/>
    <cellStyle name="Salomon Logo 3 32 3" xfId="23363"/>
    <cellStyle name="Salomon Logo 3 33" xfId="23364"/>
    <cellStyle name="Salomon Logo 3 33 2" xfId="23365"/>
    <cellStyle name="Salomon Logo 3 33 2 2" xfId="23366"/>
    <cellStyle name="Salomon Logo 3 33 3" xfId="23367"/>
    <cellStyle name="Salomon Logo 3 34" xfId="23368"/>
    <cellStyle name="Salomon Logo 3 34 2" xfId="23369"/>
    <cellStyle name="Salomon Logo 3 34 2 2" xfId="23370"/>
    <cellStyle name="Salomon Logo 3 34 3" xfId="23371"/>
    <cellStyle name="Salomon Logo 3 35" xfId="23372"/>
    <cellStyle name="Salomon Logo 3 35 2" xfId="23373"/>
    <cellStyle name="Salomon Logo 3 35 2 2" xfId="23374"/>
    <cellStyle name="Salomon Logo 3 35 3" xfId="23375"/>
    <cellStyle name="Salomon Logo 3 36" xfId="23376"/>
    <cellStyle name="Salomon Logo 3 36 2" xfId="23377"/>
    <cellStyle name="Salomon Logo 3 36 2 2" xfId="23378"/>
    <cellStyle name="Salomon Logo 3 36 3" xfId="23379"/>
    <cellStyle name="Salomon Logo 3 37" xfId="23380"/>
    <cellStyle name="Salomon Logo 3 37 2" xfId="23381"/>
    <cellStyle name="Salomon Logo 3 37 2 2" xfId="23382"/>
    <cellStyle name="Salomon Logo 3 37 3" xfId="23383"/>
    <cellStyle name="Salomon Logo 3 38" xfId="23384"/>
    <cellStyle name="Salomon Logo 3 38 2" xfId="23385"/>
    <cellStyle name="Salomon Logo 3 38 2 2" xfId="23386"/>
    <cellStyle name="Salomon Logo 3 38 3" xfId="23387"/>
    <cellStyle name="Salomon Logo 3 39" xfId="23388"/>
    <cellStyle name="Salomon Logo 3 39 2" xfId="23389"/>
    <cellStyle name="Salomon Logo 3 39 2 2" xfId="23390"/>
    <cellStyle name="Salomon Logo 3 39 3" xfId="23391"/>
    <cellStyle name="Salomon Logo 3 4" xfId="23392"/>
    <cellStyle name="Salomon Logo 3 4 2" xfId="23393"/>
    <cellStyle name="Salomon Logo 3 4 2 2" xfId="23394"/>
    <cellStyle name="Salomon Logo 3 4 3" xfId="23395"/>
    <cellStyle name="Salomon Logo 3 40" xfId="23396"/>
    <cellStyle name="Salomon Logo 3 40 2" xfId="23397"/>
    <cellStyle name="Salomon Logo 3 40 2 2" xfId="23398"/>
    <cellStyle name="Salomon Logo 3 40 3" xfId="23399"/>
    <cellStyle name="Salomon Logo 3 41" xfId="23400"/>
    <cellStyle name="Salomon Logo 3 41 2" xfId="23401"/>
    <cellStyle name="Salomon Logo 3 41 2 2" xfId="23402"/>
    <cellStyle name="Salomon Logo 3 41 3" xfId="23403"/>
    <cellStyle name="Salomon Logo 3 42" xfId="23404"/>
    <cellStyle name="Salomon Logo 3 42 2" xfId="23405"/>
    <cellStyle name="Salomon Logo 3 43" xfId="23406"/>
    <cellStyle name="Salomon Logo 3 5" xfId="23407"/>
    <cellStyle name="Salomon Logo 3 5 2" xfId="23408"/>
    <cellStyle name="Salomon Logo 3 5 2 2" xfId="23409"/>
    <cellStyle name="Salomon Logo 3 5 3" xfId="23410"/>
    <cellStyle name="Salomon Logo 3 6" xfId="23411"/>
    <cellStyle name="Salomon Logo 3 6 2" xfId="23412"/>
    <cellStyle name="Salomon Logo 3 6 2 2" xfId="23413"/>
    <cellStyle name="Salomon Logo 3 6 3" xfId="23414"/>
    <cellStyle name="Salomon Logo 3 7" xfId="23415"/>
    <cellStyle name="Salomon Logo 3 7 2" xfId="23416"/>
    <cellStyle name="Salomon Logo 3 7 2 2" xfId="23417"/>
    <cellStyle name="Salomon Logo 3 7 3" xfId="23418"/>
    <cellStyle name="Salomon Logo 3 8" xfId="23419"/>
    <cellStyle name="Salomon Logo 3 8 2" xfId="23420"/>
    <cellStyle name="Salomon Logo 3 8 2 2" xfId="23421"/>
    <cellStyle name="Salomon Logo 3 8 3" xfId="23422"/>
    <cellStyle name="Salomon Logo 3 9" xfId="23423"/>
    <cellStyle name="Salomon Logo 3 9 2" xfId="23424"/>
    <cellStyle name="Salomon Logo 3 9 2 2" xfId="23425"/>
    <cellStyle name="Salomon Logo 3 9 3" xfId="23426"/>
    <cellStyle name="Salomon Logo 30" xfId="23427"/>
    <cellStyle name="Salomon Logo 30 2" xfId="23428"/>
    <cellStyle name="Salomon Logo 30 2 2" xfId="23429"/>
    <cellStyle name="Salomon Logo 30 3" xfId="23430"/>
    <cellStyle name="Salomon Logo 31" xfId="23431"/>
    <cellStyle name="Salomon Logo 31 2" xfId="23432"/>
    <cellStyle name="Salomon Logo 31 2 2" xfId="23433"/>
    <cellStyle name="Salomon Logo 31 3" xfId="23434"/>
    <cellStyle name="Salomon Logo 32" xfId="23435"/>
    <cellStyle name="Salomon Logo 32 2" xfId="23436"/>
    <cellStyle name="Salomon Logo 32 2 2" xfId="23437"/>
    <cellStyle name="Salomon Logo 32 3" xfId="23438"/>
    <cellStyle name="Salomon Logo 33" xfId="23439"/>
    <cellStyle name="Salomon Logo 33 2" xfId="23440"/>
    <cellStyle name="Salomon Logo 33 2 2" xfId="23441"/>
    <cellStyle name="Salomon Logo 33 3" xfId="23442"/>
    <cellStyle name="Salomon Logo 34" xfId="23443"/>
    <cellStyle name="Salomon Logo 34 2" xfId="23444"/>
    <cellStyle name="Salomon Logo 34 2 2" xfId="23445"/>
    <cellStyle name="Salomon Logo 34 3" xfId="23446"/>
    <cellStyle name="Salomon Logo 35" xfId="23447"/>
    <cellStyle name="Salomon Logo 35 2" xfId="23448"/>
    <cellStyle name="Salomon Logo 35 2 2" xfId="23449"/>
    <cellStyle name="Salomon Logo 35 3" xfId="23450"/>
    <cellStyle name="Salomon Logo 36" xfId="23451"/>
    <cellStyle name="Salomon Logo 36 2" xfId="23452"/>
    <cellStyle name="Salomon Logo 36 2 2" xfId="23453"/>
    <cellStyle name="Salomon Logo 36 3" xfId="23454"/>
    <cellStyle name="Salomon Logo 37" xfId="23455"/>
    <cellStyle name="Salomon Logo 37 2" xfId="23456"/>
    <cellStyle name="Salomon Logo 37 2 2" xfId="23457"/>
    <cellStyle name="Salomon Logo 37 3" xfId="23458"/>
    <cellStyle name="Salomon Logo 38" xfId="23459"/>
    <cellStyle name="Salomon Logo 38 2" xfId="23460"/>
    <cellStyle name="Salomon Logo 38 2 2" xfId="23461"/>
    <cellStyle name="Salomon Logo 38 3" xfId="23462"/>
    <cellStyle name="Salomon Logo 39" xfId="23463"/>
    <cellStyle name="Salomon Logo 39 2" xfId="23464"/>
    <cellStyle name="Salomon Logo 39 2 2" xfId="23465"/>
    <cellStyle name="Salomon Logo 39 3" xfId="23466"/>
    <cellStyle name="Salomon Logo 4" xfId="23467"/>
    <cellStyle name="Salomon Logo 4 10" xfId="23468"/>
    <cellStyle name="Salomon Logo 4 10 2" xfId="23469"/>
    <cellStyle name="Salomon Logo 4 10 2 2" xfId="23470"/>
    <cellStyle name="Salomon Logo 4 10 3" xfId="23471"/>
    <cellStyle name="Salomon Logo 4 11" xfId="23472"/>
    <cellStyle name="Salomon Logo 4 11 2" xfId="23473"/>
    <cellStyle name="Salomon Logo 4 11 2 2" xfId="23474"/>
    <cellStyle name="Salomon Logo 4 11 3" xfId="23475"/>
    <cellStyle name="Salomon Logo 4 12" xfId="23476"/>
    <cellStyle name="Salomon Logo 4 12 2" xfId="23477"/>
    <cellStyle name="Salomon Logo 4 12 2 2" xfId="23478"/>
    <cellStyle name="Salomon Logo 4 12 3" xfId="23479"/>
    <cellStyle name="Salomon Logo 4 13" xfId="23480"/>
    <cellStyle name="Salomon Logo 4 13 2" xfId="23481"/>
    <cellStyle name="Salomon Logo 4 13 2 2" xfId="23482"/>
    <cellStyle name="Salomon Logo 4 13 3" xfId="23483"/>
    <cellStyle name="Salomon Logo 4 14" xfId="23484"/>
    <cellStyle name="Salomon Logo 4 14 2" xfId="23485"/>
    <cellStyle name="Salomon Logo 4 14 2 2" xfId="23486"/>
    <cellStyle name="Salomon Logo 4 14 3" xfId="23487"/>
    <cellStyle name="Salomon Logo 4 15" xfId="23488"/>
    <cellStyle name="Salomon Logo 4 15 2" xfId="23489"/>
    <cellStyle name="Salomon Logo 4 15 2 2" xfId="23490"/>
    <cellStyle name="Salomon Logo 4 15 3" xfId="23491"/>
    <cellStyle name="Salomon Logo 4 16" xfId="23492"/>
    <cellStyle name="Salomon Logo 4 16 2" xfId="23493"/>
    <cellStyle name="Salomon Logo 4 16 2 2" xfId="23494"/>
    <cellStyle name="Salomon Logo 4 16 3" xfId="23495"/>
    <cellStyle name="Salomon Logo 4 17" xfId="23496"/>
    <cellStyle name="Salomon Logo 4 17 2" xfId="23497"/>
    <cellStyle name="Salomon Logo 4 17 2 2" xfId="23498"/>
    <cellStyle name="Salomon Logo 4 17 3" xfId="23499"/>
    <cellStyle name="Salomon Logo 4 18" xfId="23500"/>
    <cellStyle name="Salomon Logo 4 18 2" xfId="23501"/>
    <cellStyle name="Salomon Logo 4 18 2 2" xfId="23502"/>
    <cellStyle name="Salomon Logo 4 18 3" xfId="23503"/>
    <cellStyle name="Salomon Logo 4 19" xfId="23504"/>
    <cellStyle name="Salomon Logo 4 19 2" xfId="23505"/>
    <cellStyle name="Salomon Logo 4 19 2 2" xfId="23506"/>
    <cellStyle name="Salomon Logo 4 19 3" xfId="23507"/>
    <cellStyle name="Salomon Logo 4 2" xfId="23508"/>
    <cellStyle name="Salomon Logo 4 2 2" xfId="23509"/>
    <cellStyle name="Salomon Logo 4 2 2 2" xfId="23510"/>
    <cellStyle name="Salomon Logo 4 2 3" xfId="23511"/>
    <cellStyle name="Salomon Logo 4 20" xfId="23512"/>
    <cellStyle name="Salomon Logo 4 20 2" xfId="23513"/>
    <cellStyle name="Salomon Logo 4 20 2 2" xfId="23514"/>
    <cellStyle name="Salomon Logo 4 20 3" xfId="23515"/>
    <cellStyle name="Salomon Logo 4 21" xfId="23516"/>
    <cellStyle name="Salomon Logo 4 21 2" xfId="23517"/>
    <cellStyle name="Salomon Logo 4 21 2 2" xfId="23518"/>
    <cellStyle name="Salomon Logo 4 21 3" xfId="23519"/>
    <cellStyle name="Salomon Logo 4 22" xfId="23520"/>
    <cellStyle name="Salomon Logo 4 22 2" xfId="23521"/>
    <cellStyle name="Salomon Logo 4 22 2 2" xfId="23522"/>
    <cellStyle name="Salomon Logo 4 22 3" xfId="23523"/>
    <cellStyle name="Salomon Logo 4 23" xfId="23524"/>
    <cellStyle name="Salomon Logo 4 23 2" xfId="23525"/>
    <cellStyle name="Salomon Logo 4 23 2 2" xfId="23526"/>
    <cellStyle name="Salomon Logo 4 23 3" xfId="23527"/>
    <cellStyle name="Salomon Logo 4 24" xfId="23528"/>
    <cellStyle name="Salomon Logo 4 24 2" xfId="23529"/>
    <cellStyle name="Salomon Logo 4 24 2 2" xfId="23530"/>
    <cellStyle name="Salomon Logo 4 24 3" xfId="23531"/>
    <cellStyle name="Salomon Logo 4 25" xfId="23532"/>
    <cellStyle name="Salomon Logo 4 25 2" xfId="23533"/>
    <cellStyle name="Salomon Logo 4 25 2 2" xfId="23534"/>
    <cellStyle name="Salomon Logo 4 25 3" xfId="23535"/>
    <cellStyle name="Salomon Logo 4 26" xfId="23536"/>
    <cellStyle name="Salomon Logo 4 26 2" xfId="23537"/>
    <cellStyle name="Salomon Logo 4 26 2 2" xfId="23538"/>
    <cellStyle name="Salomon Logo 4 26 3" xfId="23539"/>
    <cellStyle name="Salomon Logo 4 27" xfId="23540"/>
    <cellStyle name="Salomon Logo 4 27 2" xfId="23541"/>
    <cellStyle name="Salomon Logo 4 27 2 2" xfId="23542"/>
    <cellStyle name="Salomon Logo 4 27 3" xfId="23543"/>
    <cellStyle name="Salomon Logo 4 28" xfId="23544"/>
    <cellStyle name="Salomon Logo 4 28 2" xfId="23545"/>
    <cellStyle name="Salomon Logo 4 28 2 2" xfId="23546"/>
    <cellStyle name="Salomon Logo 4 28 3" xfId="23547"/>
    <cellStyle name="Salomon Logo 4 29" xfId="23548"/>
    <cellStyle name="Salomon Logo 4 29 2" xfId="23549"/>
    <cellStyle name="Salomon Logo 4 29 2 2" xfId="23550"/>
    <cellStyle name="Salomon Logo 4 29 3" xfId="23551"/>
    <cellStyle name="Salomon Logo 4 3" xfId="23552"/>
    <cellStyle name="Salomon Logo 4 3 2" xfId="23553"/>
    <cellStyle name="Salomon Logo 4 3 2 2" xfId="23554"/>
    <cellStyle name="Salomon Logo 4 3 3" xfId="23555"/>
    <cellStyle name="Salomon Logo 4 30" xfId="23556"/>
    <cellStyle name="Salomon Logo 4 30 2" xfId="23557"/>
    <cellStyle name="Salomon Logo 4 30 2 2" xfId="23558"/>
    <cellStyle name="Salomon Logo 4 30 3" xfId="23559"/>
    <cellStyle name="Salomon Logo 4 31" xfId="23560"/>
    <cellStyle name="Salomon Logo 4 31 2" xfId="23561"/>
    <cellStyle name="Salomon Logo 4 31 2 2" xfId="23562"/>
    <cellStyle name="Salomon Logo 4 31 3" xfId="23563"/>
    <cellStyle name="Salomon Logo 4 32" xfId="23564"/>
    <cellStyle name="Salomon Logo 4 32 2" xfId="23565"/>
    <cellStyle name="Salomon Logo 4 32 2 2" xfId="23566"/>
    <cellStyle name="Salomon Logo 4 32 3" xfId="23567"/>
    <cellStyle name="Salomon Logo 4 33" xfId="23568"/>
    <cellStyle name="Salomon Logo 4 33 2" xfId="23569"/>
    <cellStyle name="Salomon Logo 4 33 2 2" xfId="23570"/>
    <cellStyle name="Salomon Logo 4 33 3" xfId="23571"/>
    <cellStyle name="Salomon Logo 4 34" xfId="23572"/>
    <cellStyle name="Salomon Logo 4 34 2" xfId="23573"/>
    <cellStyle name="Salomon Logo 4 34 2 2" xfId="23574"/>
    <cellStyle name="Salomon Logo 4 34 3" xfId="23575"/>
    <cellStyle name="Salomon Logo 4 35" xfId="23576"/>
    <cellStyle name="Salomon Logo 4 35 2" xfId="23577"/>
    <cellStyle name="Salomon Logo 4 35 2 2" xfId="23578"/>
    <cellStyle name="Salomon Logo 4 35 3" xfId="23579"/>
    <cellStyle name="Salomon Logo 4 36" xfId="23580"/>
    <cellStyle name="Salomon Logo 4 36 2" xfId="23581"/>
    <cellStyle name="Salomon Logo 4 36 2 2" xfId="23582"/>
    <cellStyle name="Salomon Logo 4 36 3" xfId="23583"/>
    <cellStyle name="Salomon Logo 4 37" xfId="23584"/>
    <cellStyle name="Salomon Logo 4 37 2" xfId="23585"/>
    <cellStyle name="Salomon Logo 4 37 2 2" xfId="23586"/>
    <cellStyle name="Salomon Logo 4 37 3" xfId="23587"/>
    <cellStyle name="Salomon Logo 4 38" xfId="23588"/>
    <cellStyle name="Salomon Logo 4 38 2" xfId="23589"/>
    <cellStyle name="Salomon Logo 4 38 2 2" xfId="23590"/>
    <cellStyle name="Salomon Logo 4 38 3" xfId="23591"/>
    <cellStyle name="Salomon Logo 4 39" xfId="23592"/>
    <cellStyle name="Salomon Logo 4 39 2" xfId="23593"/>
    <cellStyle name="Salomon Logo 4 39 2 2" xfId="23594"/>
    <cellStyle name="Salomon Logo 4 39 3" xfId="23595"/>
    <cellStyle name="Salomon Logo 4 4" xfId="23596"/>
    <cellStyle name="Salomon Logo 4 4 2" xfId="23597"/>
    <cellStyle name="Salomon Logo 4 4 2 2" xfId="23598"/>
    <cellStyle name="Salomon Logo 4 4 3" xfId="23599"/>
    <cellStyle name="Salomon Logo 4 40" xfId="23600"/>
    <cellStyle name="Salomon Logo 4 40 2" xfId="23601"/>
    <cellStyle name="Salomon Logo 4 40 2 2" xfId="23602"/>
    <cellStyle name="Salomon Logo 4 40 3" xfId="23603"/>
    <cellStyle name="Salomon Logo 4 41" xfId="23604"/>
    <cellStyle name="Salomon Logo 4 41 2" xfId="23605"/>
    <cellStyle name="Salomon Logo 4 41 2 2" xfId="23606"/>
    <cellStyle name="Salomon Logo 4 41 3" xfId="23607"/>
    <cellStyle name="Salomon Logo 4 42" xfId="23608"/>
    <cellStyle name="Salomon Logo 4 42 2" xfId="23609"/>
    <cellStyle name="Salomon Logo 4 43" xfId="23610"/>
    <cellStyle name="Salomon Logo 4 5" xfId="23611"/>
    <cellStyle name="Salomon Logo 4 5 2" xfId="23612"/>
    <cellStyle name="Salomon Logo 4 5 2 2" xfId="23613"/>
    <cellStyle name="Salomon Logo 4 5 3" xfId="23614"/>
    <cellStyle name="Salomon Logo 4 6" xfId="23615"/>
    <cellStyle name="Salomon Logo 4 6 2" xfId="23616"/>
    <cellStyle name="Salomon Logo 4 6 2 2" xfId="23617"/>
    <cellStyle name="Salomon Logo 4 6 3" xfId="23618"/>
    <cellStyle name="Salomon Logo 4 7" xfId="23619"/>
    <cellStyle name="Salomon Logo 4 7 2" xfId="23620"/>
    <cellStyle name="Salomon Logo 4 7 2 2" xfId="23621"/>
    <cellStyle name="Salomon Logo 4 7 3" xfId="23622"/>
    <cellStyle name="Salomon Logo 4 8" xfId="23623"/>
    <cellStyle name="Salomon Logo 4 8 2" xfId="23624"/>
    <cellStyle name="Salomon Logo 4 8 2 2" xfId="23625"/>
    <cellStyle name="Salomon Logo 4 8 3" xfId="23626"/>
    <cellStyle name="Salomon Logo 4 9" xfId="23627"/>
    <cellStyle name="Salomon Logo 4 9 2" xfId="23628"/>
    <cellStyle name="Salomon Logo 4 9 2 2" xfId="23629"/>
    <cellStyle name="Salomon Logo 4 9 3" xfId="23630"/>
    <cellStyle name="Salomon Logo 40" xfId="23631"/>
    <cellStyle name="Salomon Logo 40 2" xfId="23632"/>
    <cellStyle name="Salomon Logo 40 2 2" xfId="23633"/>
    <cellStyle name="Salomon Logo 40 3" xfId="23634"/>
    <cellStyle name="Salomon Logo 41" xfId="23635"/>
    <cellStyle name="Salomon Logo 41 2" xfId="23636"/>
    <cellStyle name="Salomon Logo 41 2 2" xfId="23637"/>
    <cellStyle name="Salomon Logo 41 3" xfId="23638"/>
    <cellStyle name="Salomon Logo 42" xfId="23639"/>
    <cellStyle name="Salomon Logo 42 2" xfId="23640"/>
    <cellStyle name="Salomon Logo 42 2 2" xfId="23641"/>
    <cellStyle name="Salomon Logo 42 3" xfId="23642"/>
    <cellStyle name="Salomon Logo 43" xfId="23643"/>
    <cellStyle name="Salomon Logo 43 2" xfId="23644"/>
    <cellStyle name="Salomon Logo 43 2 2" xfId="23645"/>
    <cellStyle name="Salomon Logo 43 3" xfId="23646"/>
    <cellStyle name="Salomon Logo 44" xfId="23647"/>
    <cellStyle name="Salomon Logo 44 2" xfId="23648"/>
    <cellStyle name="Salomon Logo 44 2 2" xfId="23649"/>
    <cellStyle name="Salomon Logo 44 3" xfId="23650"/>
    <cellStyle name="Salomon Logo 45" xfId="23651"/>
    <cellStyle name="Salomon Logo 45 2" xfId="23652"/>
    <cellStyle name="Salomon Logo 45 2 2" xfId="23653"/>
    <cellStyle name="Salomon Logo 45 3" xfId="23654"/>
    <cellStyle name="Salomon Logo 46" xfId="23655"/>
    <cellStyle name="Salomon Logo 46 2" xfId="23656"/>
    <cellStyle name="Salomon Logo 46 2 2" xfId="23657"/>
    <cellStyle name="Salomon Logo 46 3" xfId="23658"/>
    <cellStyle name="Salomon Logo 47" xfId="23659"/>
    <cellStyle name="Salomon Logo 47 2" xfId="23660"/>
    <cellStyle name="Salomon Logo 47 2 2" xfId="23661"/>
    <cellStyle name="Salomon Logo 47 3" xfId="23662"/>
    <cellStyle name="Salomon Logo 48" xfId="23663"/>
    <cellStyle name="Salomon Logo 48 2" xfId="23664"/>
    <cellStyle name="Salomon Logo 48 2 2" xfId="23665"/>
    <cellStyle name="Salomon Logo 48 3" xfId="23666"/>
    <cellStyle name="Salomon Logo 49" xfId="23667"/>
    <cellStyle name="Salomon Logo 49 2" xfId="23668"/>
    <cellStyle name="Salomon Logo 49 2 2" xfId="23669"/>
    <cellStyle name="Salomon Logo 49 3" xfId="23670"/>
    <cellStyle name="Salomon Logo 5" xfId="23671"/>
    <cellStyle name="Salomon Logo 5 10" xfId="23672"/>
    <cellStyle name="Salomon Logo 5 10 2" xfId="23673"/>
    <cellStyle name="Salomon Logo 5 10 2 2" xfId="23674"/>
    <cellStyle name="Salomon Logo 5 10 3" xfId="23675"/>
    <cellStyle name="Salomon Logo 5 11" xfId="23676"/>
    <cellStyle name="Salomon Logo 5 11 2" xfId="23677"/>
    <cellStyle name="Salomon Logo 5 11 2 2" xfId="23678"/>
    <cellStyle name="Salomon Logo 5 11 3" xfId="23679"/>
    <cellStyle name="Salomon Logo 5 12" xfId="23680"/>
    <cellStyle name="Salomon Logo 5 12 2" xfId="23681"/>
    <cellStyle name="Salomon Logo 5 12 2 2" xfId="23682"/>
    <cellStyle name="Salomon Logo 5 12 3" xfId="23683"/>
    <cellStyle name="Salomon Logo 5 13" xfId="23684"/>
    <cellStyle name="Salomon Logo 5 13 2" xfId="23685"/>
    <cellStyle name="Salomon Logo 5 13 2 2" xfId="23686"/>
    <cellStyle name="Salomon Logo 5 13 3" xfId="23687"/>
    <cellStyle name="Salomon Logo 5 14" xfId="23688"/>
    <cellStyle name="Salomon Logo 5 14 2" xfId="23689"/>
    <cellStyle name="Salomon Logo 5 14 2 2" xfId="23690"/>
    <cellStyle name="Salomon Logo 5 14 3" xfId="23691"/>
    <cellStyle name="Salomon Logo 5 15" xfId="23692"/>
    <cellStyle name="Salomon Logo 5 15 2" xfId="23693"/>
    <cellStyle name="Salomon Logo 5 15 2 2" xfId="23694"/>
    <cellStyle name="Salomon Logo 5 15 3" xfId="23695"/>
    <cellStyle name="Salomon Logo 5 16" xfId="23696"/>
    <cellStyle name="Salomon Logo 5 16 2" xfId="23697"/>
    <cellStyle name="Salomon Logo 5 16 2 2" xfId="23698"/>
    <cellStyle name="Salomon Logo 5 16 3" xfId="23699"/>
    <cellStyle name="Salomon Logo 5 17" xfId="23700"/>
    <cellStyle name="Salomon Logo 5 17 2" xfId="23701"/>
    <cellStyle name="Salomon Logo 5 17 2 2" xfId="23702"/>
    <cellStyle name="Salomon Logo 5 17 3" xfId="23703"/>
    <cellStyle name="Salomon Logo 5 18" xfId="23704"/>
    <cellStyle name="Salomon Logo 5 18 2" xfId="23705"/>
    <cellStyle name="Salomon Logo 5 18 2 2" xfId="23706"/>
    <cellStyle name="Salomon Logo 5 18 3" xfId="23707"/>
    <cellStyle name="Salomon Logo 5 19" xfId="23708"/>
    <cellStyle name="Salomon Logo 5 19 2" xfId="23709"/>
    <cellStyle name="Salomon Logo 5 19 2 2" xfId="23710"/>
    <cellStyle name="Salomon Logo 5 19 3" xfId="23711"/>
    <cellStyle name="Salomon Logo 5 2" xfId="23712"/>
    <cellStyle name="Salomon Logo 5 2 2" xfId="23713"/>
    <cellStyle name="Salomon Logo 5 2 2 2" xfId="23714"/>
    <cellStyle name="Salomon Logo 5 2 3" xfId="23715"/>
    <cellStyle name="Salomon Logo 5 20" xfId="23716"/>
    <cellStyle name="Salomon Logo 5 20 2" xfId="23717"/>
    <cellStyle name="Salomon Logo 5 20 2 2" xfId="23718"/>
    <cellStyle name="Salomon Logo 5 20 3" xfId="23719"/>
    <cellStyle name="Salomon Logo 5 21" xfId="23720"/>
    <cellStyle name="Salomon Logo 5 21 2" xfId="23721"/>
    <cellStyle name="Salomon Logo 5 21 2 2" xfId="23722"/>
    <cellStyle name="Salomon Logo 5 21 3" xfId="23723"/>
    <cellStyle name="Salomon Logo 5 22" xfId="23724"/>
    <cellStyle name="Salomon Logo 5 22 2" xfId="23725"/>
    <cellStyle name="Salomon Logo 5 22 2 2" xfId="23726"/>
    <cellStyle name="Salomon Logo 5 22 3" xfId="23727"/>
    <cellStyle name="Salomon Logo 5 23" xfId="23728"/>
    <cellStyle name="Salomon Logo 5 23 2" xfId="23729"/>
    <cellStyle name="Salomon Logo 5 23 2 2" xfId="23730"/>
    <cellStyle name="Salomon Logo 5 23 3" xfId="23731"/>
    <cellStyle name="Salomon Logo 5 24" xfId="23732"/>
    <cellStyle name="Salomon Logo 5 24 2" xfId="23733"/>
    <cellStyle name="Salomon Logo 5 24 2 2" xfId="23734"/>
    <cellStyle name="Salomon Logo 5 24 3" xfId="23735"/>
    <cellStyle name="Salomon Logo 5 25" xfId="23736"/>
    <cellStyle name="Salomon Logo 5 25 2" xfId="23737"/>
    <cellStyle name="Salomon Logo 5 25 2 2" xfId="23738"/>
    <cellStyle name="Salomon Logo 5 25 3" xfId="23739"/>
    <cellStyle name="Salomon Logo 5 26" xfId="23740"/>
    <cellStyle name="Salomon Logo 5 26 2" xfId="23741"/>
    <cellStyle name="Salomon Logo 5 26 2 2" xfId="23742"/>
    <cellStyle name="Salomon Logo 5 26 3" xfId="23743"/>
    <cellStyle name="Salomon Logo 5 27" xfId="23744"/>
    <cellStyle name="Salomon Logo 5 27 2" xfId="23745"/>
    <cellStyle name="Salomon Logo 5 27 2 2" xfId="23746"/>
    <cellStyle name="Salomon Logo 5 27 3" xfId="23747"/>
    <cellStyle name="Salomon Logo 5 28" xfId="23748"/>
    <cellStyle name="Salomon Logo 5 28 2" xfId="23749"/>
    <cellStyle name="Salomon Logo 5 28 2 2" xfId="23750"/>
    <cellStyle name="Salomon Logo 5 28 3" xfId="23751"/>
    <cellStyle name="Salomon Logo 5 29" xfId="23752"/>
    <cellStyle name="Salomon Logo 5 29 2" xfId="23753"/>
    <cellStyle name="Salomon Logo 5 29 2 2" xfId="23754"/>
    <cellStyle name="Salomon Logo 5 29 3" xfId="23755"/>
    <cellStyle name="Salomon Logo 5 3" xfId="23756"/>
    <cellStyle name="Salomon Logo 5 3 2" xfId="23757"/>
    <cellStyle name="Salomon Logo 5 3 2 2" xfId="23758"/>
    <cellStyle name="Salomon Logo 5 3 3" xfId="23759"/>
    <cellStyle name="Salomon Logo 5 30" xfId="23760"/>
    <cellStyle name="Salomon Logo 5 30 2" xfId="23761"/>
    <cellStyle name="Salomon Logo 5 30 2 2" xfId="23762"/>
    <cellStyle name="Salomon Logo 5 30 3" xfId="23763"/>
    <cellStyle name="Salomon Logo 5 31" xfId="23764"/>
    <cellStyle name="Salomon Logo 5 31 2" xfId="23765"/>
    <cellStyle name="Salomon Logo 5 31 2 2" xfId="23766"/>
    <cellStyle name="Salomon Logo 5 31 3" xfId="23767"/>
    <cellStyle name="Salomon Logo 5 32" xfId="23768"/>
    <cellStyle name="Salomon Logo 5 32 2" xfId="23769"/>
    <cellStyle name="Salomon Logo 5 32 2 2" xfId="23770"/>
    <cellStyle name="Salomon Logo 5 32 3" xfId="23771"/>
    <cellStyle name="Salomon Logo 5 33" xfId="23772"/>
    <cellStyle name="Salomon Logo 5 33 2" xfId="23773"/>
    <cellStyle name="Salomon Logo 5 33 2 2" xfId="23774"/>
    <cellStyle name="Salomon Logo 5 33 3" xfId="23775"/>
    <cellStyle name="Salomon Logo 5 34" xfId="23776"/>
    <cellStyle name="Salomon Logo 5 34 2" xfId="23777"/>
    <cellStyle name="Salomon Logo 5 34 2 2" xfId="23778"/>
    <cellStyle name="Salomon Logo 5 34 3" xfId="23779"/>
    <cellStyle name="Salomon Logo 5 35" xfId="23780"/>
    <cellStyle name="Salomon Logo 5 35 2" xfId="23781"/>
    <cellStyle name="Salomon Logo 5 35 2 2" xfId="23782"/>
    <cellStyle name="Salomon Logo 5 35 3" xfId="23783"/>
    <cellStyle name="Salomon Logo 5 36" xfId="23784"/>
    <cellStyle name="Salomon Logo 5 36 2" xfId="23785"/>
    <cellStyle name="Salomon Logo 5 36 2 2" xfId="23786"/>
    <cellStyle name="Salomon Logo 5 36 3" xfId="23787"/>
    <cellStyle name="Salomon Logo 5 37" xfId="23788"/>
    <cellStyle name="Salomon Logo 5 37 2" xfId="23789"/>
    <cellStyle name="Salomon Logo 5 37 2 2" xfId="23790"/>
    <cellStyle name="Salomon Logo 5 37 3" xfId="23791"/>
    <cellStyle name="Salomon Logo 5 38" xfId="23792"/>
    <cellStyle name="Salomon Logo 5 38 2" xfId="23793"/>
    <cellStyle name="Salomon Logo 5 38 2 2" xfId="23794"/>
    <cellStyle name="Salomon Logo 5 38 3" xfId="23795"/>
    <cellStyle name="Salomon Logo 5 39" xfId="23796"/>
    <cellStyle name="Salomon Logo 5 39 2" xfId="23797"/>
    <cellStyle name="Salomon Logo 5 39 2 2" xfId="23798"/>
    <cellStyle name="Salomon Logo 5 39 3" xfId="23799"/>
    <cellStyle name="Salomon Logo 5 4" xfId="23800"/>
    <cellStyle name="Salomon Logo 5 4 2" xfId="23801"/>
    <cellStyle name="Salomon Logo 5 4 2 2" xfId="23802"/>
    <cellStyle name="Salomon Logo 5 4 3" xfId="23803"/>
    <cellStyle name="Salomon Logo 5 40" xfId="23804"/>
    <cellStyle name="Salomon Logo 5 40 2" xfId="23805"/>
    <cellStyle name="Salomon Logo 5 40 2 2" xfId="23806"/>
    <cellStyle name="Salomon Logo 5 40 3" xfId="23807"/>
    <cellStyle name="Salomon Logo 5 41" xfId="23808"/>
    <cellStyle name="Salomon Logo 5 41 2" xfId="23809"/>
    <cellStyle name="Salomon Logo 5 41 2 2" xfId="23810"/>
    <cellStyle name="Salomon Logo 5 41 3" xfId="23811"/>
    <cellStyle name="Salomon Logo 5 42" xfId="23812"/>
    <cellStyle name="Salomon Logo 5 42 2" xfId="23813"/>
    <cellStyle name="Salomon Logo 5 43" xfId="23814"/>
    <cellStyle name="Salomon Logo 5 5" xfId="23815"/>
    <cellStyle name="Salomon Logo 5 5 2" xfId="23816"/>
    <cellStyle name="Salomon Logo 5 5 2 2" xfId="23817"/>
    <cellStyle name="Salomon Logo 5 5 3" xfId="23818"/>
    <cellStyle name="Salomon Logo 5 6" xfId="23819"/>
    <cellStyle name="Salomon Logo 5 6 2" xfId="23820"/>
    <cellStyle name="Salomon Logo 5 6 2 2" xfId="23821"/>
    <cellStyle name="Salomon Logo 5 6 3" xfId="23822"/>
    <cellStyle name="Salomon Logo 5 7" xfId="23823"/>
    <cellStyle name="Salomon Logo 5 7 2" xfId="23824"/>
    <cellStyle name="Salomon Logo 5 7 2 2" xfId="23825"/>
    <cellStyle name="Salomon Logo 5 7 3" xfId="23826"/>
    <cellStyle name="Salomon Logo 5 8" xfId="23827"/>
    <cellStyle name="Salomon Logo 5 8 2" xfId="23828"/>
    <cellStyle name="Salomon Logo 5 8 2 2" xfId="23829"/>
    <cellStyle name="Salomon Logo 5 8 3" xfId="23830"/>
    <cellStyle name="Salomon Logo 5 9" xfId="23831"/>
    <cellStyle name="Salomon Logo 5 9 2" xfId="23832"/>
    <cellStyle name="Salomon Logo 5 9 2 2" xfId="23833"/>
    <cellStyle name="Salomon Logo 5 9 3" xfId="23834"/>
    <cellStyle name="Salomon Logo 50" xfId="23835"/>
    <cellStyle name="Salomon Logo 50 2" xfId="23836"/>
    <cellStyle name="Salomon Logo 50 2 2" xfId="23837"/>
    <cellStyle name="Salomon Logo 50 3" xfId="23838"/>
    <cellStyle name="Salomon Logo 51" xfId="23839"/>
    <cellStyle name="Salomon Logo 51 2" xfId="23840"/>
    <cellStyle name="Salomon Logo 51 2 2" xfId="23841"/>
    <cellStyle name="Salomon Logo 51 3" xfId="23842"/>
    <cellStyle name="Salomon Logo 52" xfId="23843"/>
    <cellStyle name="Salomon Logo 52 2" xfId="23844"/>
    <cellStyle name="Salomon Logo 52 2 2" xfId="23845"/>
    <cellStyle name="Salomon Logo 52 3" xfId="23846"/>
    <cellStyle name="Salomon Logo 53" xfId="23847"/>
    <cellStyle name="Salomon Logo 53 2" xfId="23848"/>
    <cellStyle name="Salomon Logo 53 2 2" xfId="23849"/>
    <cellStyle name="Salomon Logo 53 3" xfId="23850"/>
    <cellStyle name="Salomon Logo 54" xfId="23851"/>
    <cellStyle name="Salomon Logo 54 2" xfId="23852"/>
    <cellStyle name="Salomon Logo 54 2 2" xfId="23853"/>
    <cellStyle name="Salomon Logo 54 3" xfId="23854"/>
    <cellStyle name="Salomon Logo 55" xfId="23855"/>
    <cellStyle name="Salomon Logo 55 2" xfId="23856"/>
    <cellStyle name="Salomon Logo 56" xfId="23857"/>
    <cellStyle name="Salomon Logo 6" xfId="23858"/>
    <cellStyle name="Salomon Logo 6 10" xfId="23859"/>
    <cellStyle name="Salomon Logo 6 10 2" xfId="23860"/>
    <cellStyle name="Salomon Logo 6 10 2 2" xfId="23861"/>
    <cellStyle name="Salomon Logo 6 10 3" xfId="23862"/>
    <cellStyle name="Salomon Logo 6 11" xfId="23863"/>
    <cellStyle name="Salomon Logo 6 11 2" xfId="23864"/>
    <cellStyle name="Salomon Logo 6 11 2 2" xfId="23865"/>
    <cellStyle name="Salomon Logo 6 11 3" xfId="23866"/>
    <cellStyle name="Salomon Logo 6 12" xfId="23867"/>
    <cellStyle name="Salomon Logo 6 12 2" xfId="23868"/>
    <cellStyle name="Salomon Logo 6 12 2 2" xfId="23869"/>
    <cellStyle name="Salomon Logo 6 12 3" xfId="23870"/>
    <cellStyle name="Salomon Logo 6 13" xfId="23871"/>
    <cellStyle name="Salomon Logo 6 13 2" xfId="23872"/>
    <cellStyle name="Salomon Logo 6 13 2 2" xfId="23873"/>
    <cellStyle name="Salomon Logo 6 13 3" xfId="23874"/>
    <cellStyle name="Salomon Logo 6 14" xfId="23875"/>
    <cellStyle name="Salomon Logo 6 14 2" xfId="23876"/>
    <cellStyle name="Salomon Logo 6 14 2 2" xfId="23877"/>
    <cellStyle name="Salomon Logo 6 14 3" xfId="23878"/>
    <cellStyle name="Salomon Logo 6 15" xfId="23879"/>
    <cellStyle name="Salomon Logo 6 15 2" xfId="23880"/>
    <cellStyle name="Salomon Logo 6 15 2 2" xfId="23881"/>
    <cellStyle name="Salomon Logo 6 15 3" xfId="23882"/>
    <cellStyle name="Salomon Logo 6 16" xfId="23883"/>
    <cellStyle name="Salomon Logo 6 16 2" xfId="23884"/>
    <cellStyle name="Salomon Logo 6 16 2 2" xfId="23885"/>
    <cellStyle name="Salomon Logo 6 16 3" xfId="23886"/>
    <cellStyle name="Salomon Logo 6 17" xfId="23887"/>
    <cellStyle name="Salomon Logo 6 17 2" xfId="23888"/>
    <cellStyle name="Salomon Logo 6 17 2 2" xfId="23889"/>
    <cellStyle name="Salomon Logo 6 17 3" xfId="23890"/>
    <cellStyle name="Salomon Logo 6 18" xfId="23891"/>
    <cellStyle name="Salomon Logo 6 18 2" xfId="23892"/>
    <cellStyle name="Salomon Logo 6 18 2 2" xfId="23893"/>
    <cellStyle name="Salomon Logo 6 18 3" xfId="23894"/>
    <cellStyle name="Salomon Logo 6 19" xfId="23895"/>
    <cellStyle name="Salomon Logo 6 19 2" xfId="23896"/>
    <cellStyle name="Salomon Logo 6 19 2 2" xfId="23897"/>
    <cellStyle name="Salomon Logo 6 19 3" xfId="23898"/>
    <cellStyle name="Salomon Logo 6 2" xfId="23899"/>
    <cellStyle name="Salomon Logo 6 2 2" xfId="23900"/>
    <cellStyle name="Salomon Logo 6 2 2 2" xfId="23901"/>
    <cellStyle name="Salomon Logo 6 2 3" xfId="23902"/>
    <cellStyle name="Salomon Logo 6 20" xfId="23903"/>
    <cellStyle name="Salomon Logo 6 20 2" xfId="23904"/>
    <cellStyle name="Salomon Logo 6 20 2 2" xfId="23905"/>
    <cellStyle name="Salomon Logo 6 20 3" xfId="23906"/>
    <cellStyle name="Salomon Logo 6 21" xfId="23907"/>
    <cellStyle name="Salomon Logo 6 21 2" xfId="23908"/>
    <cellStyle name="Salomon Logo 6 21 2 2" xfId="23909"/>
    <cellStyle name="Salomon Logo 6 21 3" xfId="23910"/>
    <cellStyle name="Salomon Logo 6 22" xfId="23911"/>
    <cellStyle name="Salomon Logo 6 22 2" xfId="23912"/>
    <cellStyle name="Salomon Logo 6 22 2 2" xfId="23913"/>
    <cellStyle name="Salomon Logo 6 22 3" xfId="23914"/>
    <cellStyle name="Salomon Logo 6 23" xfId="23915"/>
    <cellStyle name="Salomon Logo 6 23 2" xfId="23916"/>
    <cellStyle name="Salomon Logo 6 23 2 2" xfId="23917"/>
    <cellStyle name="Salomon Logo 6 23 3" xfId="23918"/>
    <cellStyle name="Salomon Logo 6 24" xfId="23919"/>
    <cellStyle name="Salomon Logo 6 24 2" xfId="23920"/>
    <cellStyle name="Salomon Logo 6 24 2 2" xfId="23921"/>
    <cellStyle name="Salomon Logo 6 24 3" xfId="23922"/>
    <cellStyle name="Salomon Logo 6 25" xfId="23923"/>
    <cellStyle name="Salomon Logo 6 25 2" xfId="23924"/>
    <cellStyle name="Salomon Logo 6 25 2 2" xfId="23925"/>
    <cellStyle name="Salomon Logo 6 25 3" xfId="23926"/>
    <cellStyle name="Salomon Logo 6 26" xfId="23927"/>
    <cellStyle name="Salomon Logo 6 26 2" xfId="23928"/>
    <cellStyle name="Salomon Logo 6 26 2 2" xfId="23929"/>
    <cellStyle name="Salomon Logo 6 26 3" xfId="23930"/>
    <cellStyle name="Salomon Logo 6 27" xfId="23931"/>
    <cellStyle name="Salomon Logo 6 27 2" xfId="23932"/>
    <cellStyle name="Salomon Logo 6 27 2 2" xfId="23933"/>
    <cellStyle name="Salomon Logo 6 27 3" xfId="23934"/>
    <cellStyle name="Salomon Logo 6 28" xfId="23935"/>
    <cellStyle name="Salomon Logo 6 28 2" xfId="23936"/>
    <cellStyle name="Salomon Logo 6 28 2 2" xfId="23937"/>
    <cellStyle name="Salomon Logo 6 28 3" xfId="23938"/>
    <cellStyle name="Salomon Logo 6 29" xfId="23939"/>
    <cellStyle name="Salomon Logo 6 29 2" xfId="23940"/>
    <cellStyle name="Salomon Logo 6 29 2 2" xfId="23941"/>
    <cellStyle name="Salomon Logo 6 29 3" xfId="23942"/>
    <cellStyle name="Salomon Logo 6 3" xfId="23943"/>
    <cellStyle name="Salomon Logo 6 3 2" xfId="23944"/>
    <cellStyle name="Salomon Logo 6 3 2 2" xfId="23945"/>
    <cellStyle name="Salomon Logo 6 3 3" xfId="23946"/>
    <cellStyle name="Salomon Logo 6 30" xfId="23947"/>
    <cellStyle name="Salomon Logo 6 30 2" xfId="23948"/>
    <cellStyle name="Salomon Logo 6 30 2 2" xfId="23949"/>
    <cellStyle name="Salomon Logo 6 30 3" xfId="23950"/>
    <cellStyle name="Salomon Logo 6 31" xfId="23951"/>
    <cellStyle name="Salomon Logo 6 31 2" xfId="23952"/>
    <cellStyle name="Salomon Logo 6 31 2 2" xfId="23953"/>
    <cellStyle name="Salomon Logo 6 31 3" xfId="23954"/>
    <cellStyle name="Salomon Logo 6 32" xfId="23955"/>
    <cellStyle name="Salomon Logo 6 32 2" xfId="23956"/>
    <cellStyle name="Salomon Logo 6 32 2 2" xfId="23957"/>
    <cellStyle name="Salomon Logo 6 32 3" xfId="23958"/>
    <cellStyle name="Salomon Logo 6 33" xfId="23959"/>
    <cellStyle name="Salomon Logo 6 33 2" xfId="23960"/>
    <cellStyle name="Salomon Logo 6 33 2 2" xfId="23961"/>
    <cellStyle name="Salomon Logo 6 33 3" xfId="23962"/>
    <cellStyle name="Salomon Logo 6 34" xfId="23963"/>
    <cellStyle name="Salomon Logo 6 34 2" xfId="23964"/>
    <cellStyle name="Salomon Logo 6 34 2 2" xfId="23965"/>
    <cellStyle name="Salomon Logo 6 34 3" xfId="23966"/>
    <cellStyle name="Salomon Logo 6 35" xfId="23967"/>
    <cellStyle name="Salomon Logo 6 35 2" xfId="23968"/>
    <cellStyle name="Salomon Logo 6 35 2 2" xfId="23969"/>
    <cellStyle name="Salomon Logo 6 35 3" xfId="23970"/>
    <cellStyle name="Salomon Logo 6 36" xfId="23971"/>
    <cellStyle name="Salomon Logo 6 36 2" xfId="23972"/>
    <cellStyle name="Salomon Logo 6 36 2 2" xfId="23973"/>
    <cellStyle name="Salomon Logo 6 36 3" xfId="23974"/>
    <cellStyle name="Salomon Logo 6 37" xfId="23975"/>
    <cellStyle name="Salomon Logo 6 37 2" xfId="23976"/>
    <cellStyle name="Salomon Logo 6 37 2 2" xfId="23977"/>
    <cellStyle name="Salomon Logo 6 37 3" xfId="23978"/>
    <cellStyle name="Salomon Logo 6 38" xfId="23979"/>
    <cellStyle name="Salomon Logo 6 38 2" xfId="23980"/>
    <cellStyle name="Salomon Logo 6 38 2 2" xfId="23981"/>
    <cellStyle name="Salomon Logo 6 38 3" xfId="23982"/>
    <cellStyle name="Salomon Logo 6 39" xfId="23983"/>
    <cellStyle name="Salomon Logo 6 39 2" xfId="23984"/>
    <cellStyle name="Salomon Logo 6 39 2 2" xfId="23985"/>
    <cellStyle name="Salomon Logo 6 39 3" xfId="23986"/>
    <cellStyle name="Salomon Logo 6 4" xfId="23987"/>
    <cellStyle name="Salomon Logo 6 4 2" xfId="23988"/>
    <cellStyle name="Salomon Logo 6 4 2 2" xfId="23989"/>
    <cellStyle name="Salomon Logo 6 4 3" xfId="23990"/>
    <cellStyle name="Salomon Logo 6 40" xfId="23991"/>
    <cellStyle name="Salomon Logo 6 40 2" xfId="23992"/>
    <cellStyle name="Salomon Logo 6 40 2 2" xfId="23993"/>
    <cellStyle name="Salomon Logo 6 40 3" xfId="23994"/>
    <cellStyle name="Salomon Logo 6 41" xfId="23995"/>
    <cellStyle name="Salomon Logo 6 41 2" xfId="23996"/>
    <cellStyle name="Salomon Logo 6 41 2 2" xfId="23997"/>
    <cellStyle name="Salomon Logo 6 41 3" xfId="23998"/>
    <cellStyle name="Salomon Logo 6 42" xfId="23999"/>
    <cellStyle name="Salomon Logo 6 42 2" xfId="24000"/>
    <cellStyle name="Salomon Logo 6 43" xfId="24001"/>
    <cellStyle name="Salomon Logo 6 5" xfId="24002"/>
    <cellStyle name="Salomon Logo 6 5 2" xfId="24003"/>
    <cellStyle name="Salomon Logo 6 5 2 2" xfId="24004"/>
    <cellStyle name="Salomon Logo 6 5 3" xfId="24005"/>
    <cellStyle name="Salomon Logo 6 6" xfId="24006"/>
    <cellStyle name="Salomon Logo 6 6 2" xfId="24007"/>
    <cellStyle name="Salomon Logo 6 6 2 2" xfId="24008"/>
    <cellStyle name="Salomon Logo 6 6 3" xfId="24009"/>
    <cellStyle name="Salomon Logo 6 7" xfId="24010"/>
    <cellStyle name="Salomon Logo 6 7 2" xfId="24011"/>
    <cellStyle name="Salomon Logo 6 7 2 2" xfId="24012"/>
    <cellStyle name="Salomon Logo 6 7 3" xfId="24013"/>
    <cellStyle name="Salomon Logo 6 8" xfId="24014"/>
    <cellStyle name="Salomon Logo 6 8 2" xfId="24015"/>
    <cellStyle name="Salomon Logo 6 8 2 2" xfId="24016"/>
    <cellStyle name="Salomon Logo 6 8 3" xfId="24017"/>
    <cellStyle name="Salomon Logo 6 9" xfId="24018"/>
    <cellStyle name="Salomon Logo 6 9 2" xfId="24019"/>
    <cellStyle name="Salomon Logo 6 9 2 2" xfId="24020"/>
    <cellStyle name="Salomon Logo 6 9 3" xfId="24021"/>
    <cellStyle name="Salomon Logo 7" xfId="24022"/>
    <cellStyle name="Salomon Logo 7 10" xfId="24023"/>
    <cellStyle name="Salomon Logo 7 10 2" xfId="24024"/>
    <cellStyle name="Salomon Logo 7 10 2 2" xfId="24025"/>
    <cellStyle name="Salomon Logo 7 10 3" xfId="24026"/>
    <cellStyle name="Salomon Logo 7 11" xfId="24027"/>
    <cellStyle name="Salomon Logo 7 11 2" xfId="24028"/>
    <cellStyle name="Salomon Logo 7 11 2 2" xfId="24029"/>
    <cellStyle name="Salomon Logo 7 11 3" xfId="24030"/>
    <cellStyle name="Salomon Logo 7 12" xfId="24031"/>
    <cellStyle name="Salomon Logo 7 12 2" xfId="24032"/>
    <cellStyle name="Salomon Logo 7 12 2 2" xfId="24033"/>
    <cellStyle name="Salomon Logo 7 12 3" xfId="24034"/>
    <cellStyle name="Salomon Logo 7 13" xfId="24035"/>
    <cellStyle name="Salomon Logo 7 13 2" xfId="24036"/>
    <cellStyle name="Salomon Logo 7 13 2 2" xfId="24037"/>
    <cellStyle name="Salomon Logo 7 13 3" xfId="24038"/>
    <cellStyle name="Salomon Logo 7 14" xfId="24039"/>
    <cellStyle name="Salomon Logo 7 14 2" xfId="24040"/>
    <cellStyle name="Salomon Logo 7 14 2 2" xfId="24041"/>
    <cellStyle name="Salomon Logo 7 14 3" xfId="24042"/>
    <cellStyle name="Salomon Logo 7 15" xfId="24043"/>
    <cellStyle name="Salomon Logo 7 15 2" xfId="24044"/>
    <cellStyle name="Salomon Logo 7 15 2 2" xfId="24045"/>
    <cellStyle name="Salomon Logo 7 15 3" xfId="24046"/>
    <cellStyle name="Salomon Logo 7 16" xfId="24047"/>
    <cellStyle name="Salomon Logo 7 16 2" xfId="24048"/>
    <cellStyle name="Salomon Logo 7 16 2 2" xfId="24049"/>
    <cellStyle name="Salomon Logo 7 16 3" xfId="24050"/>
    <cellStyle name="Salomon Logo 7 17" xfId="24051"/>
    <cellStyle name="Salomon Logo 7 17 2" xfId="24052"/>
    <cellStyle name="Salomon Logo 7 17 2 2" xfId="24053"/>
    <cellStyle name="Salomon Logo 7 17 3" xfId="24054"/>
    <cellStyle name="Salomon Logo 7 18" xfId="24055"/>
    <cellStyle name="Salomon Logo 7 18 2" xfId="24056"/>
    <cellStyle name="Salomon Logo 7 18 2 2" xfId="24057"/>
    <cellStyle name="Salomon Logo 7 18 3" xfId="24058"/>
    <cellStyle name="Salomon Logo 7 19" xfId="24059"/>
    <cellStyle name="Salomon Logo 7 19 2" xfId="24060"/>
    <cellStyle name="Salomon Logo 7 19 2 2" xfId="24061"/>
    <cellStyle name="Salomon Logo 7 19 3" xfId="24062"/>
    <cellStyle name="Salomon Logo 7 2" xfId="24063"/>
    <cellStyle name="Salomon Logo 7 2 2" xfId="24064"/>
    <cellStyle name="Salomon Logo 7 2 2 2" xfId="24065"/>
    <cellStyle name="Salomon Logo 7 2 3" xfId="24066"/>
    <cellStyle name="Salomon Logo 7 20" xfId="24067"/>
    <cellStyle name="Salomon Logo 7 20 2" xfId="24068"/>
    <cellStyle name="Salomon Logo 7 20 2 2" xfId="24069"/>
    <cellStyle name="Salomon Logo 7 20 3" xfId="24070"/>
    <cellStyle name="Salomon Logo 7 21" xfId="24071"/>
    <cellStyle name="Salomon Logo 7 21 2" xfId="24072"/>
    <cellStyle name="Salomon Logo 7 21 2 2" xfId="24073"/>
    <cellStyle name="Salomon Logo 7 21 3" xfId="24074"/>
    <cellStyle name="Salomon Logo 7 22" xfId="24075"/>
    <cellStyle name="Salomon Logo 7 22 2" xfId="24076"/>
    <cellStyle name="Salomon Logo 7 22 2 2" xfId="24077"/>
    <cellStyle name="Salomon Logo 7 22 3" xfId="24078"/>
    <cellStyle name="Salomon Logo 7 23" xfId="24079"/>
    <cellStyle name="Salomon Logo 7 23 2" xfId="24080"/>
    <cellStyle name="Salomon Logo 7 23 2 2" xfId="24081"/>
    <cellStyle name="Salomon Logo 7 23 3" xfId="24082"/>
    <cellStyle name="Salomon Logo 7 24" xfId="24083"/>
    <cellStyle name="Salomon Logo 7 24 2" xfId="24084"/>
    <cellStyle name="Salomon Logo 7 24 2 2" xfId="24085"/>
    <cellStyle name="Salomon Logo 7 24 3" xfId="24086"/>
    <cellStyle name="Salomon Logo 7 25" xfId="24087"/>
    <cellStyle name="Salomon Logo 7 25 2" xfId="24088"/>
    <cellStyle name="Salomon Logo 7 25 2 2" xfId="24089"/>
    <cellStyle name="Salomon Logo 7 25 3" xfId="24090"/>
    <cellStyle name="Salomon Logo 7 26" xfId="24091"/>
    <cellStyle name="Salomon Logo 7 26 2" xfId="24092"/>
    <cellStyle name="Salomon Logo 7 26 2 2" xfId="24093"/>
    <cellStyle name="Salomon Logo 7 26 3" xfId="24094"/>
    <cellStyle name="Salomon Logo 7 27" xfId="24095"/>
    <cellStyle name="Salomon Logo 7 27 2" xfId="24096"/>
    <cellStyle name="Salomon Logo 7 27 2 2" xfId="24097"/>
    <cellStyle name="Salomon Logo 7 27 3" xfId="24098"/>
    <cellStyle name="Salomon Logo 7 28" xfId="24099"/>
    <cellStyle name="Salomon Logo 7 28 2" xfId="24100"/>
    <cellStyle name="Salomon Logo 7 28 2 2" xfId="24101"/>
    <cellStyle name="Salomon Logo 7 28 3" xfId="24102"/>
    <cellStyle name="Salomon Logo 7 29" xfId="24103"/>
    <cellStyle name="Salomon Logo 7 29 2" xfId="24104"/>
    <cellStyle name="Salomon Logo 7 29 2 2" xfId="24105"/>
    <cellStyle name="Salomon Logo 7 29 3" xfId="24106"/>
    <cellStyle name="Salomon Logo 7 3" xfId="24107"/>
    <cellStyle name="Salomon Logo 7 3 2" xfId="24108"/>
    <cellStyle name="Salomon Logo 7 3 2 2" xfId="24109"/>
    <cellStyle name="Salomon Logo 7 3 3" xfId="24110"/>
    <cellStyle name="Salomon Logo 7 30" xfId="24111"/>
    <cellStyle name="Salomon Logo 7 30 2" xfId="24112"/>
    <cellStyle name="Salomon Logo 7 30 2 2" xfId="24113"/>
    <cellStyle name="Salomon Logo 7 30 3" xfId="24114"/>
    <cellStyle name="Salomon Logo 7 31" xfId="24115"/>
    <cellStyle name="Salomon Logo 7 31 2" xfId="24116"/>
    <cellStyle name="Salomon Logo 7 31 2 2" xfId="24117"/>
    <cellStyle name="Salomon Logo 7 31 3" xfId="24118"/>
    <cellStyle name="Salomon Logo 7 32" xfId="24119"/>
    <cellStyle name="Salomon Logo 7 32 2" xfId="24120"/>
    <cellStyle name="Salomon Logo 7 32 2 2" xfId="24121"/>
    <cellStyle name="Salomon Logo 7 32 3" xfId="24122"/>
    <cellStyle name="Salomon Logo 7 33" xfId="24123"/>
    <cellStyle name="Salomon Logo 7 33 2" xfId="24124"/>
    <cellStyle name="Salomon Logo 7 33 2 2" xfId="24125"/>
    <cellStyle name="Salomon Logo 7 33 3" xfId="24126"/>
    <cellStyle name="Salomon Logo 7 34" xfId="24127"/>
    <cellStyle name="Salomon Logo 7 34 2" xfId="24128"/>
    <cellStyle name="Salomon Logo 7 34 2 2" xfId="24129"/>
    <cellStyle name="Salomon Logo 7 34 3" xfId="24130"/>
    <cellStyle name="Salomon Logo 7 35" xfId="24131"/>
    <cellStyle name="Salomon Logo 7 35 2" xfId="24132"/>
    <cellStyle name="Salomon Logo 7 35 2 2" xfId="24133"/>
    <cellStyle name="Salomon Logo 7 35 3" xfId="24134"/>
    <cellStyle name="Salomon Logo 7 36" xfId="24135"/>
    <cellStyle name="Salomon Logo 7 36 2" xfId="24136"/>
    <cellStyle name="Salomon Logo 7 36 2 2" xfId="24137"/>
    <cellStyle name="Salomon Logo 7 36 3" xfId="24138"/>
    <cellStyle name="Salomon Logo 7 37" xfId="24139"/>
    <cellStyle name="Salomon Logo 7 37 2" xfId="24140"/>
    <cellStyle name="Salomon Logo 7 37 2 2" xfId="24141"/>
    <cellStyle name="Salomon Logo 7 37 3" xfId="24142"/>
    <cellStyle name="Salomon Logo 7 38" xfId="24143"/>
    <cellStyle name="Salomon Logo 7 38 2" xfId="24144"/>
    <cellStyle name="Salomon Logo 7 38 2 2" xfId="24145"/>
    <cellStyle name="Salomon Logo 7 38 3" xfId="24146"/>
    <cellStyle name="Salomon Logo 7 39" xfId="24147"/>
    <cellStyle name="Salomon Logo 7 39 2" xfId="24148"/>
    <cellStyle name="Salomon Logo 7 39 2 2" xfId="24149"/>
    <cellStyle name="Salomon Logo 7 39 3" xfId="24150"/>
    <cellStyle name="Salomon Logo 7 4" xfId="24151"/>
    <cellStyle name="Salomon Logo 7 4 2" xfId="24152"/>
    <cellStyle name="Salomon Logo 7 4 2 2" xfId="24153"/>
    <cellStyle name="Salomon Logo 7 4 3" xfId="24154"/>
    <cellStyle name="Salomon Logo 7 40" xfId="24155"/>
    <cellStyle name="Salomon Logo 7 40 2" xfId="24156"/>
    <cellStyle name="Salomon Logo 7 40 2 2" xfId="24157"/>
    <cellStyle name="Salomon Logo 7 40 3" xfId="24158"/>
    <cellStyle name="Salomon Logo 7 41" xfId="24159"/>
    <cellStyle name="Salomon Logo 7 41 2" xfId="24160"/>
    <cellStyle name="Salomon Logo 7 41 2 2" xfId="24161"/>
    <cellStyle name="Salomon Logo 7 41 3" xfId="24162"/>
    <cellStyle name="Salomon Logo 7 42" xfId="24163"/>
    <cellStyle name="Salomon Logo 7 42 2" xfId="24164"/>
    <cellStyle name="Salomon Logo 7 43" xfId="24165"/>
    <cellStyle name="Salomon Logo 7 5" xfId="24166"/>
    <cellStyle name="Salomon Logo 7 5 2" xfId="24167"/>
    <cellStyle name="Salomon Logo 7 5 2 2" xfId="24168"/>
    <cellStyle name="Salomon Logo 7 5 3" xfId="24169"/>
    <cellStyle name="Salomon Logo 7 6" xfId="24170"/>
    <cellStyle name="Salomon Logo 7 6 2" xfId="24171"/>
    <cellStyle name="Salomon Logo 7 6 2 2" xfId="24172"/>
    <cellStyle name="Salomon Logo 7 6 3" xfId="24173"/>
    <cellStyle name="Salomon Logo 7 7" xfId="24174"/>
    <cellStyle name="Salomon Logo 7 7 2" xfId="24175"/>
    <cellStyle name="Salomon Logo 7 7 2 2" xfId="24176"/>
    <cellStyle name="Salomon Logo 7 7 3" xfId="24177"/>
    <cellStyle name="Salomon Logo 7 8" xfId="24178"/>
    <cellStyle name="Salomon Logo 7 8 2" xfId="24179"/>
    <cellStyle name="Salomon Logo 7 8 2 2" xfId="24180"/>
    <cellStyle name="Salomon Logo 7 8 3" xfId="24181"/>
    <cellStyle name="Salomon Logo 7 9" xfId="24182"/>
    <cellStyle name="Salomon Logo 7 9 2" xfId="24183"/>
    <cellStyle name="Salomon Logo 7 9 2 2" xfId="24184"/>
    <cellStyle name="Salomon Logo 7 9 3" xfId="24185"/>
    <cellStyle name="Salomon Logo 8" xfId="24186"/>
    <cellStyle name="Salomon Logo 8 10" xfId="24187"/>
    <cellStyle name="Salomon Logo 8 10 2" xfId="24188"/>
    <cellStyle name="Salomon Logo 8 10 2 2" xfId="24189"/>
    <cellStyle name="Salomon Logo 8 10 3" xfId="24190"/>
    <cellStyle name="Salomon Logo 8 11" xfId="24191"/>
    <cellStyle name="Salomon Logo 8 11 2" xfId="24192"/>
    <cellStyle name="Salomon Logo 8 11 2 2" xfId="24193"/>
    <cellStyle name="Salomon Logo 8 11 3" xfId="24194"/>
    <cellStyle name="Salomon Logo 8 12" xfId="24195"/>
    <cellStyle name="Salomon Logo 8 12 2" xfId="24196"/>
    <cellStyle name="Salomon Logo 8 12 2 2" xfId="24197"/>
    <cellStyle name="Salomon Logo 8 12 3" xfId="24198"/>
    <cellStyle name="Salomon Logo 8 13" xfId="24199"/>
    <cellStyle name="Salomon Logo 8 13 2" xfId="24200"/>
    <cellStyle name="Salomon Logo 8 13 2 2" xfId="24201"/>
    <cellStyle name="Salomon Logo 8 13 3" xfId="24202"/>
    <cellStyle name="Salomon Logo 8 14" xfId="24203"/>
    <cellStyle name="Salomon Logo 8 14 2" xfId="24204"/>
    <cellStyle name="Salomon Logo 8 14 2 2" xfId="24205"/>
    <cellStyle name="Salomon Logo 8 14 3" xfId="24206"/>
    <cellStyle name="Salomon Logo 8 15" xfId="24207"/>
    <cellStyle name="Salomon Logo 8 15 2" xfId="24208"/>
    <cellStyle name="Salomon Logo 8 15 2 2" xfId="24209"/>
    <cellStyle name="Salomon Logo 8 15 3" xfId="24210"/>
    <cellStyle name="Salomon Logo 8 16" xfId="24211"/>
    <cellStyle name="Salomon Logo 8 16 2" xfId="24212"/>
    <cellStyle name="Salomon Logo 8 16 2 2" xfId="24213"/>
    <cellStyle name="Salomon Logo 8 16 3" xfId="24214"/>
    <cellStyle name="Salomon Logo 8 17" xfId="24215"/>
    <cellStyle name="Salomon Logo 8 17 2" xfId="24216"/>
    <cellStyle name="Salomon Logo 8 17 2 2" xfId="24217"/>
    <cellStyle name="Salomon Logo 8 17 3" xfId="24218"/>
    <cellStyle name="Salomon Logo 8 18" xfId="24219"/>
    <cellStyle name="Salomon Logo 8 18 2" xfId="24220"/>
    <cellStyle name="Salomon Logo 8 18 2 2" xfId="24221"/>
    <cellStyle name="Salomon Logo 8 18 3" xfId="24222"/>
    <cellStyle name="Salomon Logo 8 19" xfId="24223"/>
    <cellStyle name="Salomon Logo 8 19 2" xfId="24224"/>
    <cellStyle name="Salomon Logo 8 19 2 2" xfId="24225"/>
    <cellStyle name="Salomon Logo 8 19 3" xfId="24226"/>
    <cellStyle name="Salomon Logo 8 2" xfId="24227"/>
    <cellStyle name="Salomon Logo 8 2 2" xfId="24228"/>
    <cellStyle name="Salomon Logo 8 2 2 2" xfId="24229"/>
    <cellStyle name="Salomon Logo 8 2 3" xfId="24230"/>
    <cellStyle name="Salomon Logo 8 20" xfId="24231"/>
    <cellStyle name="Salomon Logo 8 20 2" xfId="24232"/>
    <cellStyle name="Salomon Logo 8 20 2 2" xfId="24233"/>
    <cellStyle name="Salomon Logo 8 20 3" xfId="24234"/>
    <cellStyle name="Salomon Logo 8 21" xfId="24235"/>
    <cellStyle name="Salomon Logo 8 21 2" xfId="24236"/>
    <cellStyle name="Salomon Logo 8 21 2 2" xfId="24237"/>
    <cellStyle name="Salomon Logo 8 21 3" xfId="24238"/>
    <cellStyle name="Salomon Logo 8 22" xfId="24239"/>
    <cellStyle name="Salomon Logo 8 22 2" xfId="24240"/>
    <cellStyle name="Salomon Logo 8 22 2 2" xfId="24241"/>
    <cellStyle name="Salomon Logo 8 22 3" xfId="24242"/>
    <cellStyle name="Salomon Logo 8 23" xfId="24243"/>
    <cellStyle name="Salomon Logo 8 23 2" xfId="24244"/>
    <cellStyle name="Salomon Logo 8 23 2 2" xfId="24245"/>
    <cellStyle name="Salomon Logo 8 23 3" xfId="24246"/>
    <cellStyle name="Salomon Logo 8 24" xfId="24247"/>
    <cellStyle name="Salomon Logo 8 24 2" xfId="24248"/>
    <cellStyle name="Salomon Logo 8 24 2 2" xfId="24249"/>
    <cellStyle name="Salomon Logo 8 24 3" xfId="24250"/>
    <cellStyle name="Salomon Logo 8 25" xfId="24251"/>
    <cellStyle name="Salomon Logo 8 25 2" xfId="24252"/>
    <cellStyle name="Salomon Logo 8 25 2 2" xfId="24253"/>
    <cellStyle name="Salomon Logo 8 25 3" xfId="24254"/>
    <cellStyle name="Salomon Logo 8 26" xfId="24255"/>
    <cellStyle name="Salomon Logo 8 26 2" xfId="24256"/>
    <cellStyle name="Salomon Logo 8 26 2 2" xfId="24257"/>
    <cellStyle name="Salomon Logo 8 26 3" xfId="24258"/>
    <cellStyle name="Salomon Logo 8 27" xfId="24259"/>
    <cellStyle name="Salomon Logo 8 27 2" xfId="24260"/>
    <cellStyle name="Salomon Logo 8 27 2 2" xfId="24261"/>
    <cellStyle name="Salomon Logo 8 27 3" xfId="24262"/>
    <cellStyle name="Salomon Logo 8 28" xfId="24263"/>
    <cellStyle name="Salomon Logo 8 28 2" xfId="24264"/>
    <cellStyle name="Salomon Logo 8 28 2 2" xfId="24265"/>
    <cellStyle name="Salomon Logo 8 28 3" xfId="24266"/>
    <cellStyle name="Salomon Logo 8 29" xfId="24267"/>
    <cellStyle name="Salomon Logo 8 29 2" xfId="24268"/>
    <cellStyle name="Salomon Logo 8 29 2 2" xfId="24269"/>
    <cellStyle name="Salomon Logo 8 29 3" xfId="24270"/>
    <cellStyle name="Salomon Logo 8 3" xfId="24271"/>
    <cellStyle name="Salomon Logo 8 3 2" xfId="24272"/>
    <cellStyle name="Salomon Logo 8 3 2 2" xfId="24273"/>
    <cellStyle name="Salomon Logo 8 3 3" xfId="24274"/>
    <cellStyle name="Salomon Logo 8 30" xfId="24275"/>
    <cellStyle name="Salomon Logo 8 30 2" xfId="24276"/>
    <cellStyle name="Salomon Logo 8 30 2 2" xfId="24277"/>
    <cellStyle name="Salomon Logo 8 30 3" xfId="24278"/>
    <cellStyle name="Salomon Logo 8 31" xfId="24279"/>
    <cellStyle name="Salomon Logo 8 31 2" xfId="24280"/>
    <cellStyle name="Salomon Logo 8 31 2 2" xfId="24281"/>
    <cellStyle name="Salomon Logo 8 31 3" xfId="24282"/>
    <cellStyle name="Salomon Logo 8 32" xfId="24283"/>
    <cellStyle name="Salomon Logo 8 32 2" xfId="24284"/>
    <cellStyle name="Salomon Logo 8 32 2 2" xfId="24285"/>
    <cellStyle name="Salomon Logo 8 32 3" xfId="24286"/>
    <cellStyle name="Salomon Logo 8 33" xfId="24287"/>
    <cellStyle name="Salomon Logo 8 33 2" xfId="24288"/>
    <cellStyle name="Salomon Logo 8 33 2 2" xfId="24289"/>
    <cellStyle name="Salomon Logo 8 33 3" xfId="24290"/>
    <cellStyle name="Salomon Logo 8 34" xfId="24291"/>
    <cellStyle name="Salomon Logo 8 34 2" xfId="24292"/>
    <cellStyle name="Salomon Logo 8 34 2 2" xfId="24293"/>
    <cellStyle name="Salomon Logo 8 34 3" xfId="24294"/>
    <cellStyle name="Salomon Logo 8 35" xfId="24295"/>
    <cellStyle name="Salomon Logo 8 35 2" xfId="24296"/>
    <cellStyle name="Salomon Logo 8 35 2 2" xfId="24297"/>
    <cellStyle name="Salomon Logo 8 35 3" xfId="24298"/>
    <cellStyle name="Salomon Logo 8 36" xfId="24299"/>
    <cellStyle name="Salomon Logo 8 36 2" xfId="24300"/>
    <cellStyle name="Salomon Logo 8 36 2 2" xfId="24301"/>
    <cellStyle name="Salomon Logo 8 36 3" xfId="24302"/>
    <cellStyle name="Salomon Logo 8 37" xfId="24303"/>
    <cellStyle name="Salomon Logo 8 37 2" xfId="24304"/>
    <cellStyle name="Salomon Logo 8 37 2 2" xfId="24305"/>
    <cellStyle name="Salomon Logo 8 37 3" xfId="24306"/>
    <cellStyle name="Salomon Logo 8 38" xfId="24307"/>
    <cellStyle name="Salomon Logo 8 38 2" xfId="24308"/>
    <cellStyle name="Salomon Logo 8 38 2 2" xfId="24309"/>
    <cellStyle name="Salomon Logo 8 38 3" xfId="24310"/>
    <cellStyle name="Salomon Logo 8 39" xfId="24311"/>
    <cellStyle name="Salomon Logo 8 39 2" xfId="24312"/>
    <cellStyle name="Salomon Logo 8 39 2 2" xfId="24313"/>
    <cellStyle name="Salomon Logo 8 39 3" xfId="24314"/>
    <cellStyle name="Salomon Logo 8 4" xfId="24315"/>
    <cellStyle name="Salomon Logo 8 4 2" xfId="24316"/>
    <cellStyle name="Salomon Logo 8 4 2 2" xfId="24317"/>
    <cellStyle name="Salomon Logo 8 4 3" xfId="24318"/>
    <cellStyle name="Salomon Logo 8 40" xfId="24319"/>
    <cellStyle name="Salomon Logo 8 40 2" xfId="24320"/>
    <cellStyle name="Salomon Logo 8 40 2 2" xfId="24321"/>
    <cellStyle name="Salomon Logo 8 40 3" xfId="24322"/>
    <cellStyle name="Salomon Logo 8 41" xfId="24323"/>
    <cellStyle name="Salomon Logo 8 41 2" xfId="24324"/>
    <cellStyle name="Salomon Logo 8 41 2 2" xfId="24325"/>
    <cellStyle name="Salomon Logo 8 41 3" xfId="24326"/>
    <cellStyle name="Salomon Logo 8 42" xfId="24327"/>
    <cellStyle name="Salomon Logo 8 42 2" xfId="24328"/>
    <cellStyle name="Salomon Logo 8 43" xfId="24329"/>
    <cellStyle name="Salomon Logo 8 5" xfId="24330"/>
    <cellStyle name="Salomon Logo 8 5 2" xfId="24331"/>
    <cellStyle name="Salomon Logo 8 5 2 2" xfId="24332"/>
    <cellStyle name="Salomon Logo 8 5 3" xfId="24333"/>
    <cellStyle name="Salomon Logo 8 6" xfId="24334"/>
    <cellStyle name="Salomon Logo 8 6 2" xfId="24335"/>
    <cellStyle name="Salomon Logo 8 6 2 2" xfId="24336"/>
    <cellStyle name="Salomon Logo 8 6 3" xfId="24337"/>
    <cellStyle name="Salomon Logo 8 7" xfId="24338"/>
    <cellStyle name="Salomon Logo 8 7 2" xfId="24339"/>
    <cellStyle name="Salomon Logo 8 7 2 2" xfId="24340"/>
    <cellStyle name="Salomon Logo 8 7 3" xfId="24341"/>
    <cellStyle name="Salomon Logo 8 8" xfId="24342"/>
    <cellStyle name="Salomon Logo 8 8 2" xfId="24343"/>
    <cellStyle name="Salomon Logo 8 8 2 2" xfId="24344"/>
    <cellStyle name="Salomon Logo 8 8 3" xfId="24345"/>
    <cellStyle name="Salomon Logo 8 9" xfId="24346"/>
    <cellStyle name="Salomon Logo 8 9 2" xfId="24347"/>
    <cellStyle name="Salomon Logo 8 9 2 2" xfId="24348"/>
    <cellStyle name="Salomon Logo 8 9 3" xfId="24349"/>
    <cellStyle name="Salomon Logo 9" xfId="24350"/>
    <cellStyle name="Salomon Logo 9 10" xfId="24351"/>
    <cellStyle name="Salomon Logo 9 10 2" xfId="24352"/>
    <cellStyle name="Salomon Logo 9 10 2 2" xfId="24353"/>
    <cellStyle name="Salomon Logo 9 10 3" xfId="24354"/>
    <cellStyle name="Salomon Logo 9 11" xfId="24355"/>
    <cellStyle name="Salomon Logo 9 11 2" xfId="24356"/>
    <cellStyle name="Salomon Logo 9 11 2 2" xfId="24357"/>
    <cellStyle name="Salomon Logo 9 11 3" xfId="24358"/>
    <cellStyle name="Salomon Logo 9 12" xfId="24359"/>
    <cellStyle name="Salomon Logo 9 12 2" xfId="24360"/>
    <cellStyle name="Salomon Logo 9 12 2 2" xfId="24361"/>
    <cellStyle name="Salomon Logo 9 12 3" xfId="24362"/>
    <cellStyle name="Salomon Logo 9 13" xfId="24363"/>
    <cellStyle name="Salomon Logo 9 13 2" xfId="24364"/>
    <cellStyle name="Salomon Logo 9 13 2 2" xfId="24365"/>
    <cellStyle name="Salomon Logo 9 13 3" xfId="24366"/>
    <cellStyle name="Salomon Logo 9 14" xfId="24367"/>
    <cellStyle name="Salomon Logo 9 14 2" xfId="24368"/>
    <cellStyle name="Salomon Logo 9 14 2 2" xfId="24369"/>
    <cellStyle name="Salomon Logo 9 14 3" xfId="24370"/>
    <cellStyle name="Salomon Logo 9 15" xfId="24371"/>
    <cellStyle name="Salomon Logo 9 15 2" xfId="24372"/>
    <cellStyle name="Salomon Logo 9 15 2 2" xfId="24373"/>
    <cellStyle name="Salomon Logo 9 15 3" xfId="24374"/>
    <cellStyle name="Salomon Logo 9 16" xfId="24375"/>
    <cellStyle name="Salomon Logo 9 16 2" xfId="24376"/>
    <cellStyle name="Salomon Logo 9 16 2 2" xfId="24377"/>
    <cellStyle name="Salomon Logo 9 16 3" xfId="24378"/>
    <cellStyle name="Salomon Logo 9 17" xfId="24379"/>
    <cellStyle name="Salomon Logo 9 17 2" xfId="24380"/>
    <cellStyle name="Salomon Logo 9 17 2 2" xfId="24381"/>
    <cellStyle name="Salomon Logo 9 17 3" xfId="24382"/>
    <cellStyle name="Salomon Logo 9 18" xfId="24383"/>
    <cellStyle name="Salomon Logo 9 18 2" xfId="24384"/>
    <cellStyle name="Salomon Logo 9 18 2 2" xfId="24385"/>
    <cellStyle name="Salomon Logo 9 18 3" xfId="24386"/>
    <cellStyle name="Salomon Logo 9 19" xfId="24387"/>
    <cellStyle name="Salomon Logo 9 19 2" xfId="24388"/>
    <cellStyle name="Salomon Logo 9 19 2 2" xfId="24389"/>
    <cellStyle name="Salomon Logo 9 19 3" xfId="24390"/>
    <cellStyle name="Salomon Logo 9 2" xfId="24391"/>
    <cellStyle name="Salomon Logo 9 2 2" xfId="24392"/>
    <cellStyle name="Salomon Logo 9 2 2 2" xfId="24393"/>
    <cellStyle name="Salomon Logo 9 2 3" xfId="24394"/>
    <cellStyle name="Salomon Logo 9 20" xfId="24395"/>
    <cellStyle name="Salomon Logo 9 20 2" xfId="24396"/>
    <cellStyle name="Salomon Logo 9 20 2 2" xfId="24397"/>
    <cellStyle name="Salomon Logo 9 20 3" xfId="24398"/>
    <cellStyle name="Salomon Logo 9 21" xfId="24399"/>
    <cellStyle name="Salomon Logo 9 21 2" xfId="24400"/>
    <cellStyle name="Salomon Logo 9 21 2 2" xfId="24401"/>
    <cellStyle name="Salomon Logo 9 21 3" xfId="24402"/>
    <cellStyle name="Salomon Logo 9 22" xfId="24403"/>
    <cellStyle name="Salomon Logo 9 22 2" xfId="24404"/>
    <cellStyle name="Salomon Logo 9 22 2 2" xfId="24405"/>
    <cellStyle name="Salomon Logo 9 22 3" xfId="24406"/>
    <cellStyle name="Salomon Logo 9 23" xfId="24407"/>
    <cellStyle name="Salomon Logo 9 23 2" xfId="24408"/>
    <cellStyle name="Salomon Logo 9 23 2 2" xfId="24409"/>
    <cellStyle name="Salomon Logo 9 23 3" xfId="24410"/>
    <cellStyle name="Salomon Logo 9 24" xfId="24411"/>
    <cellStyle name="Salomon Logo 9 24 2" xfId="24412"/>
    <cellStyle name="Salomon Logo 9 24 2 2" xfId="24413"/>
    <cellStyle name="Salomon Logo 9 24 3" xfId="24414"/>
    <cellStyle name="Salomon Logo 9 25" xfId="24415"/>
    <cellStyle name="Salomon Logo 9 25 2" xfId="24416"/>
    <cellStyle name="Salomon Logo 9 25 2 2" xfId="24417"/>
    <cellStyle name="Salomon Logo 9 25 3" xfId="24418"/>
    <cellStyle name="Salomon Logo 9 26" xfId="24419"/>
    <cellStyle name="Salomon Logo 9 26 2" xfId="24420"/>
    <cellStyle name="Salomon Logo 9 26 2 2" xfId="24421"/>
    <cellStyle name="Salomon Logo 9 26 3" xfId="24422"/>
    <cellStyle name="Salomon Logo 9 27" xfId="24423"/>
    <cellStyle name="Salomon Logo 9 27 2" xfId="24424"/>
    <cellStyle name="Salomon Logo 9 27 2 2" xfId="24425"/>
    <cellStyle name="Salomon Logo 9 27 3" xfId="24426"/>
    <cellStyle name="Salomon Logo 9 28" xfId="24427"/>
    <cellStyle name="Salomon Logo 9 28 2" xfId="24428"/>
    <cellStyle name="Salomon Logo 9 28 2 2" xfId="24429"/>
    <cellStyle name="Salomon Logo 9 28 3" xfId="24430"/>
    <cellStyle name="Salomon Logo 9 29" xfId="24431"/>
    <cellStyle name="Salomon Logo 9 29 2" xfId="24432"/>
    <cellStyle name="Salomon Logo 9 29 2 2" xfId="24433"/>
    <cellStyle name="Salomon Logo 9 29 3" xfId="24434"/>
    <cellStyle name="Salomon Logo 9 3" xfId="24435"/>
    <cellStyle name="Salomon Logo 9 3 2" xfId="24436"/>
    <cellStyle name="Salomon Logo 9 3 2 2" xfId="24437"/>
    <cellStyle name="Salomon Logo 9 3 3" xfId="24438"/>
    <cellStyle name="Salomon Logo 9 30" xfId="24439"/>
    <cellStyle name="Salomon Logo 9 30 2" xfId="24440"/>
    <cellStyle name="Salomon Logo 9 30 2 2" xfId="24441"/>
    <cellStyle name="Salomon Logo 9 30 3" xfId="24442"/>
    <cellStyle name="Salomon Logo 9 31" xfId="24443"/>
    <cellStyle name="Salomon Logo 9 31 2" xfId="24444"/>
    <cellStyle name="Salomon Logo 9 31 2 2" xfId="24445"/>
    <cellStyle name="Salomon Logo 9 31 3" xfId="24446"/>
    <cellStyle name="Salomon Logo 9 32" xfId="24447"/>
    <cellStyle name="Salomon Logo 9 32 2" xfId="24448"/>
    <cellStyle name="Salomon Logo 9 32 2 2" xfId="24449"/>
    <cellStyle name="Salomon Logo 9 32 3" xfId="24450"/>
    <cellStyle name="Salomon Logo 9 33" xfId="24451"/>
    <cellStyle name="Salomon Logo 9 33 2" xfId="24452"/>
    <cellStyle name="Salomon Logo 9 33 2 2" xfId="24453"/>
    <cellStyle name="Salomon Logo 9 33 3" xfId="24454"/>
    <cellStyle name="Salomon Logo 9 34" xfId="24455"/>
    <cellStyle name="Salomon Logo 9 34 2" xfId="24456"/>
    <cellStyle name="Salomon Logo 9 34 2 2" xfId="24457"/>
    <cellStyle name="Salomon Logo 9 34 3" xfId="24458"/>
    <cellStyle name="Salomon Logo 9 35" xfId="24459"/>
    <cellStyle name="Salomon Logo 9 35 2" xfId="24460"/>
    <cellStyle name="Salomon Logo 9 35 2 2" xfId="24461"/>
    <cellStyle name="Salomon Logo 9 35 3" xfId="24462"/>
    <cellStyle name="Salomon Logo 9 36" xfId="24463"/>
    <cellStyle name="Salomon Logo 9 36 2" xfId="24464"/>
    <cellStyle name="Salomon Logo 9 36 2 2" xfId="24465"/>
    <cellStyle name="Salomon Logo 9 36 3" xfId="24466"/>
    <cellStyle name="Salomon Logo 9 37" xfId="24467"/>
    <cellStyle name="Salomon Logo 9 37 2" xfId="24468"/>
    <cellStyle name="Salomon Logo 9 37 2 2" xfId="24469"/>
    <cellStyle name="Salomon Logo 9 37 3" xfId="24470"/>
    <cellStyle name="Salomon Logo 9 38" xfId="24471"/>
    <cellStyle name="Salomon Logo 9 38 2" xfId="24472"/>
    <cellStyle name="Salomon Logo 9 38 2 2" xfId="24473"/>
    <cellStyle name="Salomon Logo 9 38 3" xfId="24474"/>
    <cellStyle name="Salomon Logo 9 39" xfId="24475"/>
    <cellStyle name="Salomon Logo 9 39 2" xfId="24476"/>
    <cellStyle name="Salomon Logo 9 39 2 2" xfId="24477"/>
    <cellStyle name="Salomon Logo 9 39 3" xfId="24478"/>
    <cellStyle name="Salomon Logo 9 4" xfId="24479"/>
    <cellStyle name="Salomon Logo 9 4 2" xfId="24480"/>
    <cellStyle name="Salomon Logo 9 4 2 2" xfId="24481"/>
    <cellStyle name="Salomon Logo 9 4 3" xfId="24482"/>
    <cellStyle name="Salomon Logo 9 40" xfId="24483"/>
    <cellStyle name="Salomon Logo 9 40 2" xfId="24484"/>
    <cellStyle name="Salomon Logo 9 40 2 2" xfId="24485"/>
    <cellStyle name="Salomon Logo 9 40 3" xfId="24486"/>
    <cellStyle name="Salomon Logo 9 41" xfId="24487"/>
    <cellStyle name="Salomon Logo 9 41 2" xfId="24488"/>
    <cellStyle name="Salomon Logo 9 41 2 2" xfId="24489"/>
    <cellStyle name="Salomon Logo 9 41 3" xfId="24490"/>
    <cellStyle name="Salomon Logo 9 42" xfId="24491"/>
    <cellStyle name="Salomon Logo 9 42 2" xfId="24492"/>
    <cellStyle name="Salomon Logo 9 43" xfId="24493"/>
    <cellStyle name="Salomon Logo 9 5" xfId="24494"/>
    <cellStyle name="Salomon Logo 9 5 2" xfId="24495"/>
    <cellStyle name="Salomon Logo 9 5 2 2" xfId="24496"/>
    <cellStyle name="Salomon Logo 9 5 3" xfId="24497"/>
    <cellStyle name="Salomon Logo 9 6" xfId="24498"/>
    <cellStyle name="Salomon Logo 9 6 2" xfId="24499"/>
    <cellStyle name="Salomon Logo 9 6 2 2" xfId="24500"/>
    <cellStyle name="Salomon Logo 9 6 3" xfId="24501"/>
    <cellStyle name="Salomon Logo 9 7" xfId="24502"/>
    <cellStyle name="Salomon Logo 9 7 2" xfId="24503"/>
    <cellStyle name="Salomon Logo 9 7 2 2" xfId="24504"/>
    <cellStyle name="Salomon Logo 9 7 3" xfId="24505"/>
    <cellStyle name="Salomon Logo 9 8" xfId="24506"/>
    <cellStyle name="Salomon Logo 9 8 2" xfId="24507"/>
    <cellStyle name="Salomon Logo 9 8 2 2" xfId="24508"/>
    <cellStyle name="Salomon Logo 9 8 3" xfId="24509"/>
    <cellStyle name="Salomon Logo 9 9" xfId="24510"/>
    <cellStyle name="Salomon Logo 9 9 2" xfId="24511"/>
    <cellStyle name="Salomon Logo 9 9 2 2" xfId="24512"/>
    <cellStyle name="Salomon Logo 9 9 3" xfId="24513"/>
    <cellStyle name="SAPBEXaggData" xfId="24514"/>
    <cellStyle name="SAPBEXaggData 10" xfId="24515"/>
    <cellStyle name="SAPBEXaggData 10 10" xfId="24516"/>
    <cellStyle name="SAPBEXaggData 10 10 2" xfId="24517"/>
    <cellStyle name="SAPBEXaggData 10 10 2 2" xfId="24518"/>
    <cellStyle name="SAPBEXaggData 10 10 3" xfId="24519"/>
    <cellStyle name="SAPBEXaggData 10 11" xfId="24520"/>
    <cellStyle name="SAPBEXaggData 10 11 2" xfId="24521"/>
    <cellStyle name="SAPBEXaggData 10 2" xfId="24522"/>
    <cellStyle name="SAPBEXaggData 10 2 2" xfId="24523"/>
    <cellStyle name="SAPBEXaggData 10 2 2 2" xfId="24524"/>
    <cellStyle name="SAPBEXaggData 10 2 2 3" xfId="24525"/>
    <cellStyle name="SAPBEXaggData 10 2 3" xfId="24526"/>
    <cellStyle name="SAPBEXaggData 10 2 3 2" xfId="24527"/>
    <cellStyle name="SAPBEXaggData 10 2 3 3" xfId="24528"/>
    <cellStyle name="SAPBEXaggData 10 2 4" xfId="24529"/>
    <cellStyle name="SAPBEXaggData 10 2 5" xfId="24530"/>
    <cellStyle name="SAPBEXaggData 10 3" xfId="24531"/>
    <cellStyle name="SAPBEXaggData 10 3 2" xfId="24532"/>
    <cellStyle name="SAPBEXaggData 10 3 2 2" xfId="24533"/>
    <cellStyle name="SAPBEXaggData 10 3 3" xfId="24534"/>
    <cellStyle name="SAPBEXaggData 10 4" xfId="24535"/>
    <cellStyle name="SAPBEXaggData 10 4 2" xfId="24536"/>
    <cellStyle name="SAPBEXaggData 10 4 2 2" xfId="24537"/>
    <cellStyle name="SAPBEXaggData 10 4 3" xfId="24538"/>
    <cellStyle name="SAPBEXaggData 10 5" xfId="24539"/>
    <cellStyle name="SAPBEXaggData 10 5 2" xfId="24540"/>
    <cellStyle name="SAPBEXaggData 10 5 2 2" xfId="24541"/>
    <cellStyle name="SAPBEXaggData 10 6" xfId="24542"/>
    <cellStyle name="SAPBEXaggData 10 6 2" xfId="24543"/>
    <cellStyle name="SAPBEXaggData 10 6 2 2" xfId="24544"/>
    <cellStyle name="SAPBEXaggData 10 6 3" xfId="24545"/>
    <cellStyle name="SAPBEXaggData 10 7" xfId="24546"/>
    <cellStyle name="SAPBEXaggData 10 7 2" xfId="24547"/>
    <cellStyle name="SAPBEXaggData 10 7 2 2" xfId="24548"/>
    <cellStyle name="SAPBEXaggData 10 7 3" xfId="24549"/>
    <cellStyle name="SAPBEXaggData 10 8" xfId="24550"/>
    <cellStyle name="SAPBEXaggData 10 8 2" xfId="24551"/>
    <cellStyle name="SAPBEXaggData 10 8 2 2" xfId="24552"/>
    <cellStyle name="SAPBEXaggData 10 8 3" xfId="24553"/>
    <cellStyle name="SAPBEXaggData 10 9" xfId="24554"/>
    <cellStyle name="SAPBEXaggData 10 9 2" xfId="24555"/>
    <cellStyle name="SAPBEXaggData 10 9 2 2" xfId="24556"/>
    <cellStyle name="SAPBEXaggData 10 9 3" xfId="24557"/>
    <cellStyle name="SAPBEXaggData 11" xfId="24558"/>
    <cellStyle name="SAPBEXaggData 11 10" xfId="24559"/>
    <cellStyle name="SAPBEXaggData 11 10 2" xfId="24560"/>
    <cellStyle name="SAPBEXaggData 11 10 2 2" xfId="24561"/>
    <cellStyle name="SAPBEXaggData 11 10 3" xfId="24562"/>
    <cellStyle name="SAPBEXaggData 11 11" xfId="24563"/>
    <cellStyle name="SAPBEXaggData 11 11 2" xfId="24564"/>
    <cellStyle name="SAPBEXaggData 11 2" xfId="24565"/>
    <cellStyle name="SAPBEXaggData 11 2 2" xfId="24566"/>
    <cellStyle name="SAPBEXaggData 11 2 2 2" xfId="24567"/>
    <cellStyle name="SAPBEXaggData 11 2 3" xfId="24568"/>
    <cellStyle name="SAPBEXaggData 11 3" xfId="24569"/>
    <cellStyle name="SAPBEXaggData 11 3 2" xfId="24570"/>
    <cellStyle name="SAPBEXaggData 11 3 2 2" xfId="24571"/>
    <cellStyle name="SAPBEXaggData 11 3 3" xfId="24572"/>
    <cellStyle name="SAPBEXaggData 11 4" xfId="24573"/>
    <cellStyle name="SAPBEXaggData 11 4 2" xfId="24574"/>
    <cellStyle name="SAPBEXaggData 11 4 2 2" xfId="24575"/>
    <cellStyle name="SAPBEXaggData 11 5" xfId="24576"/>
    <cellStyle name="SAPBEXaggData 11 5 2" xfId="24577"/>
    <cellStyle name="SAPBEXaggData 11 5 2 2" xfId="24578"/>
    <cellStyle name="SAPBEXaggData 11 6" xfId="24579"/>
    <cellStyle name="SAPBEXaggData 11 6 2" xfId="24580"/>
    <cellStyle name="SAPBEXaggData 11 6 2 2" xfId="24581"/>
    <cellStyle name="SAPBEXaggData 11 6 3" xfId="24582"/>
    <cellStyle name="SAPBEXaggData 11 7" xfId="24583"/>
    <cellStyle name="SAPBEXaggData 11 7 2" xfId="24584"/>
    <cellStyle name="SAPBEXaggData 11 7 2 2" xfId="24585"/>
    <cellStyle name="SAPBEXaggData 11 7 3" xfId="24586"/>
    <cellStyle name="SAPBEXaggData 11 8" xfId="24587"/>
    <cellStyle name="SAPBEXaggData 11 8 2" xfId="24588"/>
    <cellStyle name="SAPBEXaggData 11 8 2 2" xfId="24589"/>
    <cellStyle name="SAPBEXaggData 11 8 3" xfId="24590"/>
    <cellStyle name="SAPBEXaggData 11 9" xfId="24591"/>
    <cellStyle name="SAPBEXaggData 11 9 2" xfId="24592"/>
    <cellStyle name="SAPBEXaggData 11 9 2 2" xfId="24593"/>
    <cellStyle name="SAPBEXaggData 11 9 3" xfId="24594"/>
    <cellStyle name="SAPBEXaggData 12" xfId="24595"/>
    <cellStyle name="SAPBEXaggData 12 10" xfId="24596"/>
    <cellStyle name="SAPBEXaggData 12 10 2" xfId="24597"/>
    <cellStyle name="SAPBEXaggData 12 10 2 2" xfId="24598"/>
    <cellStyle name="SAPBEXaggData 12 10 3" xfId="24599"/>
    <cellStyle name="SAPBEXaggData 12 11" xfId="24600"/>
    <cellStyle name="SAPBEXaggData 12 11 2" xfId="24601"/>
    <cellStyle name="SAPBEXaggData 12 2" xfId="24602"/>
    <cellStyle name="SAPBEXaggData 12 2 2" xfId="24603"/>
    <cellStyle name="SAPBEXaggData 12 2 2 2" xfId="24604"/>
    <cellStyle name="SAPBEXaggData 12 3" xfId="24605"/>
    <cellStyle name="SAPBEXaggData 12 3 2" xfId="24606"/>
    <cellStyle name="SAPBEXaggData 12 3 2 2" xfId="24607"/>
    <cellStyle name="SAPBEXaggData 12 4" xfId="24608"/>
    <cellStyle name="SAPBEXaggData 12 4 2" xfId="24609"/>
    <cellStyle name="SAPBEXaggData 12 4 2 2" xfId="24610"/>
    <cellStyle name="SAPBEXaggData 12 5" xfId="24611"/>
    <cellStyle name="SAPBEXaggData 12 5 2" xfId="24612"/>
    <cellStyle name="SAPBEXaggData 12 5 2 2" xfId="24613"/>
    <cellStyle name="SAPBEXaggData 12 6" xfId="24614"/>
    <cellStyle name="SAPBEXaggData 12 6 2" xfId="24615"/>
    <cellStyle name="SAPBEXaggData 12 6 2 2" xfId="24616"/>
    <cellStyle name="SAPBEXaggData 12 6 3" xfId="24617"/>
    <cellStyle name="SAPBEXaggData 12 7" xfId="24618"/>
    <cellStyle name="SAPBEXaggData 12 7 2" xfId="24619"/>
    <cellStyle name="SAPBEXaggData 12 7 2 2" xfId="24620"/>
    <cellStyle name="SAPBEXaggData 12 7 3" xfId="24621"/>
    <cellStyle name="SAPBEXaggData 12 8" xfId="24622"/>
    <cellStyle name="SAPBEXaggData 12 8 2" xfId="24623"/>
    <cellStyle name="SAPBEXaggData 12 8 2 2" xfId="24624"/>
    <cellStyle name="SAPBEXaggData 12 8 3" xfId="24625"/>
    <cellStyle name="SAPBEXaggData 12 9" xfId="24626"/>
    <cellStyle name="SAPBEXaggData 12 9 2" xfId="24627"/>
    <cellStyle name="SAPBEXaggData 12 9 2 2" xfId="24628"/>
    <cellStyle name="SAPBEXaggData 12 9 3" xfId="24629"/>
    <cellStyle name="SAPBEXaggData 13" xfId="24630"/>
    <cellStyle name="SAPBEXaggData 13 10" xfId="24631"/>
    <cellStyle name="SAPBEXaggData 13 10 2" xfId="24632"/>
    <cellStyle name="SAPBEXaggData 13 10 2 2" xfId="24633"/>
    <cellStyle name="SAPBEXaggData 13 10 3" xfId="24634"/>
    <cellStyle name="SAPBEXaggData 13 11" xfId="24635"/>
    <cellStyle name="SAPBEXaggData 13 11 2" xfId="24636"/>
    <cellStyle name="SAPBEXaggData 13 2" xfId="24637"/>
    <cellStyle name="SAPBEXaggData 13 2 2" xfId="24638"/>
    <cellStyle name="SAPBEXaggData 13 2 2 2" xfId="24639"/>
    <cellStyle name="SAPBEXaggData 13 3" xfId="24640"/>
    <cellStyle name="SAPBEXaggData 13 3 2" xfId="24641"/>
    <cellStyle name="SAPBEXaggData 13 3 2 2" xfId="24642"/>
    <cellStyle name="SAPBEXaggData 13 4" xfId="24643"/>
    <cellStyle name="SAPBEXaggData 13 4 2" xfId="24644"/>
    <cellStyle name="SAPBEXaggData 13 4 2 2" xfId="24645"/>
    <cellStyle name="SAPBEXaggData 13 5" xfId="24646"/>
    <cellStyle name="SAPBEXaggData 13 5 2" xfId="24647"/>
    <cellStyle name="SAPBEXaggData 13 5 2 2" xfId="24648"/>
    <cellStyle name="SAPBEXaggData 13 6" xfId="24649"/>
    <cellStyle name="SAPBEXaggData 13 6 2" xfId="24650"/>
    <cellStyle name="SAPBEXaggData 13 6 2 2" xfId="24651"/>
    <cellStyle name="SAPBEXaggData 13 6 3" xfId="24652"/>
    <cellStyle name="SAPBEXaggData 13 7" xfId="24653"/>
    <cellStyle name="SAPBEXaggData 13 7 2" xfId="24654"/>
    <cellStyle name="SAPBEXaggData 13 7 2 2" xfId="24655"/>
    <cellStyle name="SAPBEXaggData 13 7 3" xfId="24656"/>
    <cellStyle name="SAPBEXaggData 13 8" xfId="24657"/>
    <cellStyle name="SAPBEXaggData 13 8 2" xfId="24658"/>
    <cellStyle name="SAPBEXaggData 13 8 2 2" xfId="24659"/>
    <cellStyle name="SAPBEXaggData 13 8 3" xfId="24660"/>
    <cellStyle name="SAPBEXaggData 13 9" xfId="24661"/>
    <cellStyle name="SAPBEXaggData 13 9 2" xfId="24662"/>
    <cellStyle name="SAPBEXaggData 13 9 2 2" xfId="24663"/>
    <cellStyle name="SAPBEXaggData 13 9 3" xfId="24664"/>
    <cellStyle name="SAPBEXaggData 14" xfId="24665"/>
    <cellStyle name="SAPBEXaggData 14 10" xfId="24666"/>
    <cellStyle name="SAPBEXaggData 14 10 2" xfId="24667"/>
    <cellStyle name="SAPBEXaggData 14 10 2 2" xfId="24668"/>
    <cellStyle name="SAPBEXaggData 14 10 3" xfId="24669"/>
    <cellStyle name="SAPBEXaggData 14 11" xfId="24670"/>
    <cellStyle name="SAPBEXaggData 14 11 2" xfId="24671"/>
    <cellStyle name="SAPBEXaggData 14 2" xfId="24672"/>
    <cellStyle name="SAPBEXaggData 14 2 2" xfId="24673"/>
    <cellStyle name="SAPBEXaggData 14 2 2 2" xfId="24674"/>
    <cellStyle name="SAPBEXaggData 14 3" xfId="24675"/>
    <cellStyle name="SAPBEXaggData 14 3 2" xfId="24676"/>
    <cellStyle name="SAPBEXaggData 14 3 2 2" xfId="24677"/>
    <cellStyle name="SAPBEXaggData 14 4" xfId="24678"/>
    <cellStyle name="SAPBEXaggData 14 4 2" xfId="24679"/>
    <cellStyle name="SAPBEXaggData 14 4 2 2" xfId="24680"/>
    <cellStyle name="SAPBEXaggData 14 5" xfId="24681"/>
    <cellStyle name="SAPBEXaggData 14 5 2" xfId="24682"/>
    <cellStyle name="SAPBEXaggData 14 5 2 2" xfId="24683"/>
    <cellStyle name="SAPBEXaggData 14 6" xfId="24684"/>
    <cellStyle name="SAPBEXaggData 14 6 2" xfId="24685"/>
    <cellStyle name="SAPBEXaggData 14 6 2 2" xfId="24686"/>
    <cellStyle name="SAPBEXaggData 14 6 3" xfId="24687"/>
    <cellStyle name="SAPBEXaggData 14 7" xfId="24688"/>
    <cellStyle name="SAPBEXaggData 14 7 2" xfId="24689"/>
    <cellStyle name="SAPBEXaggData 14 7 2 2" xfId="24690"/>
    <cellStyle name="SAPBEXaggData 14 7 3" xfId="24691"/>
    <cellStyle name="SAPBEXaggData 14 8" xfId="24692"/>
    <cellStyle name="SAPBEXaggData 14 8 2" xfId="24693"/>
    <cellStyle name="SAPBEXaggData 14 8 2 2" xfId="24694"/>
    <cellStyle name="SAPBEXaggData 14 8 3" xfId="24695"/>
    <cellStyle name="SAPBEXaggData 14 9" xfId="24696"/>
    <cellStyle name="SAPBEXaggData 14 9 2" xfId="24697"/>
    <cellStyle name="SAPBEXaggData 14 9 2 2" xfId="24698"/>
    <cellStyle name="SAPBEXaggData 14 9 3" xfId="24699"/>
    <cellStyle name="SAPBEXaggData 15" xfId="24700"/>
    <cellStyle name="SAPBEXaggData 15 10" xfId="24701"/>
    <cellStyle name="SAPBEXaggData 15 10 2" xfId="24702"/>
    <cellStyle name="SAPBEXaggData 15 10 2 2" xfId="24703"/>
    <cellStyle name="SAPBEXaggData 15 10 3" xfId="24704"/>
    <cellStyle name="SAPBEXaggData 15 11" xfId="24705"/>
    <cellStyle name="SAPBEXaggData 15 11 2" xfId="24706"/>
    <cellStyle name="SAPBEXaggData 15 11 2 2" xfId="24707"/>
    <cellStyle name="SAPBEXaggData 15 11 3" xfId="24708"/>
    <cellStyle name="SAPBEXaggData 15 12" xfId="24709"/>
    <cellStyle name="SAPBEXaggData 15 12 2" xfId="24710"/>
    <cellStyle name="SAPBEXaggData 15 2" xfId="24711"/>
    <cellStyle name="SAPBEXaggData 15 2 2" xfId="24712"/>
    <cellStyle name="SAPBEXaggData 15 2 2 2" xfId="24713"/>
    <cellStyle name="SAPBEXaggData 15 3" xfId="24714"/>
    <cellStyle name="SAPBEXaggData 15 3 2" xfId="24715"/>
    <cellStyle name="SAPBEXaggData 15 3 2 2" xfId="24716"/>
    <cellStyle name="SAPBEXaggData 15 4" xfId="24717"/>
    <cellStyle name="SAPBEXaggData 15 4 2" xfId="24718"/>
    <cellStyle name="SAPBEXaggData 15 4 2 2" xfId="24719"/>
    <cellStyle name="SAPBEXaggData 15 5" xfId="24720"/>
    <cellStyle name="SAPBEXaggData 15 5 2" xfId="24721"/>
    <cellStyle name="SAPBEXaggData 15 5 2 2" xfId="24722"/>
    <cellStyle name="SAPBEXaggData 15 6" xfId="24723"/>
    <cellStyle name="SAPBEXaggData 15 6 2" xfId="24724"/>
    <cellStyle name="SAPBEXaggData 15 6 2 2" xfId="24725"/>
    <cellStyle name="SAPBEXaggData 15 6 3" xfId="24726"/>
    <cellStyle name="SAPBEXaggData 15 7" xfId="24727"/>
    <cellStyle name="SAPBEXaggData 15 7 2" xfId="24728"/>
    <cellStyle name="SAPBEXaggData 15 7 2 2" xfId="24729"/>
    <cellStyle name="SAPBEXaggData 15 7 3" xfId="24730"/>
    <cellStyle name="SAPBEXaggData 15 8" xfId="24731"/>
    <cellStyle name="SAPBEXaggData 15 8 2" xfId="24732"/>
    <cellStyle name="SAPBEXaggData 15 8 2 2" xfId="24733"/>
    <cellStyle name="SAPBEXaggData 15 8 3" xfId="24734"/>
    <cellStyle name="SAPBEXaggData 15 9" xfId="24735"/>
    <cellStyle name="SAPBEXaggData 15 9 2" xfId="24736"/>
    <cellStyle name="SAPBEXaggData 15 9 2 2" xfId="24737"/>
    <cellStyle name="SAPBEXaggData 15 9 3" xfId="24738"/>
    <cellStyle name="SAPBEXaggData 16" xfId="24739"/>
    <cellStyle name="SAPBEXaggData 16 10" xfId="24740"/>
    <cellStyle name="SAPBEXaggData 16 10 2" xfId="24741"/>
    <cellStyle name="SAPBEXaggData 16 10 2 2" xfId="24742"/>
    <cellStyle name="SAPBEXaggData 16 10 3" xfId="24743"/>
    <cellStyle name="SAPBEXaggData 16 11" xfId="24744"/>
    <cellStyle name="SAPBEXaggData 16 11 2" xfId="24745"/>
    <cellStyle name="SAPBEXaggData 16 11 2 2" xfId="24746"/>
    <cellStyle name="SAPBEXaggData 16 11 3" xfId="24747"/>
    <cellStyle name="SAPBEXaggData 16 12" xfId="24748"/>
    <cellStyle name="SAPBEXaggData 16 12 2" xfId="24749"/>
    <cellStyle name="SAPBEXaggData 16 2" xfId="24750"/>
    <cellStyle name="SAPBEXaggData 16 2 2" xfId="24751"/>
    <cellStyle name="SAPBEXaggData 16 2 2 2" xfId="24752"/>
    <cellStyle name="SAPBEXaggData 16 3" xfId="24753"/>
    <cellStyle name="SAPBEXaggData 16 3 2" xfId="24754"/>
    <cellStyle name="SAPBEXaggData 16 3 2 2" xfId="24755"/>
    <cellStyle name="SAPBEXaggData 16 4" xfId="24756"/>
    <cellStyle name="SAPBEXaggData 16 4 2" xfId="24757"/>
    <cellStyle name="SAPBEXaggData 16 4 2 2" xfId="24758"/>
    <cellStyle name="SAPBEXaggData 16 5" xfId="24759"/>
    <cellStyle name="SAPBEXaggData 16 5 2" xfId="24760"/>
    <cellStyle name="SAPBEXaggData 16 5 2 2" xfId="24761"/>
    <cellStyle name="SAPBEXaggData 16 6" xfId="24762"/>
    <cellStyle name="SAPBEXaggData 16 6 2" xfId="24763"/>
    <cellStyle name="SAPBEXaggData 16 6 2 2" xfId="24764"/>
    <cellStyle name="SAPBEXaggData 16 6 3" xfId="24765"/>
    <cellStyle name="SAPBEXaggData 16 7" xfId="24766"/>
    <cellStyle name="SAPBEXaggData 16 7 2" xfId="24767"/>
    <cellStyle name="SAPBEXaggData 16 7 2 2" xfId="24768"/>
    <cellStyle name="SAPBEXaggData 16 7 3" xfId="24769"/>
    <cellStyle name="SAPBEXaggData 16 8" xfId="24770"/>
    <cellStyle name="SAPBEXaggData 16 8 2" xfId="24771"/>
    <cellStyle name="SAPBEXaggData 16 8 2 2" xfId="24772"/>
    <cellStyle name="SAPBEXaggData 16 8 3" xfId="24773"/>
    <cellStyle name="SAPBEXaggData 16 9" xfId="24774"/>
    <cellStyle name="SAPBEXaggData 16 9 2" xfId="24775"/>
    <cellStyle name="SAPBEXaggData 16 9 2 2" xfId="24776"/>
    <cellStyle name="SAPBEXaggData 16 9 3" xfId="24777"/>
    <cellStyle name="SAPBEXaggData 17" xfId="24778"/>
    <cellStyle name="SAPBEXaggData 17 10" xfId="24779"/>
    <cellStyle name="SAPBEXaggData 17 10 2" xfId="24780"/>
    <cellStyle name="SAPBEXaggData 17 10 2 2" xfId="24781"/>
    <cellStyle name="SAPBEXaggData 17 10 3" xfId="24782"/>
    <cellStyle name="SAPBEXaggData 17 11" xfId="24783"/>
    <cellStyle name="SAPBEXaggData 17 11 2" xfId="24784"/>
    <cellStyle name="SAPBEXaggData 17 11 2 2" xfId="24785"/>
    <cellStyle name="SAPBEXaggData 17 11 3" xfId="24786"/>
    <cellStyle name="SAPBEXaggData 17 12" xfId="24787"/>
    <cellStyle name="SAPBEXaggData 17 12 2" xfId="24788"/>
    <cellStyle name="SAPBEXaggData 17 2" xfId="24789"/>
    <cellStyle name="SAPBEXaggData 17 2 2" xfId="24790"/>
    <cellStyle name="SAPBEXaggData 17 2 2 2" xfId="24791"/>
    <cellStyle name="SAPBEXaggData 17 3" xfId="24792"/>
    <cellStyle name="SAPBEXaggData 17 3 2" xfId="24793"/>
    <cellStyle name="SAPBEXaggData 17 3 2 2" xfId="24794"/>
    <cellStyle name="SAPBEXaggData 17 4" xfId="24795"/>
    <cellStyle name="SAPBEXaggData 17 4 2" xfId="24796"/>
    <cellStyle name="SAPBEXaggData 17 4 2 2" xfId="24797"/>
    <cellStyle name="SAPBEXaggData 17 5" xfId="24798"/>
    <cellStyle name="SAPBEXaggData 17 5 2" xfId="24799"/>
    <cellStyle name="SAPBEXaggData 17 5 2 2" xfId="24800"/>
    <cellStyle name="SAPBEXaggData 17 6" xfId="24801"/>
    <cellStyle name="SAPBEXaggData 17 6 2" xfId="24802"/>
    <cellStyle name="SAPBEXaggData 17 6 2 2" xfId="24803"/>
    <cellStyle name="SAPBEXaggData 17 6 3" xfId="24804"/>
    <cellStyle name="SAPBEXaggData 17 7" xfId="24805"/>
    <cellStyle name="SAPBEXaggData 17 7 2" xfId="24806"/>
    <cellStyle name="SAPBEXaggData 17 7 2 2" xfId="24807"/>
    <cellStyle name="SAPBEXaggData 17 7 3" xfId="24808"/>
    <cellStyle name="SAPBEXaggData 17 8" xfId="24809"/>
    <cellStyle name="SAPBEXaggData 17 8 2" xfId="24810"/>
    <cellStyle name="SAPBEXaggData 17 8 2 2" xfId="24811"/>
    <cellStyle name="SAPBEXaggData 17 8 3" xfId="24812"/>
    <cellStyle name="SAPBEXaggData 17 9" xfId="24813"/>
    <cellStyle name="SAPBEXaggData 17 9 2" xfId="24814"/>
    <cellStyle name="SAPBEXaggData 17 9 2 2" xfId="24815"/>
    <cellStyle name="SAPBEXaggData 17 9 3" xfId="24816"/>
    <cellStyle name="SAPBEXaggData 18" xfId="24817"/>
    <cellStyle name="SAPBEXaggData 18 2" xfId="24818"/>
    <cellStyle name="SAPBEXaggData 18 2 2" xfId="24819"/>
    <cellStyle name="SAPBEXaggData 19" xfId="24820"/>
    <cellStyle name="SAPBEXaggData 19 2" xfId="24821"/>
    <cellStyle name="SAPBEXaggData 19 2 2" xfId="24822"/>
    <cellStyle name="SAPBEXaggData 19 3" xfId="24823"/>
    <cellStyle name="SAPBEXaggData 2" xfId="24824"/>
    <cellStyle name="SAPBEXaggData 2 10" xfId="24825"/>
    <cellStyle name="SAPBEXaggData 2 10 2" xfId="24826"/>
    <cellStyle name="SAPBEXaggData 2 10 2 2" xfId="24827"/>
    <cellStyle name="SAPBEXaggData 2 10 3" xfId="24828"/>
    <cellStyle name="SAPBEXaggData 2 11" xfId="24829"/>
    <cellStyle name="SAPBEXaggData 2 11 2" xfId="24830"/>
    <cellStyle name="SAPBEXaggData 2 11 2 2" xfId="24831"/>
    <cellStyle name="SAPBEXaggData 2 11 3" xfId="24832"/>
    <cellStyle name="SAPBEXaggData 2 12" xfId="24833"/>
    <cellStyle name="SAPBEXaggData 2 12 2" xfId="24834"/>
    <cellStyle name="SAPBEXaggData 2 2" xfId="24835"/>
    <cellStyle name="SAPBEXaggData 2 2 10" xfId="24836"/>
    <cellStyle name="SAPBEXaggData 2 2 10 2" xfId="24837"/>
    <cellStyle name="SAPBEXaggData 2 2 10 2 2" xfId="24838"/>
    <cellStyle name="SAPBEXaggData 2 2 10 3" xfId="24839"/>
    <cellStyle name="SAPBEXaggData 2 2 11" xfId="24840"/>
    <cellStyle name="SAPBEXaggData 2 2 11 2" xfId="24841"/>
    <cellStyle name="SAPBEXaggData 2 2 11 2 2" xfId="24842"/>
    <cellStyle name="SAPBEXaggData 2 2 11 3" xfId="24843"/>
    <cellStyle name="SAPBEXaggData 2 2 12" xfId="24844"/>
    <cellStyle name="SAPBEXaggData 2 2 12 2" xfId="24845"/>
    <cellStyle name="SAPBEXaggData 2 2 2" xfId="24846"/>
    <cellStyle name="SAPBEXaggData 2 2 2 2" xfId="24847"/>
    <cellStyle name="SAPBEXaggData 2 2 2 2 2" xfId="24848"/>
    <cellStyle name="SAPBEXaggData 2 2 2 3" xfId="24849"/>
    <cellStyle name="SAPBEXaggData 2 2 3" xfId="24850"/>
    <cellStyle name="SAPBEXaggData 2 2 3 2" xfId="24851"/>
    <cellStyle name="SAPBEXaggData 2 2 3 2 2" xfId="24852"/>
    <cellStyle name="SAPBEXaggData 2 2 3 3" xfId="24853"/>
    <cellStyle name="SAPBEXaggData 2 2 4" xfId="24854"/>
    <cellStyle name="SAPBEXaggData 2 2 4 2" xfId="24855"/>
    <cellStyle name="SAPBEXaggData 2 2 4 2 2" xfId="24856"/>
    <cellStyle name="SAPBEXaggData 2 2 5" xfId="24857"/>
    <cellStyle name="SAPBEXaggData 2 2 5 2" xfId="24858"/>
    <cellStyle name="SAPBEXaggData 2 2 5 2 2" xfId="24859"/>
    <cellStyle name="SAPBEXaggData 2 2 6" xfId="24860"/>
    <cellStyle name="SAPBEXaggData 2 2 6 2" xfId="24861"/>
    <cellStyle name="SAPBEXaggData 2 2 6 2 2" xfId="24862"/>
    <cellStyle name="SAPBEXaggData 2 2 6 3" xfId="24863"/>
    <cellStyle name="SAPBEXaggData 2 2 7" xfId="24864"/>
    <cellStyle name="SAPBEXaggData 2 2 7 2" xfId="24865"/>
    <cellStyle name="SAPBEXaggData 2 2 7 2 2" xfId="24866"/>
    <cellStyle name="SAPBEXaggData 2 2 7 3" xfId="24867"/>
    <cellStyle name="SAPBEXaggData 2 2 8" xfId="24868"/>
    <cellStyle name="SAPBEXaggData 2 2 8 2" xfId="24869"/>
    <cellStyle name="SAPBEXaggData 2 2 8 2 2" xfId="24870"/>
    <cellStyle name="SAPBEXaggData 2 2 8 3" xfId="24871"/>
    <cellStyle name="SAPBEXaggData 2 2 9" xfId="24872"/>
    <cellStyle name="SAPBEXaggData 2 2 9 2" xfId="24873"/>
    <cellStyle name="SAPBEXaggData 2 2 9 2 2" xfId="24874"/>
    <cellStyle name="SAPBEXaggData 2 2 9 3" xfId="24875"/>
    <cellStyle name="SAPBEXaggData 2 3" xfId="24876"/>
    <cellStyle name="SAPBEXaggData 2 3 2" xfId="24877"/>
    <cellStyle name="SAPBEXaggData 2 3 2 2" xfId="24878"/>
    <cellStyle name="SAPBEXaggData 2 3 3" xfId="24879"/>
    <cellStyle name="SAPBEXaggData 2 3 4" xfId="24880"/>
    <cellStyle name="SAPBEXaggData 2 4" xfId="24881"/>
    <cellStyle name="SAPBEXaggData 2 4 2" xfId="24882"/>
    <cellStyle name="SAPBEXaggData 2 4 2 2" xfId="24883"/>
    <cellStyle name="SAPBEXaggData 2 4 3" xfId="24884"/>
    <cellStyle name="SAPBEXaggData 2 5" xfId="24885"/>
    <cellStyle name="SAPBEXaggData 2 5 2" xfId="24886"/>
    <cellStyle name="SAPBEXaggData 2 5 2 2" xfId="24887"/>
    <cellStyle name="SAPBEXaggData 2 6" xfId="24888"/>
    <cellStyle name="SAPBEXaggData 2 6 2" xfId="24889"/>
    <cellStyle name="SAPBEXaggData 2 6 2 2" xfId="24890"/>
    <cellStyle name="SAPBEXaggData 2 7" xfId="24891"/>
    <cellStyle name="SAPBEXaggData 2 7 2" xfId="24892"/>
    <cellStyle name="SAPBEXaggData 2 7 2 2" xfId="24893"/>
    <cellStyle name="SAPBEXaggData 2 7 3" xfId="24894"/>
    <cellStyle name="SAPBEXaggData 2 8" xfId="24895"/>
    <cellStyle name="SAPBEXaggData 2 8 2" xfId="24896"/>
    <cellStyle name="SAPBEXaggData 2 8 2 2" xfId="24897"/>
    <cellStyle name="SAPBEXaggData 2 8 3" xfId="24898"/>
    <cellStyle name="SAPBEXaggData 2 9" xfId="24899"/>
    <cellStyle name="SAPBEXaggData 2 9 2" xfId="24900"/>
    <cellStyle name="SAPBEXaggData 2 9 2 2" xfId="24901"/>
    <cellStyle name="SAPBEXaggData 2 9 3" xfId="24902"/>
    <cellStyle name="SAPBEXaggData 20" xfId="24903"/>
    <cellStyle name="SAPBEXaggData 20 2" xfId="24904"/>
    <cellStyle name="SAPBEXaggData 20 2 2" xfId="24905"/>
    <cellStyle name="SAPBEXaggData 20 3" xfId="24906"/>
    <cellStyle name="SAPBEXaggData 21" xfId="24907"/>
    <cellStyle name="SAPBEXaggData 21 2" xfId="24908"/>
    <cellStyle name="SAPBEXaggData 22" xfId="24909"/>
    <cellStyle name="SAPBEXaggData 22 2" xfId="24910"/>
    <cellStyle name="SAPBEXaggData 23" xfId="24911"/>
    <cellStyle name="SAPBEXaggData 23 2" xfId="24912"/>
    <cellStyle name="SAPBEXaggData 3" xfId="24913"/>
    <cellStyle name="SAPBEXaggData 3 10" xfId="24914"/>
    <cellStyle name="SAPBEXaggData 3 10 2" xfId="24915"/>
    <cellStyle name="SAPBEXaggData 3 10 2 2" xfId="24916"/>
    <cellStyle name="SAPBEXaggData 3 10 3" xfId="24917"/>
    <cellStyle name="SAPBEXaggData 3 11" xfId="24918"/>
    <cellStyle name="SAPBEXaggData 3 11 2" xfId="24919"/>
    <cellStyle name="SAPBEXaggData 3 11 2 2" xfId="24920"/>
    <cellStyle name="SAPBEXaggData 3 11 3" xfId="24921"/>
    <cellStyle name="SAPBEXaggData 3 12" xfId="24922"/>
    <cellStyle name="SAPBEXaggData 3 12 2" xfId="24923"/>
    <cellStyle name="SAPBEXaggData 3 12 2 2" xfId="24924"/>
    <cellStyle name="SAPBEXaggData 3 12 3" xfId="24925"/>
    <cellStyle name="SAPBEXaggData 3 13" xfId="24926"/>
    <cellStyle name="SAPBEXaggData 3 13 2" xfId="24927"/>
    <cellStyle name="SAPBEXaggData 3 13 2 2" xfId="24928"/>
    <cellStyle name="SAPBEXaggData 3 13 3" xfId="24929"/>
    <cellStyle name="SAPBEXaggData 3 14" xfId="24930"/>
    <cellStyle name="SAPBEXaggData 3 14 2" xfId="24931"/>
    <cellStyle name="SAPBEXaggData 3 2" xfId="24932"/>
    <cellStyle name="SAPBEXaggData 3 2 2" xfId="24933"/>
    <cellStyle name="SAPBEXaggData 3 2 2 2" xfId="24934"/>
    <cellStyle name="SAPBEXaggData 3 2 2 2 2" xfId="24935"/>
    <cellStyle name="SAPBEXaggData 3 2 2 3" xfId="24936"/>
    <cellStyle name="SAPBEXaggData 3 2 3" xfId="24937"/>
    <cellStyle name="SAPBEXaggData 3 2 3 2" xfId="24938"/>
    <cellStyle name="SAPBEXaggData 3 2 3 3" xfId="24939"/>
    <cellStyle name="SAPBEXaggData 3 2 4" xfId="24940"/>
    <cellStyle name="SAPBEXaggData 3 2 5" xfId="24941"/>
    <cellStyle name="SAPBEXaggData 3 3" xfId="24942"/>
    <cellStyle name="SAPBEXaggData 3 3 2" xfId="24943"/>
    <cellStyle name="SAPBEXaggData 3 3 2 2" xfId="24944"/>
    <cellStyle name="SAPBEXaggData 3 3 3" xfId="24945"/>
    <cellStyle name="SAPBEXaggData 3 4" xfId="24946"/>
    <cellStyle name="SAPBEXaggData 3 4 2" xfId="24947"/>
    <cellStyle name="SAPBEXaggData 3 4 2 2" xfId="24948"/>
    <cellStyle name="SAPBEXaggData 3 4 3" xfId="24949"/>
    <cellStyle name="SAPBEXaggData 3 5" xfId="24950"/>
    <cellStyle name="SAPBEXaggData 3 5 2" xfId="24951"/>
    <cellStyle name="SAPBEXaggData 3 5 2 2" xfId="24952"/>
    <cellStyle name="SAPBEXaggData 3 6" xfId="24953"/>
    <cellStyle name="SAPBEXaggData 3 6 2" xfId="24954"/>
    <cellStyle name="SAPBEXaggData 3 6 2 2" xfId="24955"/>
    <cellStyle name="SAPBEXaggData 3 7" xfId="24956"/>
    <cellStyle name="SAPBEXaggData 3 7 2" xfId="24957"/>
    <cellStyle name="SAPBEXaggData 3 7 2 2" xfId="24958"/>
    <cellStyle name="SAPBEXaggData 3 8" xfId="24959"/>
    <cellStyle name="SAPBEXaggData 3 8 2" xfId="24960"/>
    <cellStyle name="SAPBEXaggData 3 8 2 2" xfId="24961"/>
    <cellStyle name="SAPBEXaggData 3 8 3" xfId="24962"/>
    <cellStyle name="SAPBEXaggData 3 9" xfId="24963"/>
    <cellStyle name="SAPBEXaggData 3 9 2" xfId="24964"/>
    <cellStyle name="SAPBEXaggData 3 9 2 2" xfId="24965"/>
    <cellStyle name="SAPBEXaggData 3 9 3" xfId="24966"/>
    <cellStyle name="SAPBEXaggData 4" xfId="24967"/>
    <cellStyle name="SAPBEXaggData 4 10" xfId="24968"/>
    <cellStyle name="SAPBEXaggData 4 10 2" xfId="24969"/>
    <cellStyle name="SAPBEXaggData 4 10 2 2" xfId="24970"/>
    <cellStyle name="SAPBEXaggData 4 10 3" xfId="24971"/>
    <cellStyle name="SAPBEXaggData 4 11" xfId="24972"/>
    <cellStyle name="SAPBEXaggData 4 11 2" xfId="24973"/>
    <cellStyle name="SAPBEXaggData 4 11 2 2" xfId="24974"/>
    <cellStyle name="SAPBEXaggData 4 11 3" xfId="24975"/>
    <cellStyle name="SAPBEXaggData 4 12" xfId="24976"/>
    <cellStyle name="SAPBEXaggData 4 12 2" xfId="24977"/>
    <cellStyle name="SAPBEXaggData 4 12 2 2" xfId="24978"/>
    <cellStyle name="SAPBEXaggData 4 12 3" xfId="24979"/>
    <cellStyle name="SAPBEXaggData 4 13" xfId="24980"/>
    <cellStyle name="SAPBEXaggData 4 13 2" xfId="24981"/>
    <cellStyle name="SAPBEXaggData 4 13 2 2" xfId="24982"/>
    <cellStyle name="SAPBEXaggData 4 13 3" xfId="24983"/>
    <cellStyle name="SAPBEXaggData 4 14" xfId="24984"/>
    <cellStyle name="SAPBEXaggData 4 14 2" xfId="24985"/>
    <cellStyle name="SAPBEXaggData 4 2" xfId="24986"/>
    <cellStyle name="SAPBEXaggData 4 2 2" xfId="24987"/>
    <cellStyle name="SAPBEXaggData 4 2 2 2" xfId="24988"/>
    <cellStyle name="SAPBEXaggData 4 2 3" xfId="24989"/>
    <cellStyle name="SAPBEXaggData 4 2 4" xfId="24990"/>
    <cellStyle name="SAPBEXaggData 4 3" xfId="24991"/>
    <cellStyle name="SAPBEXaggData 4 3 2" xfId="24992"/>
    <cellStyle name="SAPBEXaggData 4 3 2 2" xfId="24993"/>
    <cellStyle name="SAPBEXaggData 4 3 3" xfId="24994"/>
    <cellStyle name="SAPBEXaggData 4 3 4" xfId="24995"/>
    <cellStyle name="SAPBEXaggData 4 4" xfId="24996"/>
    <cellStyle name="SAPBEXaggData 4 4 2" xfId="24997"/>
    <cellStyle name="SAPBEXaggData 4 4 2 2" xfId="24998"/>
    <cellStyle name="SAPBEXaggData 4 5" xfId="24999"/>
    <cellStyle name="SAPBEXaggData 4 5 2" xfId="25000"/>
    <cellStyle name="SAPBEXaggData 4 5 2 2" xfId="25001"/>
    <cellStyle name="SAPBEXaggData 4 6" xfId="25002"/>
    <cellStyle name="SAPBEXaggData 4 6 2" xfId="25003"/>
    <cellStyle name="SAPBEXaggData 4 6 2 2" xfId="25004"/>
    <cellStyle name="SAPBEXaggData 4 7" xfId="25005"/>
    <cellStyle name="SAPBEXaggData 4 7 2" xfId="25006"/>
    <cellStyle name="SAPBEXaggData 4 7 2 2" xfId="25007"/>
    <cellStyle name="SAPBEXaggData 4 8" xfId="25008"/>
    <cellStyle name="SAPBEXaggData 4 8 2" xfId="25009"/>
    <cellStyle name="SAPBEXaggData 4 8 2 2" xfId="25010"/>
    <cellStyle name="SAPBEXaggData 4 8 3" xfId="25011"/>
    <cellStyle name="SAPBEXaggData 4 9" xfId="25012"/>
    <cellStyle name="SAPBEXaggData 4 9 2" xfId="25013"/>
    <cellStyle name="SAPBEXaggData 4 9 2 2" xfId="25014"/>
    <cellStyle name="SAPBEXaggData 4 9 3" xfId="25015"/>
    <cellStyle name="SAPBEXaggData 5" xfId="25016"/>
    <cellStyle name="SAPBEXaggData 5 10" xfId="25017"/>
    <cellStyle name="SAPBEXaggData 5 10 2" xfId="25018"/>
    <cellStyle name="SAPBEXaggData 5 10 2 2" xfId="25019"/>
    <cellStyle name="SAPBEXaggData 5 10 3" xfId="25020"/>
    <cellStyle name="SAPBEXaggData 5 11" xfId="25021"/>
    <cellStyle name="SAPBEXaggData 5 11 2" xfId="25022"/>
    <cellStyle name="SAPBEXaggData 5 11 2 2" xfId="25023"/>
    <cellStyle name="SAPBEXaggData 5 11 3" xfId="25024"/>
    <cellStyle name="SAPBEXaggData 5 12" xfId="25025"/>
    <cellStyle name="SAPBEXaggData 5 12 2" xfId="25026"/>
    <cellStyle name="SAPBEXaggData 5 12 2 2" xfId="25027"/>
    <cellStyle name="SAPBEXaggData 5 12 3" xfId="25028"/>
    <cellStyle name="SAPBEXaggData 5 13" xfId="25029"/>
    <cellStyle name="SAPBEXaggData 5 13 2" xfId="25030"/>
    <cellStyle name="SAPBEXaggData 5 13 2 2" xfId="25031"/>
    <cellStyle name="SAPBEXaggData 5 13 3" xfId="25032"/>
    <cellStyle name="SAPBEXaggData 5 14" xfId="25033"/>
    <cellStyle name="SAPBEXaggData 5 14 2" xfId="25034"/>
    <cellStyle name="SAPBEXaggData 5 2" xfId="25035"/>
    <cellStyle name="SAPBEXaggData 5 2 2" xfId="25036"/>
    <cellStyle name="SAPBEXaggData 5 2 2 2" xfId="25037"/>
    <cellStyle name="SAPBEXaggData 5 2 3" xfId="25038"/>
    <cellStyle name="SAPBEXaggData 5 2 4" xfId="25039"/>
    <cellStyle name="SAPBEXaggData 5 3" xfId="25040"/>
    <cellStyle name="SAPBEXaggData 5 3 2" xfId="25041"/>
    <cellStyle name="SAPBEXaggData 5 3 2 2" xfId="25042"/>
    <cellStyle name="SAPBEXaggData 5 3 3" xfId="25043"/>
    <cellStyle name="SAPBEXaggData 5 3 4" xfId="25044"/>
    <cellStyle name="SAPBEXaggData 5 4" xfId="25045"/>
    <cellStyle name="SAPBEXaggData 5 4 2" xfId="25046"/>
    <cellStyle name="SAPBEXaggData 5 4 2 2" xfId="25047"/>
    <cellStyle name="SAPBEXaggData 5 5" xfId="25048"/>
    <cellStyle name="SAPBEXaggData 5 5 2" xfId="25049"/>
    <cellStyle name="SAPBEXaggData 5 5 2 2" xfId="25050"/>
    <cellStyle name="SAPBEXaggData 5 6" xfId="25051"/>
    <cellStyle name="SAPBEXaggData 5 6 2" xfId="25052"/>
    <cellStyle name="SAPBEXaggData 5 6 2 2" xfId="25053"/>
    <cellStyle name="SAPBEXaggData 5 7" xfId="25054"/>
    <cellStyle name="SAPBEXaggData 5 7 2" xfId="25055"/>
    <cellStyle name="SAPBEXaggData 5 7 2 2" xfId="25056"/>
    <cellStyle name="SAPBEXaggData 5 8" xfId="25057"/>
    <cellStyle name="SAPBEXaggData 5 8 2" xfId="25058"/>
    <cellStyle name="SAPBEXaggData 5 8 2 2" xfId="25059"/>
    <cellStyle name="SAPBEXaggData 5 8 3" xfId="25060"/>
    <cellStyle name="SAPBEXaggData 5 9" xfId="25061"/>
    <cellStyle name="SAPBEXaggData 5 9 2" xfId="25062"/>
    <cellStyle name="SAPBEXaggData 5 9 2 2" xfId="25063"/>
    <cellStyle name="SAPBEXaggData 5 9 3" xfId="25064"/>
    <cellStyle name="SAPBEXaggData 6" xfId="25065"/>
    <cellStyle name="SAPBEXaggData 6 10" xfId="25066"/>
    <cellStyle name="SAPBEXaggData 6 10 2" xfId="25067"/>
    <cellStyle name="SAPBEXaggData 6 10 2 2" xfId="25068"/>
    <cellStyle name="SAPBEXaggData 6 10 3" xfId="25069"/>
    <cellStyle name="SAPBEXaggData 6 11" xfId="25070"/>
    <cellStyle name="SAPBEXaggData 6 11 2" xfId="25071"/>
    <cellStyle name="SAPBEXaggData 6 11 2 2" xfId="25072"/>
    <cellStyle name="SAPBEXaggData 6 11 3" xfId="25073"/>
    <cellStyle name="SAPBEXaggData 6 12" xfId="25074"/>
    <cellStyle name="SAPBEXaggData 6 12 2" xfId="25075"/>
    <cellStyle name="SAPBEXaggData 6 12 2 2" xfId="25076"/>
    <cellStyle name="SAPBEXaggData 6 12 3" xfId="25077"/>
    <cellStyle name="SAPBEXaggData 6 13" xfId="25078"/>
    <cellStyle name="SAPBEXaggData 6 13 2" xfId="25079"/>
    <cellStyle name="SAPBEXaggData 6 13 2 2" xfId="25080"/>
    <cellStyle name="SAPBEXaggData 6 13 3" xfId="25081"/>
    <cellStyle name="SAPBEXaggData 6 14" xfId="25082"/>
    <cellStyle name="SAPBEXaggData 6 14 2" xfId="25083"/>
    <cellStyle name="SAPBEXaggData 6 2" xfId="25084"/>
    <cellStyle name="SAPBEXaggData 6 2 2" xfId="25085"/>
    <cellStyle name="SAPBEXaggData 6 2 2 2" xfId="25086"/>
    <cellStyle name="SAPBEXaggData 6 2 2 3" xfId="25087"/>
    <cellStyle name="SAPBEXaggData 6 2 3" xfId="25088"/>
    <cellStyle name="SAPBEXaggData 6 2 3 2" xfId="25089"/>
    <cellStyle name="SAPBEXaggData 6 2 3 3" xfId="25090"/>
    <cellStyle name="SAPBEXaggData 6 2 4" xfId="25091"/>
    <cellStyle name="SAPBEXaggData 6 2 5" xfId="25092"/>
    <cellStyle name="SAPBEXaggData 6 3" xfId="25093"/>
    <cellStyle name="SAPBEXaggData 6 3 2" xfId="25094"/>
    <cellStyle name="SAPBEXaggData 6 3 2 2" xfId="25095"/>
    <cellStyle name="SAPBEXaggData 6 3 3" xfId="25096"/>
    <cellStyle name="SAPBEXaggData 6 3 4" xfId="25097"/>
    <cellStyle name="SAPBEXaggData 6 4" xfId="25098"/>
    <cellStyle name="SAPBEXaggData 6 4 2" xfId="25099"/>
    <cellStyle name="SAPBEXaggData 6 4 2 2" xfId="25100"/>
    <cellStyle name="SAPBEXaggData 6 4 3" xfId="25101"/>
    <cellStyle name="SAPBEXaggData 6 5" xfId="25102"/>
    <cellStyle name="SAPBEXaggData 6 5 2" xfId="25103"/>
    <cellStyle name="SAPBEXaggData 6 5 2 2" xfId="25104"/>
    <cellStyle name="SAPBEXaggData 6 6" xfId="25105"/>
    <cellStyle name="SAPBEXaggData 6 6 2" xfId="25106"/>
    <cellStyle name="SAPBEXaggData 6 6 2 2" xfId="25107"/>
    <cellStyle name="SAPBEXaggData 6 7" xfId="25108"/>
    <cellStyle name="SAPBEXaggData 6 7 2" xfId="25109"/>
    <cellStyle name="SAPBEXaggData 6 7 2 2" xfId="25110"/>
    <cellStyle name="SAPBEXaggData 6 8" xfId="25111"/>
    <cellStyle name="SAPBEXaggData 6 8 2" xfId="25112"/>
    <cellStyle name="SAPBEXaggData 6 8 2 2" xfId="25113"/>
    <cellStyle name="SAPBEXaggData 6 8 3" xfId="25114"/>
    <cellStyle name="SAPBEXaggData 6 9" xfId="25115"/>
    <cellStyle name="SAPBEXaggData 6 9 2" xfId="25116"/>
    <cellStyle name="SAPBEXaggData 6 9 2 2" xfId="25117"/>
    <cellStyle name="SAPBEXaggData 6 9 3" xfId="25118"/>
    <cellStyle name="SAPBEXaggData 7" xfId="25119"/>
    <cellStyle name="SAPBEXaggData 7 10" xfId="25120"/>
    <cellStyle name="SAPBEXaggData 7 10 2" xfId="25121"/>
    <cellStyle name="SAPBEXaggData 7 10 2 2" xfId="25122"/>
    <cellStyle name="SAPBEXaggData 7 10 3" xfId="25123"/>
    <cellStyle name="SAPBEXaggData 7 11" xfId="25124"/>
    <cellStyle name="SAPBEXaggData 7 11 2" xfId="25125"/>
    <cellStyle name="SAPBEXaggData 7 2" xfId="25126"/>
    <cellStyle name="SAPBEXaggData 7 2 2" xfId="25127"/>
    <cellStyle name="SAPBEXaggData 7 2 2 2" xfId="25128"/>
    <cellStyle name="SAPBEXaggData 7 2 2 3" xfId="25129"/>
    <cellStyle name="SAPBEXaggData 7 2 3" xfId="25130"/>
    <cellStyle name="SAPBEXaggData 7 2 3 2" xfId="25131"/>
    <cellStyle name="SAPBEXaggData 7 2 3 3" xfId="25132"/>
    <cellStyle name="SAPBEXaggData 7 2 4" xfId="25133"/>
    <cellStyle name="SAPBEXaggData 7 2 5" xfId="25134"/>
    <cellStyle name="SAPBEXaggData 7 3" xfId="25135"/>
    <cellStyle name="SAPBEXaggData 7 3 2" xfId="25136"/>
    <cellStyle name="SAPBEXaggData 7 3 2 2" xfId="25137"/>
    <cellStyle name="SAPBEXaggData 7 3 3" xfId="25138"/>
    <cellStyle name="SAPBEXaggData 7 4" xfId="25139"/>
    <cellStyle name="SAPBEXaggData 7 4 2" xfId="25140"/>
    <cellStyle name="SAPBEXaggData 7 4 2 2" xfId="25141"/>
    <cellStyle name="SAPBEXaggData 7 4 3" xfId="25142"/>
    <cellStyle name="SAPBEXaggData 7 5" xfId="25143"/>
    <cellStyle name="SAPBEXaggData 7 5 2" xfId="25144"/>
    <cellStyle name="SAPBEXaggData 7 5 2 2" xfId="25145"/>
    <cellStyle name="SAPBEXaggData 7 6" xfId="25146"/>
    <cellStyle name="SAPBEXaggData 7 6 2" xfId="25147"/>
    <cellStyle name="SAPBEXaggData 7 6 2 2" xfId="25148"/>
    <cellStyle name="SAPBEXaggData 7 6 3" xfId="25149"/>
    <cellStyle name="SAPBEXaggData 7 7" xfId="25150"/>
    <cellStyle name="SAPBEXaggData 7 7 2" xfId="25151"/>
    <cellStyle name="SAPBEXaggData 7 7 2 2" xfId="25152"/>
    <cellStyle name="SAPBEXaggData 7 7 3" xfId="25153"/>
    <cellStyle name="SAPBEXaggData 7 8" xfId="25154"/>
    <cellStyle name="SAPBEXaggData 7 8 2" xfId="25155"/>
    <cellStyle name="SAPBEXaggData 7 8 2 2" xfId="25156"/>
    <cellStyle name="SAPBEXaggData 7 8 3" xfId="25157"/>
    <cellStyle name="SAPBEXaggData 7 9" xfId="25158"/>
    <cellStyle name="SAPBEXaggData 7 9 2" xfId="25159"/>
    <cellStyle name="SAPBEXaggData 7 9 2 2" xfId="25160"/>
    <cellStyle name="SAPBEXaggData 7 9 3" xfId="25161"/>
    <cellStyle name="SAPBEXaggData 8" xfId="25162"/>
    <cellStyle name="SAPBEXaggData 8 10" xfId="25163"/>
    <cellStyle name="SAPBEXaggData 8 10 2" xfId="25164"/>
    <cellStyle name="SAPBEXaggData 8 10 2 2" xfId="25165"/>
    <cellStyle name="SAPBEXaggData 8 10 3" xfId="25166"/>
    <cellStyle name="SAPBEXaggData 8 11" xfId="25167"/>
    <cellStyle name="SAPBEXaggData 8 11 2" xfId="25168"/>
    <cellStyle name="SAPBEXaggData 8 2" xfId="25169"/>
    <cellStyle name="SAPBEXaggData 8 2 2" xfId="25170"/>
    <cellStyle name="SAPBEXaggData 8 2 2 2" xfId="25171"/>
    <cellStyle name="SAPBEXaggData 8 2 2 3" xfId="25172"/>
    <cellStyle name="SAPBEXaggData 8 2 3" xfId="25173"/>
    <cellStyle name="SAPBEXaggData 8 2 3 2" xfId="25174"/>
    <cellStyle name="SAPBEXaggData 8 2 3 3" xfId="25175"/>
    <cellStyle name="SAPBEXaggData 8 2 4" xfId="25176"/>
    <cellStyle name="SAPBEXaggData 8 2 5" xfId="25177"/>
    <cellStyle name="SAPBEXaggData 8 3" xfId="25178"/>
    <cellStyle name="SAPBEXaggData 8 3 2" xfId="25179"/>
    <cellStyle name="SAPBEXaggData 8 3 2 2" xfId="25180"/>
    <cellStyle name="SAPBEXaggData 8 3 3" xfId="25181"/>
    <cellStyle name="SAPBEXaggData 8 4" xfId="25182"/>
    <cellStyle name="SAPBEXaggData 8 4 2" xfId="25183"/>
    <cellStyle name="SAPBEXaggData 8 4 2 2" xfId="25184"/>
    <cellStyle name="SAPBEXaggData 8 4 3" xfId="25185"/>
    <cellStyle name="SAPBEXaggData 8 5" xfId="25186"/>
    <cellStyle name="SAPBEXaggData 8 5 2" xfId="25187"/>
    <cellStyle name="SAPBEXaggData 8 5 2 2" xfId="25188"/>
    <cellStyle name="SAPBEXaggData 8 6" xfId="25189"/>
    <cellStyle name="SAPBEXaggData 8 6 2" xfId="25190"/>
    <cellStyle name="SAPBEXaggData 8 6 2 2" xfId="25191"/>
    <cellStyle name="SAPBEXaggData 8 6 3" xfId="25192"/>
    <cellStyle name="SAPBEXaggData 8 7" xfId="25193"/>
    <cellStyle name="SAPBEXaggData 8 7 2" xfId="25194"/>
    <cellStyle name="SAPBEXaggData 8 7 2 2" xfId="25195"/>
    <cellStyle name="SAPBEXaggData 8 7 3" xfId="25196"/>
    <cellStyle name="SAPBEXaggData 8 8" xfId="25197"/>
    <cellStyle name="SAPBEXaggData 8 8 2" xfId="25198"/>
    <cellStyle name="SAPBEXaggData 8 8 2 2" xfId="25199"/>
    <cellStyle name="SAPBEXaggData 8 8 3" xfId="25200"/>
    <cellStyle name="SAPBEXaggData 8 9" xfId="25201"/>
    <cellStyle name="SAPBEXaggData 8 9 2" xfId="25202"/>
    <cellStyle name="SAPBEXaggData 8 9 2 2" xfId="25203"/>
    <cellStyle name="SAPBEXaggData 8 9 3" xfId="25204"/>
    <cellStyle name="SAPBEXaggData 9" xfId="25205"/>
    <cellStyle name="SAPBEXaggData 9 10" xfId="25206"/>
    <cellStyle name="SAPBEXaggData 9 10 2" xfId="25207"/>
    <cellStyle name="SAPBEXaggData 9 10 2 2" xfId="25208"/>
    <cellStyle name="SAPBEXaggData 9 10 3" xfId="25209"/>
    <cellStyle name="SAPBEXaggData 9 11" xfId="25210"/>
    <cellStyle name="SAPBEXaggData 9 11 2" xfId="25211"/>
    <cellStyle name="SAPBEXaggData 9 2" xfId="25212"/>
    <cellStyle name="SAPBEXaggData 9 2 2" xfId="25213"/>
    <cellStyle name="SAPBEXaggData 9 2 2 2" xfId="25214"/>
    <cellStyle name="SAPBEXaggData 9 2 2 3" xfId="25215"/>
    <cellStyle name="SAPBEXaggData 9 2 3" xfId="25216"/>
    <cellStyle name="SAPBEXaggData 9 2 3 2" xfId="25217"/>
    <cellStyle name="SAPBEXaggData 9 2 3 3" xfId="25218"/>
    <cellStyle name="SAPBEXaggData 9 2 4" xfId="25219"/>
    <cellStyle name="SAPBEXaggData 9 2 5" xfId="25220"/>
    <cellStyle name="SAPBEXaggData 9 3" xfId="25221"/>
    <cellStyle name="SAPBEXaggData 9 3 2" xfId="25222"/>
    <cellStyle name="SAPBEXaggData 9 3 2 2" xfId="25223"/>
    <cellStyle name="SAPBEXaggData 9 3 3" xfId="25224"/>
    <cellStyle name="SAPBEXaggData 9 4" xfId="25225"/>
    <cellStyle name="SAPBEXaggData 9 4 2" xfId="25226"/>
    <cellStyle name="SAPBEXaggData 9 4 2 2" xfId="25227"/>
    <cellStyle name="SAPBEXaggData 9 4 3" xfId="25228"/>
    <cellStyle name="SAPBEXaggData 9 5" xfId="25229"/>
    <cellStyle name="SAPBEXaggData 9 5 2" xfId="25230"/>
    <cellStyle name="SAPBEXaggData 9 5 2 2" xfId="25231"/>
    <cellStyle name="SAPBEXaggData 9 6" xfId="25232"/>
    <cellStyle name="SAPBEXaggData 9 6 2" xfId="25233"/>
    <cellStyle name="SAPBEXaggData 9 6 2 2" xfId="25234"/>
    <cellStyle name="SAPBEXaggData 9 6 3" xfId="25235"/>
    <cellStyle name="SAPBEXaggData 9 7" xfId="25236"/>
    <cellStyle name="SAPBEXaggData 9 7 2" xfId="25237"/>
    <cellStyle name="SAPBEXaggData 9 7 2 2" xfId="25238"/>
    <cellStyle name="SAPBEXaggData 9 7 3" xfId="25239"/>
    <cellStyle name="SAPBEXaggData 9 8" xfId="25240"/>
    <cellStyle name="SAPBEXaggData 9 8 2" xfId="25241"/>
    <cellStyle name="SAPBEXaggData 9 8 2 2" xfId="25242"/>
    <cellStyle name="SAPBEXaggData 9 8 3" xfId="25243"/>
    <cellStyle name="SAPBEXaggData 9 9" xfId="25244"/>
    <cellStyle name="SAPBEXaggData 9 9 2" xfId="25245"/>
    <cellStyle name="SAPBEXaggData 9 9 2 2" xfId="25246"/>
    <cellStyle name="SAPBEXaggData 9 9 3" xfId="25247"/>
    <cellStyle name="SAPBEXaggData_BW4" xfId="25248"/>
    <cellStyle name="SAPBEXaggDataEmph" xfId="25249"/>
    <cellStyle name="SAPBEXaggDataEmph 10" xfId="25250"/>
    <cellStyle name="SAPBEXaggDataEmph 10 10" xfId="25251"/>
    <cellStyle name="SAPBEXaggDataEmph 10 10 2" xfId="25252"/>
    <cellStyle name="SAPBEXaggDataEmph 10 10 2 2" xfId="25253"/>
    <cellStyle name="SAPBEXaggDataEmph 10 10 3" xfId="25254"/>
    <cellStyle name="SAPBEXaggDataEmph 10 11" xfId="25255"/>
    <cellStyle name="SAPBEXaggDataEmph 10 11 2" xfId="25256"/>
    <cellStyle name="SAPBEXaggDataEmph 10 2" xfId="25257"/>
    <cellStyle name="SAPBEXaggDataEmph 10 2 2" xfId="25258"/>
    <cellStyle name="SAPBEXaggDataEmph 10 2 2 2" xfId="25259"/>
    <cellStyle name="SAPBEXaggDataEmph 10 3" xfId="25260"/>
    <cellStyle name="SAPBEXaggDataEmph 10 3 2" xfId="25261"/>
    <cellStyle name="SAPBEXaggDataEmph 10 3 2 2" xfId="25262"/>
    <cellStyle name="SAPBEXaggDataEmph 10 4" xfId="25263"/>
    <cellStyle name="SAPBEXaggDataEmph 10 4 2" xfId="25264"/>
    <cellStyle name="SAPBEXaggDataEmph 10 4 2 2" xfId="25265"/>
    <cellStyle name="SAPBEXaggDataEmph 10 5" xfId="25266"/>
    <cellStyle name="SAPBEXaggDataEmph 10 5 2" xfId="25267"/>
    <cellStyle name="SAPBEXaggDataEmph 10 5 2 2" xfId="25268"/>
    <cellStyle name="SAPBEXaggDataEmph 10 6" xfId="25269"/>
    <cellStyle name="SAPBEXaggDataEmph 10 6 2" xfId="25270"/>
    <cellStyle name="SAPBEXaggDataEmph 10 6 2 2" xfId="25271"/>
    <cellStyle name="SAPBEXaggDataEmph 10 6 3" xfId="25272"/>
    <cellStyle name="SAPBEXaggDataEmph 10 7" xfId="25273"/>
    <cellStyle name="SAPBEXaggDataEmph 10 7 2" xfId="25274"/>
    <cellStyle name="SAPBEXaggDataEmph 10 7 2 2" xfId="25275"/>
    <cellStyle name="SAPBEXaggDataEmph 10 7 3" xfId="25276"/>
    <cellStyle name="SAPBEXaggDataEmph 10 8" xfId="25277"/>
    <cellStyle name="SAPBEXaggDataEmph 10 8 2" xfId="25278"/>
    <cellStyle name="SAPBEXaggDataEmph 10 8 2 2" xfId="25279"/>
    <cellStyle name="SAPBEXaggDataEmph 10 8 3" xfId="25280"/>
    <cellStyle name="SAPBEXaggDataEmph 10 9" xfId="25281"/>
    <cellStyle name="SAPBEXaggDataEmph 10 9 2" xfId="25282"/>
    <cellStyle name="SAPBEXaggDataEmph 10 9 2 2" xfId="25283"/>
    <cellStyle name="SAPBEXaggDataEmph 10 9 3" xfId="25284"/>
    <cellStyle name="SAPBEXaggDataEmph 11" xfId="25285"/>
    <cellStyle name="SAPBEXaggDataEmph 11 10" xfId="25286"/>
    <cellStyle name="SAPBEXaggDataEmph 11 10 2" xfId="25287"/>
    <cellStyle name="SAPBEXaggDataEmph 11 10 2 2" xfId="25288"/>
    <cellStyle name="SAPBEXaggDataEmph 11 10 3" xfId="25289"/>
    <cellStyle name="SAPBEXaggDataEmph 11 11" xfId="25290"/>
    <cellStyle name="SAPBEXaggDataEmph 11 11 2" xfId="25291"/>
    <cellStyle name="SAPBEXaggDataEmph 11 2" xfId="25292"/>
    <cellStyle name="SAPBEXaggDataEmph 11 2 2" xfId="25293"/>
    <cellStyle name="SAPBEXaggDataEmph 11 2 2 2" xfId="25294"/>
    <cellStyle name="SAPBEXaggDataEmph 11 3" xfId="25295"/>
    <cellStyle name="SAPBEXaggDataEmph 11 3 2" xfId="25296"/>
    <cellStyle name="SAPBEXaggDataEmph 11 3 2 2" xfId="25297"/>
    <cellStyle name="SAPBEXaggDataEmph 11 4" xfId="25298"/>
    <cellStyle name="SAPBEXaggDataEmph 11 4 2" xfId="25299"/>
    <cellStyle name="SAPBEXaggDataEmph 11 4 2 2" xfId="25300"/>
    <cellStyle name="SAPBEXaggDataEmph 11 5" xfId="25301"/>
    <cellStyle name="SAPBEXaggDataEmph 11 5 2" xfId="25302"/>
    <cellStyle name="SAPBEXaggDataEmph 11 5 2 2" xfId="25303"/>
    <cellStyle name="SAPBEXaggDataEmph 11 6" xfId="25304"/>
    <cellStyle name="SAPBEXaggDataEmph 11 6 2" xfId="25305"/>
    <cellStyle name="SAPBEXaggDataEmph 11 6 2 2" xfId="25306"/>
    <cellStyle name="SAPBEXaggDataEmph 11 6 3" xfId="25307"/>
    <cellStyle name="SAPBEXaggDataEmph 11 7" xfId="25308"/>
    <cellStyle name="SAPBEXaggDataEmph 11 7 2" xfId="25309"/>
    <cellStyle name="SAPBEXaggDataEmph 11 7 2 2" xfId="25310"/>
    <cellStyle name="SAPBEXaggDataEmph 11 7 3" xfId="25311"/>
    <cellStyle name="SAPBEXaggDataEmph 11 8" xfId="25312"/>
    <cellStyle name="SAPBEXaggDataEmph 11 8 2" xfId="25313"/>
    <cellStyle name="SAPBEXaggDataEmph 11 8 2 2" xfId="25314"/>
    <cellStyle name="SAPBEXaggDataEmph 11 8 3" xfId="25315"/>
    <cellStyle name="SAPBEXaggDataEmph 11 9" xfId="25316"/>
    <cellStyle name="SAPBEXaggDataEmph 11 9 2" xfId="25317"/>
    <cellStyle name="SAPBEXaggDataEmph 11 9 2 2" xfId="25318"/>
    <cellStyle name="SAPBEXaggDataEmph 11 9 3" xfId="25319"/>
    <cellStyle name="SAPBEXaggDataEmph 12" xfId="25320"/>
    <cellStyle name="SAPBEXaggDataEmph 12 10" xfId="25321"/>
    <cellStyle name="SAPBEXaggDataEmph 12 10 2" xfId="25322"/>
    <cellStyle name="SAPBEXaggDataEmph 12 10 2 2" xfId="25323"/>
    <cellStyle name="SAPBEXaggDataEmph 12 10 3" xfId="25324"/>
    <cellStyle name="SAPBEXaggDataEmph 12 11" xfId="25325"/>
    <cellStyle name="SAPBEXaggDataEmph 12 11 2" xfId="25326"/>
    <cellStyle name="SAPBEXaggDataEmph 12 2" xfId="25327"/>
    <cellStyle name="SAPBEXaggDataEmph 12 2 2" xfId="25328"/>
    <cellStyle name="SAPBEXaggDataEmph 12 2 2 2" xfId="25329"/>
    <cellStyle name="SAPBEXaggDataEmph 12 3" xfId="25330"/>
    <cellStyle name="SAPBEXaggDataEmph 12 3 2" xfId="25331"/>
    <cellStyle name="SAPBEXaggDataEmph 12 3 2 2" xfId="25332"/>
    <cellStyle name="SAPBEXaggDataEmph 12 4" xfId="25333"/>
    <cellStyle name="SAPBEXaggDataEmph 12 4 2" xfId="25334"/>
    <cellStyle name="SAPBEXaggDataEmph 12 4 2 2" xfId="25335"/>
    <cellStyle name="SAPBEXaggDataEmph 12 5" xfId="25336"/>
    <cellStyle name="SAPBEXaggDataEmph 12 5 2" xfId="25337"/>
    <cellStyle name="SAPBEXaggDataEmph 12 5 2 2" xfId="25338"/>
    <cellStyle name="SAPBEXaggDataEmph 12 6" xfId="25339"/>
    <cellStyle name="SAPBEXaggDataEmph 12 6 2" xfId="25340"/>
    <cellStyle name="SAPBEXaggDataEmph 12 6 2 2" xfId="25341"/>
    <cellStyle name="SAPBEXaggDataEmph 12 6 3" xfId="25342"/>
    <cellStyle name="SAPBEXaggDataEmph 12 7" xfId="25343"/>
    <cellStyle name="SAPBEXaggDataEmph 12 7 2" xfId="25344"/>
    <cellStyle name="SAPBEXaggDataEmph 12 7 2 2" xfId="25345"/>
    <cellStyle name="SAPBEXaggDataEmph 12 7 3" xfId="25346"/>
    <cellStyle name="SAPBEXaggDataEmph 12 8" xfId="25347"/>
    <cellStyle name="SAPBEXaggDataEmph 12 8 2" xfId="25348"/>
    <cellStyle name="SAPBEXaggDataEmph 12 8 2 2" xfId="25349"/>
    <cellStyle name="SAPBEXaggDataEmph 12 8 3" xfId="25350"/>
    <cellStyle name="SAPBEXaggDataEmph 12 9" xfId="25351"/>
    <cellStyle name="SAPBEXaggDataEmph 12 9 2" xfId="25352"/>
    <cellStyle name="SAPBEXaggDataEmph 12 9 2 2" xfId="25353"/>
    <cellStyle name="SAPBEXaggDataEmph 12 9 3" xfId="25354"/>
    <cellStyle name="SAPBEXaggDataEmph 13" xfId="25355"/>
    <cellStyle name="SAPBEXaggDataEmph 13 10" xfId="25356"/>
    <cellStyle name="SAPBEXaggDataEmph 13 10 2" xfId="25357"/>
    <cellStyle name="SAPBEXaggDataEmph 13 10 2 2" xfId="25358"/>
    <cellStyle name="SAPBEXaggDataEmph 13 10 3" xfId="25359"/>
    <cellStyle name="SAPBEXaggDataEmph 13 11" xfId="25360"/>
    <cellStyle name="SAPBEXaggDataEmph 13 11 2" xfId="25361"/>
    <cellStyle name="SAPBEXaggDataEmph 13 2" xfId="25362"/>
    <cellStyle name="SAPBEXaggDataEmph 13 2 2" xfId="25363"/>
    <cellStyle name="SAPBEXaggDataEmph 13 2 2 2" xfId="25364"/>
    <cellStyle name="SAPBEXaggDataEmph 13 3" xfId="25365"/>
    <cellStyle name="SAPBEXaggDataEmph 13 3 2" xfId="25366"/>
    <cellStyle name="SAPBEXaggDataEmph 13 3 2 2" xfId="25367"/>
    <cellStyle name="SAPBEXaggDataEmph 13 4" xfId="25368"/>
    <cellStyle name="SAPBEXaggDataEmph 13 4 2" xfId="25369"/>
    <cellStyle name="SAPBEXaggDataEmph 13 4 2 2" xfId="25370"/>
    <cellStyle name="SAPBEXaggDataEmph 13 5" xfId="25371"/>
    <cellStyle name="SAPBEXaggDataEmph 13 5 2" xfId="25372"/>
    <cellStyle name="SAPBEXaggDataEmph 13 5 2 2" xfId="25373"/>
    <cellStyle name="SAPBEXaggDataEmph 13 6" xfId="25374"/>
    <cellStyle name="SAPBEXaggDataEmph 13 6 2" xfId="25375"/>
    <cellStyle name="SAPBEXaggDataEmph 13 6 2 2" xfId="25376"/>
    <cellStyle name="SAPBEXaggDataEmph 13 6 3" xfId="25377"/>
    <cellStyle name="SAPBEXaggDataEmph 13 7" xfId="25378"/>
    <cellStyle name="SAPBEXaggDataEmph 13 7 2" xfId="25379"/>
    <cellStyle name="SAPBEXaggDataEmph 13 7 2 2" xfId="25380"/>
    <cellStyle name="SAPBEXaggDataEmph 13 7 3" xfId="25381"/>
    <cellStyle name="SAPBEXaggDataEmph 13 8" xfId="25382"/>
    <cellStyle name="SAPBEXaggDataEmph 13 8 2" xfId="25383"/>
    <cellStyle name="SAPBEXaggDataEmph 13 8 2 2" xfId="25384"/>
    <cellStyle name="SAPBEXaggDataEmph 13 8 3" xfId="25385"/>
    <cellStyle name="SAPBEXaggDataEmph 13 9" xfId="25386"/>
    <cellStyle name="SAPBEXaggDataEmph 13 9 2" xfId="25387"/>
    <cellStyle name="SAPBEXaggDataEmph 13 9 2 2" xfId="25388"/>
    <cellStyle name="SAPBEXaggDataEmph 13 9 3" xfId="25389"/>
    <cellStyle name="SAPBEXaggDataEmph 14" xfId="25390"/>
    <cellStyle name="SAPBEXaggDataEmph 14 10" xfId="25391"/>
    <cellStyle name="SAPBEXaggDataEmph 14 10 2" xfId="25392"/>
    <cellStyle name="SAPBEXaggDataEmph 14 10 2 2" xfId="25393"/>
    <cellStyle name="SAPBEXaggDataEmph 14 10 3" xfId="25394"/>
    <cellStyle name="SAPBEXaggDataEmph 14 11" xfId="25395"/>
    <cellStyle name="SAPBEXaggDataEmph 14 11 2" xfId="25396"/>
    <cellStyle name="SAPBEXaggDataEmph 14 2" xfId="25397"/>
    <cellStyle name="SAPBEXaggDataEmph 14 2 2" xfId="25398"/>
    <cellStyle name="SAPBEXaggDataEmph 14 2 2 2" xfId="25399"/>
    <cellStyle name="SAPBEXaggDataEmph 14 3" xfId="25400"/>
    <cellStyle name="SAPBEXaggDataEmph 14 3 2" xfId="25401"/>
    <cellStyle name="SAPBEXaggDataEmph 14 3 2 2" xfId="25402"/>
    <cellStyle name="SAPBEXaggDataEmph 14 4" xfId="25403"/>
    <cellStyle name="SAPBEXaggDataEmph 14 4 2" xfId="25404"/>
    <cellStyle name="SAPBEXaggDataEmph 14 4 2 2" xfId="25405"/>
    <cellStyle name="SAPBEXaggDataEmph 14 5" xfId="25406"/>
    <cellStyle name="SAPBEXaggDataEmph 14 5 2" xfId="25407"/>
    <cellStyle name="SAPBEXaggDataEmph 14 5 2 2" xfId="25408"/>
    <cellStyle name="SAPBEXaggDataEmph 14 6" xfId="25409"/>
    <cellStyle name="SAPBEXaggDataEmph 14 6 2" xfId="25410"/>
    <cellStyle name="SAPBEXaggDataEmph 14 6 2 2" xfId="25411"/>
    <cellStyle name="SAPBEXaggDataEmph 14 6 3" xfId="25412"/>
    <cellStyle name="SAPBEXaggDataEmph 14 7" xfId="25413"/>
    <cellStyle name="SAPBEXaggDataEmph 14 7 2" xfId="25414"/>
    <cellStyle name="SAPBEXaggDataEmph 14 7 2 2" xfId="25415"/>
    <cellStyle name="SAPBEXaggDataEmph 14 7 3" xfId="25416"/>
    <cellStyle name="SAPBEXaggDataEmph 14 8" xfId="25417"/>
    <cellStyle name="SAPBEXaggDataEmph 14 8 2" xfId="25418"/>
    <cellStyle name="SAPBEXaggDataEmph 14 8 2 2" xfId="25419"/>
    <cellStyle name="SAPBEXaggDataEmph 14 8 3" xfId="25420"/>
    <cellStyle name="SAPBEXaggDataEmph 14 9" xfId="25421"/>
    <cellStyle name="SAPBEXaggDataEmph 14 9 2" xfId="25422"/>
    <cellStyle name="SAPBEXaggDataEmph 14 9 2 2" xfId="25423"/>
    <cellStyle name="SAPBEXaggDataEmph 14 9 3" xfId="25424"/>
    <cellStyle name="SAPBEXaggDataEmph 15" xfId="25425"/>
    <cellStyle name="SAPBEXaggDataEmph 15 10" xfId="25426"/>
    <cellStyle name="SAPBEXaggDataEmph 15 10 2" xfId="25427"/>
    <cellStyle name="SAPBEXaggDataEmph 15 10 2 2" xfId="25428"/>
    <cellStyle name="SAPBEXaggDataEmph 15 10 3" xfId="25429"/>
    <cellStyle name="SAPBEXaggDataEmph 15 11" xfId="25430"/>
    <cellStyle name="SAPBEXaggDataEmph 15 11 2" xfId="25431"/>
    <cellStyle name="SAPBEXaggDataEmph 15 11 2 2" xfId="25432"/>
    <cellStyle name="SAPBEXaggDataEmph 15 11 3" xfId="25433"/>
    <cellStyle name="SAPBEXaggDataEmph 15 12" xfId="25434"/>
    <cellStyle name="SAPBEXaggDataEmph 15 12 2" xfId="25435"/>
    <cellStyle name="SAPBEXaggDataEmph 15 2" xfId="25436"/>
    <cellStyle name="SAPBEXaggDataEmph 15 2 2" xfId="25437"/>
    <cellStyle name="SAPBEXaggDataEmph 15 2 2 2" xfId="25438"/>
    <cellStyle name="SAPBEXaggDataEmph 15 3" xfId="25439"/>
    <cellStyle name="SAPBEXaggDataEmph 15 3 2" xfId="25440"/>
    <cellStyle name="SAPBEXaggDataEmph 15 3 2 2" xfId="25441"/>
    <cellStyle name="SAPBEXaggDataEmph 15 4" xfId="25442"/>
    <cellStyle name="SAPBEXaggDataEmph 15 4 2" xfId="25443"/>
    <cellStyle name="SAPBEXaggDataEmph 15 4 2 2" xfId="25444"/>
    <cellStyle name="SAPBEXaggDataEmph 15 5" xfId="25445"/>
    <cellStyle name="SAPBEXaggDataEmph 15 5 2" xfId="25446"/>
    <cellStyle name="SAPBEXaggDataEmph 15 5 2 2" xfId="25447"/>
    <cellStyle name="SAPBEXaggDataEmph 15 6" xfId="25448"/>
    <cellStyle name="SAPBEXaggDataEmph 15 6 2" xfId="25449"/>
    <cellStyle name="SAPBEXaggDataEmph 15 6 2 2" xfId="25450"/>
    <cellStyle name="SAPBEXaggDataEmph 15 6 3" xfId="25451"/>
    <cellStyle name="SAPBEXaggDataEmph 15 7" xfId="25452"/>
    <cellStyle name="SAPBEXaggDataEmph 15 7 2" xfId="25453"/>
    <cellStyle name="SAPBEXaggDataEmph 15 7 2 2" xfId="25454"/>
    <cellStyle name="SAPBEXaggDataEmph 15 7 3" xfId="25455"/>
    <cellStyle name="SAPBEXaggDataEmph 15 8" xfId="25456"/>
    <cellStyle name="SAPBEXaggDataEmph 15 8 2" xfId="25457"/>
    <cellStyle name="SAPBEXaggDataEmph 15 8 2 2" xfId="25458"/>
    <cellStyle name="SAPBEXaggDataEmph 15 8 3" xfId="25459"/>
    <cellStyle name="SAPBEXaggDataEmph 15 9" xfId="25460"/>
    <cellStyle name="SAPBEXaggDataEmph 15 9 2" xfId="25461"/>
    <cellStyle name="SAPBEXaggDataEmph 15 9 2 2" xfId="25462"/>
    <cellStyle name="SAPBEXaggDataEmph 15 9 3" xfId="25463"/>
    <cellStyle name="SAPBEXaggDataEmph 16" xfId="25464"/>
    <cellStyle name="SAPBEXaggDataEmph 16 10" xfId="25465"/>
    <cellStyle name="SAPBEXaggDataEmph 16 10 2" xfId="25466"/>
    <cellStyle name="SAPBEXaggDataEmph 16 10 2 2" xfId="25467"/>
    <cellStyle name="SAPBEXaggDataEmph 16 10 3" xfId="25468"/>
    <cellStyle name="SAPBEXaggDataEmph 16 11" xfId="25469"/>
    <cellStyle name="SAPBEXaggDataEmph 16 11 2" xfId="25470"/>
    <cellStyle name="SAPBEXaggDataEmph 16 11 2 2" xfId="25471"/>
    <cellStyle name="SAPBEXaggDataEmph 16 11 3" xfId="25472"/>
    <cellStyle name="SAPBEXaggDataEmph 16 12" xfId="25473"/>
    <cellStyle name="SAPBEXaggDataEmph 16 12 2" xfId="25474"/>
    <cellStyle name="SAPBEXaggDataEmph 16 2" xfId="25475"/>
    <cellStyle name="SAPBEXaggDataEmph 16 2 2" xfId="25476"/>
    <cellStyle name="SAPBEXaggDataEmph 16 2 2 2" xfId="25477"/>
    <cellStyle name="SAPBEXaggDataEmph 16 3" xfId="25478"/>
    <cellStyle name="SAPBEXaggDataEmph 16 3 2" xfId="25479"/>
    <cellStyle name="SAPBEXaggDataEmph 16 3 2 2" xfId="25480"/>
    <cellStyle name="SAPBEXaggDataEmph 16 4" xfId="25481"/>
    <cellStyle name="SAPBEXaggDataEmph 16 4 2" xfId="25482"/>
    <cellStyle name="SAPBEXaggDataEmph 16 4 2 2" xfId="25483"/>
    <cellStyle name="SAPBEXaggDataEmph 16 5" xfId="25484"/>
    <cellStyle name="SAPBEXaggDataEmph 16 5 2" xfId="25485"/>
    <cellStyle name="SAPBEXaggDataEmph 16 5 2 2" xfId="25486"/>
    <cellStyle name="SAPBEXaggDataEmph 16 6" xfId="25487"/>
    <cellStyle name="SAPBEXaggDataEmph 16 6 2" xfId="25488"/>
    <cellStyle name="SAPBEXaggDataEmph 16 6 2 2" xfId="25489"/>
    <cellStyle name="SAPBEXaggDataEmph 16 6 3" xfId="25490"/>
    <cellStyle name="SAPBEXaggDataEmph 16 7" xfId="25491"/>
    <cellStyle name="SAPBEXaggDataEmph 16 7 2" xfId="25492"/>
    <cellStyle name="SAPBEXaggDataEmph 16 7 2 2" xfId="25493"/>
    <cellStyle name="SAPBEXaggDataEmph 16 7 3" xfId="25494"/>
    <cellStyle name="SAPBEXaggDataEmph 16 8" xfId="25495"/>
    <cellStyle name="SAPBEXaggDataEmph 16 8 2" xfId="25496"/>
    <cellStyle name="SAPBEXaggDataEmph 16 8 2 2" xfId="25497"/>
    <cellStyle name="SAPBEXaggDataEmph 16 8 3" xfId="25498"/>
    <cellStyle name="SAPBEXaggDataEmph 16 9" xfId="25499"/>
    <cellStyle name="SAPBEXaggDataEmph 16 9 2" xfId="25500"/>
    <cellStyle name="SAPBEXaggDataEmph 16 9 2 2" xfId="25501"/>
    <cellStyle name="SAPBEXaggDataEmph 16 9 3" xfId="25502"/>
    <cellStyle name="SAPBEXaggDataEmph 17" xfId="25503"/>
    <cellStyle name="SAPBEXaggDataEmph 17 10" xfId="25504"/>
    <cellStyle name="SAPBEXaggDataEmph 17 10 2" xfId="25505"/>
    <cellStyle name="SAPBEXaggDataEmph 17 10 2 2" xfId="25506"/>
    <cellStyle name="SAPBEXaggDataEmph 17 10 3" xfId="25507"/>
    <cellStyle name="SAPBEXaggDataEmph 17 11" xfId="25508"/>
    <cellStyle name="SAPBEXaggDataEmph 17 11 2" xfId="25509"/>
    <cellStyle name="SAPBEXaggDataEmph 17 11 2 2" xfId="25510"/>
    <cellStyle name="SAPBEXaggDataEmph 17 11 3" xfId="25511"/>
    <cellStyle name="SAPBEXaggDataEmph 17 12" xfId="25512"/>
    <cellStyle name="SAPBEXaggDataEmph 17 12 2" xfId="25513"/>
    <cellStyle name="SAPBEXaggDataEmph 17 2" xfId="25514"/>
    <cellStyle name="SAPBEXaggDataEmph 17 2 2" xfId="25515"/>
    <cellStyle name="SAPBEXaggDataEmph 17 2 2 2" xfId="25516"/>
    <cellStyle name="SAPBEXaggDataEmph 17 3" xfId="25517"/>
    <cellStyle name="SAPBEXaggDataEmph 17 3 2" xfId="25518"/>
    <cellStyle name="SAPBEXaggDataEmph 17 3 2 2" xfId="25519"/>
    <cellStyle name="SAPBEXaggDataEmph 17 4" xfId="25520"/>
    <cellStyle name="SAPBEXaggDataEmph 17 4 2" xfId="25521"/>
    <cellStyle name="SAPBEXaggDataEmph 17 4 2 2" xfId="25522"/>
    <cellStyle name="SAPBEXaggDataEmph 17 5" xfId="25523"/>
    <cellStyle name="SAPBEXaggDataEmph 17 5 2" xfId="25524"/>
    <cellStyle name="SAPBEXaggDataEmph 17 5 2 2" xfId="25525"/>
    <cellStyle name="SAPBEXaggDataEmph 17 6" xfId="25526"/>
    <cellStyle name="SAPBEXaggDataEmph 17 6 2" xfId="25527"/>
    <cellStyle name="SAPBEXaggDataEmph 17 6 2 2" xfId="25528"/>
    <cellStyle name="SAPBEXaggDataEmph 17 6 3" xfId="25529"/>
    <cellStyle name="SAPBEXaggDataEmph 17 7" xfId="25530"/>
    <cellStyle name="SAPBEXaggDataEmph 17 7 2" xfId="25531"/>
    <cellStyle name="SAPBEXaggDataEmph 17 7 2 2" xfId="25532"/>
    <cellStyle name="SAPBEXaggDataEmph 17 7 3" xfId="25533"/>
    <cellStyle name="SAPBEXaggDataEmph 17 8" xfId="25534"/>
    <cellStyle name="SAPBEXaggDataEmph 17 8 2" xfId="25535"/>
    <cellStyle name="SAPBEXaggDataEmph 17 8 2 2" xfId="25536"/>
    <cellStyle name="SAPBEXaggDataEmph 17 8 3" xfId="25537"/>
    <cellStyle name="SAPBEXaggDataEmph 17 9" xfId="25538"/>
    <cellStyle name="SAPBEXaggDataEmph 17 9 2" xfId="25539"/>
    <cellStyle name="SAPBEXaggDataEmph 17 9 2 2" xfId="25540"/>
    <cellStyle name="SAPBEXaggDataEmph 17 9 3" xfId="25541"/>
    <cellStyle name="SAPBEXaggDataEmph 18" xfId="25542"/>
    <cellStyle name="SAPBEXaggDataEmph 18 2" xfId="25543"/>
    <cellStyle name="SAPBEXaggDataEmph 18 2 2" xfId="25544"/>
    <cellStyle name="SAPBEXaggDataEmph 19" xfId="25545"/>
    <cellStyle name="SAPBEXaggDataEmph 19 2" xfId="25546"/>
    <cellStyle name="SAPBEXaggDataEmph 19 2 2" xfId="25547"/>
    <cellStyle name="SAPBEXaggDataEmph 19 3" xfId="25548"/>
    <cellStyle name="SAPBEXaggDataEmph 2" xfId="25549"/>
    <cellStyle name="SAPBEXaggDataEmph 2 10" xfId="25550"/>
    <cellStyle name="SAPBEXaggDataEmph 2 10 2" xfId="25551"/>
    <cellStyle name="SAPBEXaggDataEmph 2 10 2 2" xfId="25552"/>
    <cellStyle name="SAPBEXaggDataEmph 2 10 3" xfId="25553"/>
    <cellStyle name="SAPBEXaggDataEmph 2 11" xfId="25554"/>
    <cellStyle name="SAPBEXaggDataEmph 2 11 2" xfId="25555"/>
    <cellStyle name="SAPBEXaggDataEmph 2 11 2 2" xfId="25556"/>
    <cellStyle name="SAPBEXaggDataEmph 2 11 3" xfId="25557"/>
    <cellStyle name="SAPBEXaggDataEmph 2 12" xfId="25558"/>
    <cellStyle name="SAPBEXaggDataEmph 2 12 2" xfId="25559"/>
    <cellStyle name="SAPBEXaggDataEmph 2 2" xfId="25560"/>
    <cellStyle name="SAPBEXaggDataEmph 2 2 10" xfId="25561"/>
    <cellStyle name="SAPBEXaggDataEmph 2 2 10 2" xfId="25562"/>
    <cellStyle name="SAPBEXaggDataEmph 2 2 10 2 2" xfId="25563"/>
    <cellStyle name="SAPBEXaggDataEmph 2 2 10 3" xfId="25564"/>
    <cellStyle name="SAPBEXaggDataEmph 2 2 11" xfId="25565"/>
    <cellStyle name="SAPBEXaggDataEmph 2 2 11 2" xfId="25566"/>
    <cellStyle name="SAPBEXaggDataEmph 2 2 11 2 2" xfId="25567"/>
    <cellStyle name="SAPBEXaggDataEmph 2 2 11 3" xfId="25568"/>
    <cellStyle name="SAPBEXaggDataEmph 2 2 12" xfId="25569"/>
    <cellStyle name="SAPBEXaggDataEmph 2 2 12 2" xfId="25570"/>
    <cellStyle name="SAPBEXaggDataEmph 2 2 2" xfId="25571"/>
    <cellStyle name="SAPBEXaggDataEmph 2 2 2 2" xfId="25572"/>
    <cellStyle name="SAPBEXaggDataEmph 2 2 2 2 2" xfId="25573"/>
    <cellStyle name="SAPBEXaggDataEmph 2 2 2 3" xfId="25574"/>
    <cellStyle name="SAPBEXaggDataEmph 2 2 3" xfId="25575"/>
    <cellStyle name="SAPBEXaggDataEmph 2 2 3 2" xfId="25576"/>
    <cellStyle name="SAPBEXaggDataEmph 2 2 3 2 2" xfId="25577"/>
    <cellStyle name="SAPBEXaggDataEmph 2 2 3 3" xfId="25578"/>
    <cellStyle name="SAPBEXaggDataEmph 2 2 4" xfId="25579"/>
    <cellStyle name="SAPBEXaggDataEmph 2 2 4 2" xfId="25580"/>
    <cellStyle name="SAPBEXaggDataEmph 2 2 4 2 2" xfId="25581"/>
    <cellStyle name="SAPBEXaggDataEmph 2 2 5" xfId="25582"/>
    <cellStyle name="SAPBEXaggDataEmph 2 2 5 2" xfId="25583"/>
    <cellStyle name="SAPBEXaggDataEmph 2 2 5 2 2" xfId="25584"/>
    <cellStyle name="SAPBEXaggDataEmph 2 2 6" xfId="25585"/>
    <cellStyle name="SAPBEXaggDataEmph 2 2 6 2" xfId="25586"/>
    <cellStyle name="SAPBEXaggDataEmph 2 2 6 2 2" xfId="25587"/>
    <cellStyle name="SAPBEXaggDataEmph 2 2 6 3" xfId="25588"/>
    <cellStyle name="SAPBEXaggDataEmph 2 2 7" xfId="25589"/>
    <cellStyle name="SAPBEXaggDataEmph 2 2 7 2" xfId="25590"/>
    <cellStyle name="SAPBEXaggDataEmph 2 2 7 2 2" xfId="25591"/>
    <cellStyle name="SAPBEXaggDataEmph 2 2 7 3" xfId="25592"/>
    <cellStyle name="SAPBEXaggDataEmph 2 2 8" xfId="25593"/>
    <cellStyle name="SAPBEXaggDataEmph 2 2 8 2" xfId="25594"/>
    <cellStyle name="SAPBEXaggDataEmph 2 2 8 2 2" xfId="25595"/>
    <cellStyle name="SAPBEXaggDataEmph 2 2 8 3" xfId="25596"/>
    <cellStyle name="SAPBEXaggDataEmph 2 2 9" xfId="25597"/>
    <cellStyle name="SAPBEXaggDataEmph 2 2 9 2" xfId="25598"/>
    <cellStyle name="SAPBEXaggDataEmph 2 2 9 2 2" xfId="25599"/>
    <cellStyle name="SAPBEXaggDataEmph 2 2 9 3" xfId="25600"/>
    <cellStyle name="SAPBEXaggDataEmph 2 3" xfId="25601"/>
    <cellStyle name="SAPBEXaggDataEmph 2 3 2" xfId="25602"/>
    <cellStyle name="SAPBEXaggDataEmph 2 3 2 2" xfId="25603"/>
    <cellStyle name="SAPBEXaggDataEmph 2 3 3" xfId="25604"/>
    <cellStyle name="SAPBEXaggDataEmph 2 3 4" xfId="25605"/>
    <cellStyle name="SAPBEXaggDataEmph 2 4" xfId="25606"/>
    <cellStyle name="SAPBEXaggDataEmph 2 4 2" xfId="25607"/>
    <cellStyle name="SAPBEXaggDataEmph 2 4 2 2" xfId="25608"/>
    <cellStyle name="SAPBEXaggDataEmph 2 4 3" xfId="25609"/>
    <cellStyle name="SAPBEXaggDataEmph 2 5" xfId="25610"/>
    <cellStyle name="SAPBEXaggDataEmph 2 5 2" xfId="25611"/>
    <cellStyle name="SAPBEXaggDataEmph 2 5 2 2" xfId="25612"/>
    <cellStyle name="SAPBEXaggDataEmph 2 6" xfId="25613"/>
    <cellStyle name="SAPBEXaggDataEmph 2 6 2" xfId="25614"/>
    <cellStyle name="SAPBEXaggDataEmph 2 6 2 2" xfId="25615"/>
    <cellStyle name="SAPBEXaggDataEmph 2 7" xfId="25616"/>
    <cellStyle name="SAPBEXaggDataEmph 2 7 2" xfId="25617"/>
    <cellStyle name="SAPBEXaggDataEmph 2 7 2 2" xfId="25618"/>
    <cellStyle name="SAPBEXaggDataEmph 2 7 3" xfId="25619"/>
    <cellStyle name="SAPBEXaggDataEmph 2 8" xfId="25620"/>
    <cellStyle name="SAPBEXaggDataEmph 2 8 2" xfId="25621"/>
    <cellStyle name="SAPBEXaggDataEmph 2 8 2 2" xfId="25622"/>
    <cellStyle name="SAPBEXaggDataEmph 2 8 3" xfId="25623"/>
    <cellStyle name="SAPBEXaggDataEmph 2 9" xfId="25624"/>
    <cellStyle name="SAPBEXaggDataEmph 2 9 2" xfId="25625"/>
    <cellStyle name="SAPBEXaggDataEmph 2 9 2 2" xfId="25626"/>
    <cellStyle name="SAPBEXaggDataEmph 2 9 3" xfId="25627"/>
    <cellStyle name="SAPBEXaggDataEmph 20" xfId="25628"/>
    <cellStyle name="SAPBEXaggDataEmph 20 2" xfId="25629"/>
    <cellStyle name="SAPBEXaggDataEmph 20 2 2" xfId="25630"/>
    <cellStyle name="SAPBEXaggDataEmph 20 3" xfId="25631"/>
    <cellStyle name="SAPBEXaggDataEmph 21" xfId="25632"/>
    <cellStyle name="SAPBEXaggDataEmph 21 2" xfId="25633"/>
    <cellStyle name="SAPBEXaggDataEmph 22" xfId="25634"/>
    <cellStyle name="SAPBEXaggDataEmph 22 2" xfId="25635"/>
    <cellStyle name="SAPBEXaggDataEmph 23" xfId="25636"/>
    <cellStyle name="SAPBEXaggDataEmph 23 2" xfId="25637"/>
    <cellStyle name="SAPBEXaggDataEmph 3" xfId="25638"/>
    <cellStyle name="SAPBEXaggDataEmph 3 10" xfId="25639"/>
    <cellStyle name="SAPBEXaggDataEmph 3 10 2" xfId="25640"/>
    <cellStyle name="SAPBEXaggDataEmph 3 10 2 2" xfId="25641"/>
    <cellStyle name="SAPBEXaggDataEmph 3 10 3" xfId="25642"/>
    <cellStyle name="SAPBEXaggDataEmph 3 11" xfId="25643"/>
    <cellStyle name="SAPBEXaggDataEmph 3 11 2" xfId="25644"/>
    <cellStyle name="SAPBEXaggDataEmph 3 11 2 2" xfId="25645"/>
    <cellStyle name="SAPBEXaggDataEmph 3 11 3" xfId="25646"/>
    <cellStyle name="SAPBEXaggDataEmph 3 12" xfId="25647"/>
    <cellStyle name="SAPBEXaggDataEmph 3 12 2" xfId="25648"/>
    <cellStyle name="SAPBEXaggDataEmph 3 12 2 2" xfId="25649"/>
    <cellStyle name="SAPBEXaggDataEmph 3 12 3" xfId="25650"/>
    <cellStyle name="SAPBEXaggDataEmph 3 13" xfId="25651"/>
    <cellStyle name="SAPBEXaggDataEmph 3 13 2" xfId="25652"/>
    <cellStyle name="SAPBEXaggDataEmph 3 13 2 2" xfId="25653"/>
    <cellStyle name="SAPBEXaggDataEmph 3 13 3" xfId="25654"/>
    <cellStyle name="SAPBEXaggDataEmph 3 14" xfId="25655"/>
    <cellStyle name="SAPBEXaggDataEmph 3 14 2" xfId="25656"/>
    <cellStyle name="SAPBEXaggDataEmph 3 2" xfId="25657"/>
    <cellStyle name="SAPBEXaggDataEmph 3 2 2" xfId="25658"/>
    <cellStyle name="SAPBEXaggDataEmph 3 2 2 2" xfId="25659"/>
    <cellStyle name="SAPBEXaggDataEmph 3 2 2 2 2" xfId="25660"/>
    <cellStyle name="SAPBEXaggDataEmph 3 2 2 3" xfId="25661"/>
    <cellStyle name="SAPBEXaggDataEmph 3 2 3" xfId="25662"/>
    <cellStyle name="SAPBEXaggDataEmph 3 2 3 2" xfId="25663"/>
    <cellStyle name="SAPBEXaggDataEmph 3 2 3 3" xfId="25664"/>
    <cellStyle name="SAPBEXaggDataEmph 3 2 4" xfId="25665"/>
    <cellStyle name="SAPBEXaggDataEmph 3 2 5" xfId="25666"/>
    <cellStyle name="SAPBEXaggDataEmph 3 3" xfId="25667"/>
    <cellStyle name="SAPBEXaggDataEmph 3 3 2" xfId="25668"/>
    <cellStyle name="SAPBEXaggDataEmph 3 3 2 2" xfId="25669"/>
    <cellStyle name="SAPBEXaggDataEmph 3 3 3" xfId="25670"/>
    <cellStyle name="SAPBEXaggDataEmph 3 4" xfId="25671"/>
    <cellStyle name="SAPBEXaggDataEmph 3 4 2" xfId="25672"/>
    <cellStyle name="SAPBEXaggDataEmph 3 4 2 2" xfId="25673"/>
    <cellStyle name="SAPBEXaggDataEmph 3 4 3" xfId="25674"/>
    <cellStyle name="SAPBEXaggDataEmph 3 5" xfId="25675"/>
    <cellStyle name="SAPBEXaggDataEmph 3 5 2" xfId="25676"/>
    <cellStyle name="SAPBEXaggDataEmph 3 5 2 2" xfId="25677"/>
    <cellStyle name="SAPBEXaggDataEmph 3 6" xfId="25678"/>
    <cellStyle name="SAPBEXaggDataEmph 3 6 2" xfId="25679"/>
    <cellStyle name="SAPBEXaggDataEmph 3 6 2 2" xfId="25680"/>
    <cellStyle name="SAPBEXaggDataEmph 3 7" xfId="25681"/>
    <cellStyle name="SAPBEXaggDataEmph 3 7 2" xfId="25682"/>
    <cellStyle name="SAPBEXaggDataEmph 3 7 2 2" xfId="25683"/>
    <cellStyle name="SAPBEXaggDataEmph 3 8" xfId="25684"/>
    <cellStyle name="SAPBEXaggDataEmph 3 8 2" xfId="25685"/>
    <cellStyle name="SAPBEXaggDataEmph 3 8 2 2" xfId="25686"/>
    <cellStyle name="SAPBEXaggDataEmph 3 8 3" xfId="25687"/>
    <cellStyle name="SAPBEXaggDataEmph 3 9" xfId="25688"/>
    <cellStyle name="SAPBEXaggDataEmph 3 9 2" xfId="25689"/>
    <cellStyle name="SAPBEXaggDataEmph 3 9 2 2" xfId="25690"/>
    <cellStyle name="SAPBEXaggDataEmph 3 9 3" xfId="25691"/>
    <cellStyle name="SAPBEXaggDataEmph 4" xfId="25692"/>
    <cellStyle name="SAPBEXaggDataEmph 4 10" xfId="25693"/>
    <cellStyle name="SAPBEXaggDataEmph 4 10 2" xfId="25694"/>
    <cellStyle name="SAPBEXaggDataEmph 4 10 2 2" xfId="25695"/>
    <cellStyle name="SAPBEXaggDataEmph 4 10 3" xfId="25696"/>
    <cellStyle name="SAPBEXaggDataEmph 4 11" xfId="25697"/>
    <cellStyle name="SAPBEXaggDataEmph 4 11 2" xfId="25698"/>
    <cellStyle name="SAPBEXaggDataEmph 4 11 2 2" xfId="25699"/>
    <cellStyle name="SAPBEXaggDataEmph 4 11 3" xfId="25700"/>
    <cellStyle name="SAPBEXaggDataEmph 4 12" xfId="25701"/>
    <cellStyle name="SAPBEXaggDataEmph 4 12 2" xfId="25702"/>
    <cellStyle name="SAPBEXaggDataEmph 4 12 2 2" xfId="25703"/>
    <cellStyle name="SAPBEXaggDataEmph 4 12 3" xfId="25704"/>
    <cellStyle name="SAPBEXaggDataEmph 4 13" xfId="25705"/>
    <cellStyle name="SAPBEXaggDataEmph 4 13 2" xfId="25706"/>
    <cellStyle name="SAPBEXaggDataEmph 4 13 2 2" xfId="25707"/>
    <cellStyle name="SAPBEXaggDataEmph 4 13 3" xfId="25708"/>
    <cellStyle name="SAPBEXaggDataEmph 4 14" xfId="25709"/>
    <cellStyle name="SAPBEXaggDataEmph 4 14 2" xfId="25710"/>
    <cellStyle name="SAPBEXaggDataEmph 4 2" xfId="25711"/>
    <cellStyle name="SAPBEXaggDataEmph 4 2 2" xfId="25712"/>
    <cellStyle name="SAPBEXaggDataEmph 4 2 2 2" xfId="25713"/>
    <cellStyle name="SAPBEXaggDataEmph 4 2 3" xfId="25714"/>
    <cellStyle name="SAPBEXaggDataEmph 4 2 4" xfId="25715"/>
    <cellStyle name="SAPBEXaggDataEmph 4 3" xfId="25716"/>
    <cellStyle name="SAPBEXaggDataEmph 4 3 2" xfId="25717"/>
    <cellStyle name="SAPBEXaggDataEmph 4 3 2 2" xfId="25718"/>
    <cellStyle name="SAPBEXaggDataEmph 4 3 3" xfId="25719"/>
    <cellStyle name="SAPBEXaggDataEmph 4 3 4" xfId="25720"/>
    <cellStyle name="SAPBEXaggDataEmph 4 4" xfId="25721"/>
    <cellStyle name="SAPBEXaggDataEmph 4 4 2" xfId="25722"/>
    <cellStyle name="SAPBEXaggDataEmph 4 4 2 2" xfId="25723"/>
    <cellStyle name="SAPBEXaggDataEmph 4 5" xfId="25724"/>
    <cellStyle name="SAPBEXaggDataEmph 4 5 2" xfId="25725"/>
    <cellStyle name="SAPBEXaggDataEmph 4 5 2 2" xfId="25726"/>
    <cellStyle name="SAPBEXaggDataEmph 4 6" xfId="25727"/>
    <cellStyle name="SAPBEXaggDataEmph 4 6 2" xfId="25728"/>
    <cellStyle name="SAPBEXaggDataEmph 4 6 2 2" xfId="25729"/>
    <cellStyle name="SAPBEXaggDataEmph 4 7" xfId="25730"/>
    <cellStyle name="SAPBEXaggDataEmph 4 7 2" xfId="25731"/>
    <cellStyle name="SAPBEXaggDataEmph 4 7 2 2" xfId="25732"/>
    <cellStyle name="SAPBEXaggDataEmph 4 8" xfId="25733"/>
    <cellStyle name="SAPBEXaggDataEmph 4 8 2" xfId="25734"/>
    <cellStyle name="SAPBEXaggDataEmph 4 8 2 2" xfId="25735"/>
    <cellStyle name="SAPBEXaggDataEmph 4 8 3" xfId="25736"/>
    <cellStyle name="SAPBEXaggDataEmph 4 9" xfId="25737"/>
    <cellStyle name="SAPBEXaggDataEmph 4 9 2" xfId="25738"/>
    <cellStyle name="SAPBEXaggDataEmph 4 9 2 2" xfId="25739"/>
    <cellStyle name="SAPBEXaggDataEmph 4 9 3" xfId="25740"/>
    <cellStyle name="SAPBEXaggDataEmph 5" xfId="25741"/>
    <cellStyle name="SAPBEXaggDataEmph 5 10" xfId="25742"/>
    <cellStyle name="SAPBEXaggDataEmph 5 10 2" xfId="25743"/>
    <cellStyle name="SAPBEXaggDataEmph 5 10 2 2" xfId="25744"/>
    <cellStyle name="SAPBEXaggDataEmph 5 10 3" xfId="25745"/>
    <cellStyle name="SAPBEXaggDataEmph 5 11" xfId="25746"/>
    <cellStyle name="SAPBEXaggDataEmph 5 11 2" xfId="25747"/>
    <cellStyle name="SAPBEXaggDataEmph 5 11 2 2" xfId="25748"/>
    <cellStyle name="SAPBEXaggDataEmph 5 11 3" xfId="25749"/>
    <cellStyle name="SAPBEXaggDataEmph 5 12" xfId="25750"/>
    <cellStyle name="SAPBEXaggDataEmph 5 12 2" xfId="25751"/>
    <cellStyle name="SAPBEXaggDataEmph 5 12 2 2" xfId="25752"/>
    <cellStyle name="SAPBEXaggDataEmph 5 12 3" xfId="25753"/>
    <cellStyle name="SAPBEXaggDataEmph 5 13" xfId="25754"/>
    <cellStyle name="SAPBEXaggDataEmph 5 13 2" xfId="25755"/>
    <cellStyle name="SAPBEXaggDataEmph 5 13 2 2" xfId="25756"/>
    <cellStyle name="SAPBEXaggDataEmph 5 13 3" xfId="25757"/>
    <cellStyle name="SAPBEXaggDataEmph 5 14" xfId="25758"/>
    <cellStyle name="SAPBEXaggDataEmph 5 14 2" xfId="25759"/>
    <cellStyle name="SAPBEXaggDataEmph 5 2" xfId="25760"/>
    <cellStyle name="SAPBEXaggDataEmph 5 2 2" xfId="25761"/>
    <cellStyle name="SAPBEXaggDataEmph 5 2 2 2" xfId="25762"/>
    <cellStyle name="SAPBEXaggDataEmph 5 2 3" xfId="25763"/>
    <cellStyle name="SAPBEXaggDataEmph 5 2 4" xfId="25764"/>
    <cellStyle name="SAPBEXaggDataEmph 5 3" xfId="25765"/>
    <cellStyle name="SAPBEXaggDataEmph 5 3 2" xfId="25766"/>
    <cellStyle name="SAPBEXaggDataEmph 5 3 2 2" xfId="25767"/>
    <cellStyle name="SAPBEXaggDataEmph 5 3 3" xfId="25768"/>
    <cellStyle name="SAPBEXaggDataEmph 5 3 4" xfId="25769"/>
    <cellStyle name="SAPBEXaggDataEmph 5 4" xfId="25770"/>
    <cellStyle name="SAPBEXaggDataEmph 5 4 2" xfId="25771"/>
    <cellStyle name="SAPBEXaggDataEmph 5 4 2 2" xfId="25772"/>
    <cellStyle name="SAPBEXaggDataEmph 5 5" xfId="25773"/>
    <cellStyle name="SAPBEXaggDataEmph 5 5 2" xfId="25774"/>
    <cellStyle name="SAPBEXaggDataEmph 5 5 2 2" xfId="25775"/>
    <cellStyle name="SAPBEXaggDataEmph 5 6" xfId="25776"/>
    <cellStyle name="SAPBEXaggDataEmph 5 6 2" xfId="25777"/>
    <cellStyle name="SAPBEXaggDataEmph 5 6 2 2" xfId="25778"/>
    <cellStyle name="SAPBEXaggDataEmph 5 7" xfId="25779"/>
    <cellStyle name="SAPBEXaggDataEmph 5 7 2" xfId="25780"/>
    <cellStyle name="SAPBEXaggDataEmph 5 7 2 2" xfId="25781"/>
    <cellStyle name="SAPBEXaggDataEmph 5 8" xfId="25782"/>
    <cellStyle name="SAPBEXaggDataEmph 5 8 2" xfId="25783"/>
    <cellStyle name="SAPBEXaggDataEmph 5 8 2 2" xfId="25784"/>
    <cellStyle name="SAPBEXaggDataEmph 5 8 3" xfId="25785"/>
    <cellStyle name="SAPBEXaggDataEmph 5 9" xfId="25786"/>
    <cellStyle name="SAPBEXaggDataEmph 5 9 2" xfId="25787"/>
    <cellStyle name="SAPBEXaggDataEmph 5 9 2 2" xfId="25788"/>
    <cellStyle name="SAPBEXaggDataEmph 5 9 3" xfId="25789"/>
    <cellStyle name="SAPBEXaggDataEmph 6" xfId="25790"/>
    <cellStyle name="SAPBEXaggDataEmph 6 10" xfId="25791"/>
    <cellStyle name="SAPBEXaggDataEmph 6 10 2" xfId="25792"/>
    <cellStyle name="SAPBEXaggDataEmph 6 10 2 2" xfId="25793"/>
    <cellStyle name="SAPBEXaggDataEmph 6 10 3" xfId="25794"/>
    <cellStyle name="SAPBEXaggDataEmph 6 11" xfId="25795"/>
    <cellStyle name="SAPBEXaggDataEmph 6 11 2" xfId="25796"/>
    <cellStyle name="SAPBEXaggDataEmph 6 11 2 2" xfId="25797"/>
    <cellStyle name="SAPBEXaggDataEmph 6 11 3" xfId="25798"/>
    <cellStyle name="SAPBEXaggDataEmph 6 12" xfId="25799"/>
    <cellStyle name="SAPBEXaggDataEmph 6 12 2" xfId="25800"/>
    <cellStyle name="SAPBEXaggDataEmph 6 12 2 2" xfId="25801"/>
    <cellStyle name="SAPBEXaggDataEmph 6 12 3" xfId="25802"/>
    <cellStyle name="SAPBEXaggDataEmph 6 13" xfId="25803"/>
    <cellStyle name="SAPBEXaggDataEmph 6 13 2" xfId="25804"/>
    <cellStyle name="SAPBEXaggDataEmph 6 13 2 2" xfId="25805"/>
    <cellStyle name="SAPBEXaggDataEmph 6 13 3" xfId="25806"/>
    <cellStyle name="SAPBEXaggDataEmph 6 14" xfId="25807"/>
    <cellStyle name="SAPBEXaggDataEmph 6 14 2" xfId="25808"/>
    <cellStyle name="SAPBEXaggDataEmph 6 2" xfId="25809"/>
    <cellStyle name="SAPBEXaggDataEmph 6 2 2" xfId="25810"/>
    <cellStyle name="SAPBEXaggDataEmph 6 2 2 2" xfId="25811"/>
    <cellStyle name="SAPBEXaggDataEmph 6 2 2 3" xfId="25812"/>
    <cellStyle name="SAPBEXaggDataEmph 6 2 3" xfId="25813"/>
    <cellStyle name="SAPBEXaggDataEmph 6 2 3 2" xfId="25814"/>
    <cellStyle name="SAPBEXaggDataEmph 6 2 3 3" xfId="25815"/>
    <cellStyle name="SAPBEXaggDataEmph 6 2 4" xfId="25816"/>
    <cellStyle name="SAPBEXaggDataEmph 6 2 5" xfId="25817"/>
    <cellStyle name="SAPBEXaggDataEmph 6 3" xfId="25818"/>
    <cellStyle name="SAPBEXaggDataEmph 6 3 2" xfId="25819"/>
    <cellStyle name="SAPBEXaggDataEmph 6 3 2 2" xfId="25820"/>
    <cellStyle name="SAPBEXaggDataEmph 6 3 3" xfId="25821"/>
    <cellStyle name="SAPBEXaggDataEmph 6 4" xfId="25822"/>
    <cellStyle name="SAPBEXaggDataEmph 6 4 2" xfId="25823"/>
    <cellStyle name="SAPBEXaggDataEmph 6 4 2 2" xfId="25824"/>
    <cellStyle name="SAPBEXaggDataEmph 6 4 3" xfId="25825"/>
    <cellStyle name="SAPBEXaggDataEmph 6 5" xfId="25826"/>
    <cellStyle name="SAPBEXaggDataEmph 6 5 2" xfId="25827"/>
    <cellStyle name="SAPBEXaggDataEmph 6 5 2 2" xfId="25828"/>
    <cellStyle name="SAPBEXaggDataEmph 6 6" xfId="25829"/>
    <cellStyle name="SAPBEXaggDataEmph 6 6 2" xfId="25830"/>
    <cellStyle name="SAPBEXaggDataEmph 6 6 2 2" xfId="25831"/>
    <cellStyle name="SAPBEXaggDataEmph 6 7" xfId="25832"/>
    <cellStyle name="SAPBEXaggDataEmph 6 7 2" xfId="25833"/>
    <cellStyle name="SAPBEXaggDataEmph 6 7 2 2" xfId="25834"/>
    <cellStyle name="SAPBEXaggDataEmph 6 8" xfId="25835"/>
    <cellStyle name="SAPBEXaggDataEmph 6 8 2" xfId="25836"/>
    <cellStyle name="SAPBEXaggDataEmph 6 8 2 2" xfId="25837"/>
    <cellStyle name="SAPBEXaggDataEmph 6 8 3" xfId="25838"/>
    <cellStyle name="SAPBEXaggDataEmph 6 9" xfId="25839"/>
    <cellStyle name="SAPBEXaggDataEmph 6 9 2" xfId="25840"/>
    <cellStyle name="SAPBEXaggDataEmph 6 9 2 2" xfId="25841"/>
    <cellStyle name="SAPBEXaggDataEmph 6 9 3" xfId="25842"/>
    <cellStyle name="SAPBEXaggDataEmph 7" xfId="25843"/>
    <cellStyle name="SAPBEXaggDataEmph 7 10" xfId="25844"/>
    <cellStyle name="SAPBEXaggDataEmph 7 10 2" xfId="25845"/>
    <cellStyle name="SAPBEXaggDataEmph 7 10 2 2" xfId="25846"/>
    <cellStyle name="SAPBEXaggDataEmph 7 10 3" xfId="25847"/>
    <cellStyle name="SAPBEXaggDataEmph 7 11" xfId="25848"/>
    <cellStyle name="SAPBEXaggDataEmph 7 11 2" xfId="25849"/>
    <cellStyle name="SAPBEXaggDataEmph 7 2" xfId="25850"/>
    <cellStyle name="SAPBEXaggDataEmph 7 2 2" xfId="25851"/>
    <cellStyle name="SAPBEXaggDataEmph 7 2 2 2" xfId="25852"/>
    <cellStyle name="SAPBEXaggDataEmph 7 2 2 3" xfId="25853"/>
    <cellStyle name="SAPBEXaggDataEmph 7 2 3" xfId="25854"/>
    <cellStyle name="SAPBEXaggDataEmph 7 2 3 2" xfId="25855"/>
    <cellStyle name="SAPBEXaggDataEmph 7 2 3 3" xfId="25856"/>
    <cellStyle name="SAPBEXaggDataEmph 7 2 4" xfId="25857"/>
    <cellStyle name="SAPBEXaggDataEmph 7 2 5" xfId="25858"/>
    <cellStyle name="SAPBEXaggDataEmph 7 3" xfId="25859"/>
    <cellStyle name="SAPBEXaggDataEmph 7 3 2" xfId="25860"/>
    <cellStyle name="SAPBEXaggDataEmph 7 3 2 2" xfId="25861"/>
    <cellStyle name="SAPBEXaggDataEmph 7 3 3" xfId="25862"/>
    <cellStyle name="SAPBEXaggDataEmph 7 4" xfId="25863"/>
    <cellStyle name="SAPBEXaggDataEmph 7 4 2" xfId="25864"/>
    <cellStyle name="SAPBEXaggDataEmph 7 4 2 2" xfId="25865"/>
    <cellStyle name="SAPBEXaggDataEmph 7 4 3" xfId="25866"/>
    <cellStyle name="SAPBEXaggDataEmph 7 5" xfId="25867"/>
    <cellStyle name="SAPBEXaggDataEmph 7 5 2" xfId="25868"/>
    <cellStyle name="SAPBEXaggDataEmph 7 5 2 2" xfId="25869"/>
    <cellStyle name="SAPBEXaggDataEmph 7 6" xfId="25870"/>
    <cellStyle name="SAPBEXaggDataEmph 7 6 2" xfId="25871"/>
    <cellStyle name="SAPBEXaggDataEmph 7 6 2 2" xfId="25872"/>
    <cellStyle name="SAPBEXaggDataEmph 7 6 3" xfId="25873"/>
    <cellStyle name="SAPBEXaggDataEmph 7 7" xfId="25874"/>
    <cellStyle name="SAPBEXaggDataEmph 7 7 2" xfId="25875"/>
    <cellStyle name="SAPBEXaggDataEmph 7 7 2 2" xfId="25876"/>
    <cellStyle name="SAPBEXaggDataEmph 7 7 3" xfId="25877"/>
    <cellStyle name="SAPBEXaggDataEmph 7 8" xfId="25878"/>
    <cellStyle name="SAPBEXaggDataEmph 7 8 2" xfId="25879"/>
    <cellStyle name="SAPBEXaggDataEmph 7 8 2 2" xfId="25880"/>
    <cellStyle name="SAPBEXaggDataEmph 7 8 3" xfId="25881"/>
    <cellStyle name="SAPBEXaggDataEmph 7 9" xfId="25882"/>
    <cellStyle name="SAPBEXaggDataEmph 7 9 2" xfId="25883"/>
    <cellStyle name="SAPBEXaggDataEmph 7 9 2 2" xfId="25884"/>
    <cellStyle name="SAPBEXaggDataEmph 7 9 3" xfId="25885"/>
    <cellStyle name="SAPBEXaggDataEmph 8" xfId="25886"/>
    <cellStyle name="SAPBEXaggDataEmph 8 10" xfId="25887"/>
    <cellStyle name="SAPBEXaggDataEmph 8 10 2" xfId="25888"/>
    <cellStyle name="SAPBEXaggDataEmph 8 10 2 2" xfId="25889"/>
    <cellStyle name="SAPBEXaggDataEmph 8 10 3" xfId="25890"/>
    <cellStyle name="SAPBEXaggDataEmph 8 11" xfId="25891"/>
    <cellStyle name="SAPBEXaggDataEmph 8 11 2" xfId="25892"/>
    <cellStyle name="SAPBEXaggDataEmph 8 2" xfId="25893"/>
    <cellStyle name="SAPBEXaggDataEmph 8 2 2" xfId="25894"/>
    <cellStyle name="SAPBEXaggDataEmph 8 2 2 2" xfId="25895"/>
    <cellStyle name="SAPBEXaggDataEmph 8 2 3" xfId="25896"/>
    <cellStyle name="SAPBEXaggDataEmph 8 3" xfId="25897"/>
    <cellStyle name="SAPBEXaggDataEmph 8 3 2" xfId="25898"/>
    <cellStyle name="SAPBEXaggDataEmph 8 3 2 2" xfId="25899"/>
    <cellStyle name="SAPBEXaggDataEmph 8 3 3" xfId="25900"/>
    <cellStyle name="SAPBEXaggDataEmph 8 4" xfId="25901"/>
    <cellStyle name="SAPBEXaggDataEmph 8 4 2" xfId="25902"/>
    <cellStyle name="SAPBEXaggDataEmph 8 4 2 2" xfId="25903"/>
    <cellStyle name="SAPBEXaggDataEmph 8 5" xfId="25904"/>
    <cellStyle name="SAPBEXaggDataEmph 8 5 2" xfId="25905"/>
    <cellStyle name="SAPBEXaggDataEmph 8 5 2 2" xfId="25906"/>
    <cellStyle name="SAPBEXaggDataEmph 8 6" xfId="25907"/>
    <cellStyle name="SAPBEXaggDataEmph 8 6 2" xfId="25908"/>
    <cellStyle name="SAPBEXaggDataEmph 8 6 2 2" xfId="25909"/>
    <cellStyle name="SAPBEXaggDataEmph 8 6 3" xfId="25910"/>
    <cellStyle name="SAPBEXaggDataEmph 8 7" xfId="25911"/>
    <cellStyle name="SAPBEXaggDataEmph 8 7 2" xfId="25912"/>
    <cellStyle name="SAPBEXaggDataEmph 8 7 2 2" xfId="25913"/>
    <cellStyle name="SAPBEXaggDataEmph 8 7 3" xfId="25914"/>
    <cellStyle name="SAPBEXaggDataEmph 8 8" xfId="25915"/>
    <cellStyle name="SAPBEXaggDataEmph 8 8 2" xfId="25916"/>
    <cellStyle name="SAPBEXaggDataEmph 8 8 2 2" xfId="25917"/>
    <cellStyle name="SAPBEXaggDataEmph 8 8 3" xfId="25918"/>
    <cellStyle name="SAPBEXaggDataEmph 8 9" xfId="25919"/>
    <cellStyle name="SAPBEXaggDataEmph 8 9 2" xfId="25920"/>
    <cellStyle name="SAPBEXaggDataEmph 8 9 2 2" xfId="25921"/>
    <cellStyle name="SAPBEXaggDataEmph 8 9 3" xfId="25922"/>
    <cellStyle name="SAPBEXaggDataEmph 9" xfId="25923"/>
    <cellStyle name="SAPBEXaggDataEmph 9 10" xfId="25924"/>
    <cellStyle name="SAPBEXaggDataEmph 9 10 2" xfId="25925"/>
    <cellStyle name="SAPBEXaggDataEmph 9 10 2 2" xfId="25926"/>
    <cellStyle name="SAPBEXaggDataEmph 9 10 3" xfId="25927"/>
    <cellStyle name="SAPBEXaggDataEmph 9 11" xfId="25928"/>
    <cellStyle name="SAPBEXaggDataEmph 9 11 2" xfId="25929"/>
    <cellStyle name="SAPBEXaggDataEmph 9 2" xfId="25930"/>
    <cellStyle name="SAPBEXaggDataEmph 9 2 2" xfId="25931"/>
    <cellStyle name="SAPBEXaggDataEmph 9 2 2 2" xfId="25932"/>
    <cellStyle name="SAPBEXaggDataEmph 9 3" xfId="25933"/>
    <cellStyle name="SAPBEXaggDataEmph 9 3 2" xfId="25934"/>
    <cellStyle name="SAPBEXaggDataEmph 9 3 2 2" xfId="25935"/>
    <cellStyle name="SAPBEXaggDataEmph 9 4" xfId="25936"/>
    <cellStyle name="SAPBEXaggDataEmph 9 4 2" xfId="25937"/>
    <cellStyle name="SAPBEXaggDataEmph 9 4 2 2" xfId="25938"/>
    <cellStyle name="SAPBEXaggDataEmph 9 5" xfId="25939"/>
    <cellStyle name="SAPBEXaggDataEmph 9 5 2" xfId="25940"/>
    <cellStyle name="SAPBEXaggDataEmph 9 5 2 2" xfId="25941"/>
    <cellStyle name="SAPBEXaggDataEmph 9 6" xfId="25942"/>
    <cellStyle name="SAPBEXaggDataEmph 9 6 2" xfId="25943"/>
    <cellStyle name="SAPBEXaggDataEmph 9 6 2 2" xfId="25944"/>
    <cellStyle name="SAPBEXaggDataEmph 9 6 3" xfId="25945"/>
    <cellStyle name="SAPBEXaggDataEmph 9 7" xfId="25946"/>
    <cellStyle name="SAPBEXaggDataEmph 9 7 2" xfId="25947"/>
    <cellStyle name="SAPBEXaggDataEmph 9 7 2 2" xfId="25948"/>
    <cellStyle name="SAPBEXaggDataEmph 9 7 3" xfId="25949"/>
    <cellStyle name="SAPBEXaggDataEmph 9 8" xfId="25950"/>
    <cellStyle name="SAPBEXaggDataEmph 9 8 2" xfId="25951"/>
    <cellStyle name="SAPBEXaggDataEmph 9 8 2 2" xfId="25952"/>
    <cellStyle name="SAPBEXaggDataEmph 9 8 3" xfId="25953"/>
    <cellStyle name="SAPBEXaggDataEmph 9 9" xfId="25954"/>
    <cellStyle name="SAPBEXaggDataEmph 9 9 2" xfId="25955"/>
    <cellStyle name="SAPBEXaggDataEmph 9 9 2 2" xfId="25956"/>
    <cellStyle name="SAPBEXaggDataEmph 9 9 3" xfId="25957"/>
    <cellStyle name="SAPBEXaggItem" xfId="25958"/>
    <cellStyle name="SAPBEXaggItem 10" xfId="25959"/>
    <cellStyle name="SAPBEXaggItem 10 10" xfId="25960"/>
    <cellStyle name="SAPBEXaggItem 10 10 2" xfId="25961"/>
    <cellStyle name="SAPBEXaggItem 10 10 2 2" xfId="25962"/>
    <cellStyle name="SAPBEXaggItem 10 10 3" xfId="25963"/>
    <cellStyle name="SAPBEXaggItem 10 11" xfId="25964"/>
    <cellStyle name="SAPBEXaggItem 10 11 2" xfId="25965"/>
    <cellStyle name="SAPBEXaggItem 10 2" xfId="25966"/>
    <cellStyle name="SAPBEXaggItem 10 2 2" xfId="25967"/>
    <cellStyle name="SAPBEXaggItem 10 2 2 2" xfId="25968"/>
    <cellStyle name="SAPBEXaggItem 10 2 2 3" xfId="25969"/>
    <cellStyle name="SAPBEXaggItem 10 2 3" xfId="25970"/>
    <cellStyle name="SAPBEXaggItem 10 2 3 2" xfId="25971"/>
    <cellStyle name="SAPBEXaggItem 10 2 3 3" xfId="25972"/>
    <cellStyle name="SAPBEXaggItem 10 2 4" xfId="25973"/>
    <cellStyle name="SAPBEXaggItem 10 2 5" xfId="25974"/>
    <cellStyle name="SAPBEXaggItem 10 3" xfId="25975"/>
    <cellStyle name="SAPBEXaggItem 10 3 2" xfId="25976"/>
    <cellStyle name="SAPBEXaggItem 10 3 2 2" xfId="25977"/>
    <cellStyle name="SAPBEXaggItem 10 3 3" xfId="25978"/>
    <cellStyle name="SAPBEXaggItem 10 4" xfId="25979"/>
    <cellStyle name="SAPBEXaggItem 10 4 2" xfId="25980"/>
    <cellStyle name="SAPBEXaggItem 10 4 2 2" xfId="25981"/>
    <cellStyle name="SAPBEXaggItem 10 4 3" xfId="25982"/>
    <cellStyle name="SAPBEXaggItem 10 5" xfId="25983"/>
    <cellStyle name="SAPBEXaggItem 10 5 2" xfId="25984"/>
    <cellStyle name="SAPBEXaggItem 10 5 2 2" xfId="25985"/>
    <cellStyle name="SAPBEXaggItem 10 6" xfId="25986"/>
    <cellStyle name="SAPBEXaggItem 10 6 2" xfId="25987"/>
    <cellStyle name="SAPBEXaggItem 10 6 2 2" xfId="25988"/>
    <cellStyle name="SAPBEXaggItem 10 6 3" xfId="25989"/>
    <cellStyle name="SAPBEXaggItem 10 7" xfId="25990"/>
    <cellStyle name="SAPBEXaggItem 10 7 2" xfId="25991"/>
    <cellStyle name="SAPBEXaggItem 10 7 2 2" xfId="25992"/>
    <cellStyle name="SAPBEXaggItem 10 7 3" xfId="25993"/>
    <cellStyle name="SAPBEXaggItem 10 8" xfId="25994"/>
    <cellStyle name="SAPBEXaggItem 10 8 2" xfId="25995"/>
    <cellStyle name="SAPBEXaggItem 10 8 2 2" xfId="25996"/>
    <cellStyle name="SAPBEXaggItem 10 8 3" xfId="25997"/>
    <cellStyle name="SAPBEXaggItem 10 9" xfId="25998"/>
    <cellStyle name="SAPBEXaggItem 10 9 2" xfId="25999"/>
    <cellStyle name="SAPBEXaggItem 10 9 2 2" xfId="26000"/>
    <cellStyle name="SAPBEXaggItem 10 9 3" xfId="26001"/>
    <cellStyle name="SAPBEXaggItem 11" xfId="26002"/>
    <cellStyle name="SAPBEXaggItem 11 10" xfId="26003"/>
    <cellStyle name="SAPBEXaggItem 11 10 2" xfId="26004"/>
    <cellStyle name="SAPBEXaggItem 11 10 2 2" xfId="26005"/>
    <cellStyle name="SAPBEXaggItem 11 10 3" xfId="26006"/>
    <cellStyle name="SAPBEXaggItem 11 11" xfId="26007"/>
    <cellStyle name="SAPBEXaggItem 11 11 2" xfId="26008"/>
    <cellStyle name="SAPBEXaggItem 11 2" xfId="26009"/>
    <cellStyle name="SAPBEXaggItem 11 2 2" xfId="26010"/>
    <cellStyle name="SAPBEXaggItem 11 2 2 2" xfId="26011"/>
    <cellStyle name="SAPBEXaggItem 11 2 3" xfId="26012"/>
    <cellStyle name="SAPBEXaggItem 11 3" xfId="26013"/>
    <cellStyle name="SAPBEXaggItem 11 3 2" xfId="26014"/>
    <cellStyle name="SAPBEXaggItem 11 3 2 2" xfId="26015"/>
    <cellStyle name="SAPBEXaggItem 11 3 3" xfId="26016"/>
    <cellStyle name="SAPBEXaggItem 11 4" xfId="26017"/>
    <cellStyle name="SAPBEXaggItem 11 4 2" xfId="26018"/>
    <cellStyle name="SAPBEXaggItem 11 4 2 2" xfId="26019"/>
    <cellStyle name="SAPBEXaggItem 11 5" xfId="26020"/>
    <cellStyle name="SAPBEXaggItem 11 5 2" xfId="26021"/>
    <cellStyle name="SAPBEXaggItem 11 5 2 2" xfId="26022"/>
    <cellStyle name="SAPBEXaggItem 11 6" xfId="26023"/>
    <cellStyle name="SAPBEXaggItem 11 6 2" xfId="26024"/>
    <cellStyle name="SAPBEXaggItem 11 6 2 2" xfId="26025"/>
    <cellStyle name="SAPBEXaggItem 11 6 3" xfId="26026"/>
    <cellStyle name="SAPBEXaggItem 11 7" xfId="26027"/>
    <cellStyle name="SAPBEXaggItem 11 7 2" xfId="26028"/>
    <cellStyle name="SAPBEXaggItem 11 7 2 2" xfId="26029"/>
    <cellStyle name="SAPBEXaggItem 11 7 3" xfId="26030"/>
    <cellStyle name="SAPBEXaggItem 11 8" xfId="26031"/>
    <cellStyle name="SAPBEXaggItem 11 8 2" xfId="26032"/>
    <cellStyle name="SAPBEXaggItem 11 8 2 2" xfId="26033"/>
    <cellStyle name="SAPBEXaggItem 11 8 3" xfId="26034"/>
    <cellStyle name="SAPBEXaggItem 11 9" xfId="26035"/>
    <cellStyle name="SAPBEXaggItem 11 9 2" xfId="26036"/>
    <cellStyle name="SAPBEXaggItem 11 9 2 2" xfId="26037"/>
    <cellStyle name="SAPBEXaggItem 11 9 3" xfId="26038"/>
    <cellStyle name="SAPBEXaggItem 12" xfId="26039"/>
    <cellStyle name="SAPBEXaggItem 12 10" xfId="26040"/>
    <cellStyle name="SAPBEXaggItem 12 10 2" xfId="26041"/>
    <cellStyle name="SAPBEXaggItem 12 10 2 2" xfId="26042"/>
    <cellStyle name="SAPBEXaggItem 12 10 3" xfId="26043"/>
    <cellStyle name="SAPBEXaggItem 12 11" xfId="26044"/>
    <cellStyle name="SAPBEXaggItem 12 11 2" xfId="26045"/>
    <cellStyle name="SAPBEXaggItem 12 2" xfId="26046"/>
    <cellStyle name="SAPBEXaggItem 12 2 2" xfId="26047"/>
    <cellStyle name="SAPBEXaggItem 12 2 2 2" xfId="26048"/>
    <cellStyle name="SAPBEXaggItem 12 3" xfId="26049"/>
    <cellStyle name="SAPBEXaggItem 12 3 2" xfId="26050"/>
    <cellStyle name="SAPBEXaggItem 12 3 2 2" xfId="26051"/>
    <cellStyle name="SAPBEXaggItem 12 4" xfId="26052"/>
    <cellStyle name="SAPBEXaggItem 12 4 2" xfId="26053"/>
    <cellStyle name="SAPBEXaggItem 12 4 2 2" xfId="26054"/>
    <cellStyle name="SAPBEXaggItem 12 5" xfId="26055"/>
    <cellStyle name="SAPBEXaggItem 12 5 2" xfId="26056"/>
    <cellStyle name="SAPBEXaggItem 12 5 2 2" xfId="26057"/>
    <cellStyle name="SAPBEXaggItem 12 6" xfId="26058"/>
    <cellStyle name="SAPBEXaggItem 12 6 2" xfId="26059"/>
    <cellStyle name="SAPBEXaggItem 12 6 2 2" xfId="26060"/>
    <cellStyle name="SAPBEXaggItem 12 6 3" xfId="26061"/>
    <cellStyle name="SAPBEXaggItem 12 7" xfId="26062"/>
    <cellStyle name="SAPBEXaggItem 12 7 2" xfId="26063"/>
    <cellStyle name="SAPBEXaggItem 12 7 2 2" xfId="26064"/>
    <cellStyle name="SAPBEXaggItem 12 7 3" xfId="26065"/>
    <cellStyle name="SAPBEXaggItem 12 8" xfId="26066"/>
    <cellStyle name="SAPBEXaggItem 12 8 2" xfId="26067"/>
    <cellStyle name="SAPBEXaggItem 12 8 2 2" xfId="26068"/>
    <cellStyle name="SAPBEXaggItem 12 8 3" xfId="26069"/>
    <cellStyle name="SAPBEXaggItem 12 9" xfId="26070"/>
    <cellStyle name="SAPBEXaggItem 12 9 2" xfId="26071"/>
    <cellStyle name="SAPBEXaggItem 12 9 2 2" xfId="26072"/>
    <cellStyle name="SAPBEXaggItem 12 9 3" xfId="26073"/>
    <cellStyle name="SAPBEXaggItem 13" xfId="26074"/>
    <cellStyle name="SAPBEXaggItem 13 10" xfId="26075"/>
    <cellStyle name="SAPBEXaggItem 13 10 2" xfId="26076"/>
    <cellStyle name="SAPBEXaggItem 13 10 2 2" xfId="26077"/>
    <cellStyle name="SAPBEXaggItem 13 10 3" xfId="26078"/>
    <cellStyle name="SAPBEXaggItem 13 11" xfId="26079"/>
    <cellStyle name="SAPBEXaggItem 13 11 2" xfId="26080"/>
    <cellStyle name="SAPBEXaggItem 13 2" xfId="26081"/>
    <cellStyle name="SAPBEXaggItem 13 2 2" xfId="26082"/>
    <cellStyle name="SAPBEXaggItem 13 2 2 2" xfId="26083"/>
    <cellStyle name="SAPBEXaggItem 13 3" xfId="26084"/>
    <cellStyle name="SAPBEXaggItem 13 3 2" xfId="26085"/>
    <cellStyle name="SAPBEXaggItem 13 3 2 2" xfId="26086"/>
    <cellStyle name="SAPBEXaggItem 13 4" xfId="26087"/>
    <cellStyle name="SAPBEXaggItem 13 4 2" xfId="26088"/>
    <cellStyle name="SAPBEXaggItem 13 4 2 2" xfId="26089"/>
    <cellStyle name="SAPBEXaggItem 13 5" xfId="26090"/>
    <cellStyle name="SAPBEXaggItem 13 5 2" xfId="26091"/>
    <cellStyle name="SAPBEXaggItem 13 5 2 2" xfId="26092"/>
    <cellStyle name="SAPBEXaggItem 13 6" xfId="26093"/>
    <cellStyle name="SAPBEXaggItem 13 6 2" xfId="26094"/>
    <cellStyle name="SAPBEXaggItem 13 6 2 2" xfId="26095"/>
    <cellStyle name="SAPBEXaggItem 13 6 3" xfId="26096"/>
    <cellStyle name="SAPBEXaggItem 13 7" xfId="26097"/>
    <cellStyle name="SAPBEXaggItem 13 7 2" xfId="26098"/>
    <cellStyle name="SAPBEXaggItem 13 7 2 2" xfId="26099"/>
    <cellStyle name="SAPBEXaggItem 13 7 3" xfId="26100"/>
    <cellStyle name="SAPBEXaggItem 13 8" xfId="26101"/>
    <cellStyle name="SAPBEXaggItem 13 8 2" xfId="26102"/>
    <cellStyle name="SAPBEXaggItem 13 8 2 2" xfId="26103"/>
    <cellStyle name="SAPBEXaggItem 13 8 3" xfId="26104"/>
    <cellStyle name="SAPBEXaggItem 13 9" xfId="26105"/>
    <cellStyle name="SAPBEXaggItem 13 9 2" xfId="26106"/>
    <cellStyle name="SAPBEXaggItem 13 9 2 2" xfId="26107"/>
    <cellStyle name="SAPBEXaggItem 13 9 3" xfId="26108"/>
    <cellStyle name="SAPBEXaggItem 14" xfId="26109"/>
    <cellStyle name="SAPBEXaggItem 14 10" xfId="26110"/>
    <cellStyle name="SAPBEXaggItem 14 10 2" xfId="26111"/>
    <cellStyle name="SAPBEXaggItem 14 10 2 2" xfId="26112"/>
    <cellStyle name="SAPBEXaggItem 14 10 3" xfId="26113"/>
    <cellStyle name="SAPBEXaggItem 14 11" xfId="26114"/>
    <cellStyle name="SAPBEXaggItem 14 11 2" xfId="26115"/>
    <cellStyle name="SAPBEXaggItem 14 2" xfId="26116"/>
    <cellStyle name="SAPBEXaggItem 14 2 2" xfId="26117"/>
    <cellStyle name="SAPBEXaggItem 14 2 2 2" xfId="26118"/>
    <cellStyle name="SAPBEXaggItem 14 3" xfId="26119"/>
    <cellStyle name="SAPBEXaggItem 14 3 2" xfId="26120"/>
    <cellStyle name="SAPBEXaggItem 14 3 2 2" xfId="26121"/>
    <cellStyle name="SAPBEXaggItem 14 4" xfId="26122"/>
    <cellStyle name="SAPBEXaggItem 14 4 2" xfId="26123"/>
    <cellStyle name="SAPBEXaggItem 14 4 2 2" xfId="26124"/>
    <cellStyle name="SAPBEXaggItem 14 5" xfId="26125"/>
    <cellStyle name="SAPBEXaggItem 14 5 2" xfId="26126"/>
    <cellStyle name="SAPBEXaggItem 14 5 2 2" xfId="26127"/>
    <cellStyle name="SAPBEXaggItem 14 6" xfId="26128"/>
    <cellStyle name="SAPBEXaggItem 14 6 2" xfId="26129"/>
    <cellStyle name="SAPBEXaggItem 14 6 2 2" xfId="26130"/>
    <cellStyle name="SAPBEXaggItem 14 6 3" xfId="26131"/>
    <cellStyle name="SAPBEXaggItem 14 7" xfId="26132"/>
    <cellStyle name="SAPBEXaggItem 14 7 2" xfId="26133"/>
    <cellStyle name="SAPBEXaggItem 14 7 2 2" xfId="26134"/>
    <cellStyle name="SAPBEXaggItem 14 7 3" xfId="26135"/>
    <cellStyle name="SAPBEXaggItem 14 8" xfId="26136"/>
    <cellStyle name="SAPBEXaggItem 14 8 2" xfId="26137"/>
    <cellStyle name="SAPBEXaggItem 14 8 2 2" xfId="26138"/>
    <cellStyle name="SAPBEXaggItem 14 8 3" xfId="26139"/>
    <cellStyle name="SAPBEXaggItem 14 9" xfId="26140"/>
    <cellStyle name="SAPBEXaggItem 14 9 2" xfId="26141"/>
    <cellStyle name="SAPBEXaggItem 14 9 2 2" xfId="26142"/>
    <cellStyle name="SAPBEXaggItem 14 9 3" xfId="26143"/>
    <cellStyle name="SAPBEXaggItem 15" xfId="26144"/>
    <cellStyle name="SAPBEXaggItem 15 10" xfId="26145"/>
    <cellStyle name="SAPBEXaggItem 15 10 2" xfId="26146"/>
    <cellStyle name="SAPBEXaggItem 15 10 2 2" xfId="26147"/>
    <cellStyle name="SAPBEXaggItem 15 10 3" xfId="26148"/>
    <cellStyle name="SAPBEXaggItem 15 11" xfId="26149"/>
    <cellStyle name="SAPBEXaggItem 15 11 2" xfId="26150"/>
    <cellStyle name="SAPBEXaggItem 15 11 2 2" xfId="26151"/>
    <cellStyle name="SAPBEXaggItem 15 11 3" xfId="26152"/>
    <cellStyle name="SAPBEXaggItem 15 12" xfId="26153"/>
    <cellStyle name="SAPBEXaggItem 15 12 2" xfId="26154"/>
    <cellStyle name="SAPBEXaggItem 15 2" xfId="26155"/>
    <cellStyle name="SAPBEXaggItem 15 2 2" xfId="26156"/>
    <cellStyle name="SAPBEXaggItem 15 2 2 2" xfId="26157"/>
    <cellStyle name="SAPBEXaggItem 15 3" xfId="26158"/>
    <cellStyle name="SAPBEXaggItem 15 3 2" xfId="26159"/>
    <cellStyle name="SAPBEXaggItem 15 3 2 2" xfId="26160"/>
    <cellStyle name="SAPBEXaggItem 15 4" xfId="26161"/>
    <cellStyle name="SAPBEXaggItem 15 4 2" xfId="26162"/>
    <cellStyle name="SAPBEXaggItem 15 4 2 2" xfId="26163"/>
    <cellStyle name="SAPBEXaggItem 15 5" xfId="26164"/>
    <cellStyle name="SAPBEXaggItem 15 5 2" xfId="26165"/>
    <cellStyle name="SAPBEXaggItem 15 5 2 2" xfId="26166"/>
    <cellStyle name="SAPBEXaggItem 15 6" xfId="26167"/>
    <cellStyle name="SAPBEXaggItem 15 6 2" xfId="26168"/>
    <cellStyle name="SAPBEXaggItem 15 6 2 2" xfId="26169"/>
    <cellStyle name="SAPBEXaggItem 15 6 3" xfId="26170"/>
    <cellStyle name="SAPBEXaggItem 15 7" xfId="26171"/>
    <cellStyle name="SAPBEXaggItem 15 7 2" xfId="26172"/>
    <cellStyle name="SAPBEXaggItem 15 7 2 2" xfId="26173"/>
    <cellStyle name="SAPBEXaggItem 15 7 3" xfId="26174"/>
    <cellStyle name="SAPBEXaggItem 15 8" xfId="26175"/>
    <cellStyle name="SAPBEXaggItem 15 8 2" xfId="26176"/>
    <cellStyle name="SAPBEXaggItem 15 8 2 2" xfId="26177"/>
    <cellStyle name="SAPBEXaggItem 15 8 3" xfId="26178"/>
    <cellStyle name="SAPBEXaggItem 15 9" xfId="26179"/>
    <cellStyle name="SAPBEXaggItem 15 9 2" xfId="26180"/>
    <cellStyle name="SAPBEXaggItem 15 9 2 2" xfId="26181"/>
    <cellStyle name="SAPBEXaggItem 15 9 3" xfId="26182"/>
    <cellStyle name="SAPBEXaggItem 16" xfId="26183"/>
    <cellStyle name="SAPBEXaggItem 16 10" xfId="26184"/>
    <cellStyle name="SAPBEXaggItem 16 10 2" xfId="26185"/>
    <cellStyle name="SAPBEXaggItem 16 10 2 2" xfId="26186"/>
    <cellStyle name="SAPBEXaggItem 16 10 3" xfId="26187"/>
    <cellStyle name="SAPBEXaggItem 16 11" xfId="26188"/>
    <cellStyle name="SAPBEXaggItem 16 11 2" xfId="26189"/>
    <cellStyle name="SAPBEXaggItem 16 11 2 2" xfId="26190"/>
    <cellStyle name="SAPBEXaggItem 16 11 3" xfId="26191"/>
    <cellStyle name="SAPBEXaggItem 16 12" xfId="26192"/>
    <cellStyle name="SAPBEXaggItem 16 12 2" xfId="26193"/>
    <cellStyle name="SAPBEXaggItem 16 2" xfId="26194"/>
    <cellStyle name="SAPBEXaggItem 16 2 2" xfId="26195"/>
    <cellStyle name="SAPBEXaggItem 16 2 2 2" xfId="26196"/>
    <cellStyle name="SAPBEXaggItem 16 3" xfId="26197"/>
    <cellStyle name="SAPBEXaggItem 16 3 2" xfId="26198"/>
    <cellStyle name="SAPBEXaggItem 16 3 2 2" xfId="26199"/>
    <cellStyle name="SAPBEXaggItem 16 4" xfId="26200"/>
    <cellStyle name="SAPBEXaggItem 16 4 2" xfId="26201"/>
    <cellStyle name="SAPBEXaggItem 16 4 2 2" xfId="26202"/>
    <cellStyle name="SAPBEXaggItem 16 5" xfId="26203"/>
    <cellStyle name="SAPBEXaggItem 16 5 2" xfId="26204"/>
    <cellStyle name="SAPBEXaggItem 16 5 2 2" xfId="26205"/>
    <cellStyle name="SAPBEXaggItem 16 6" xfId="26206"/>
    <cellStyle name="SAPBEXaggItem 16 6 2" xfId="26207"/>
    <cellStyle name="SAPBEXaggItem 16 6 2 2" xfId="26208"/>
    <cellStyle name="SAPBEXaggItem 16 6 3" xfId="26209"/>
    <cellStyle name="SAPBEXaggItem 16 7" xfId="26210"/>
    <cellStyle name="SAPBEXaggItem 16 7 2" xfId="26211"/>
    <cellStyle name="SAPBEXaggItem 16 7 2 2" xfId="26212"/>
    <cellStyle name="SAPBEXaggItem 16 7 3" xfId="26213"/>
    <cellStyle name="SAPBEXaggItem 16 8" xfId="26214"/>
    <cellStyle name="SAPBEXaggItem 16 8 2" xfId="26215"/>
    <cellStyle name="SAPBEXaggItem 16 8 2 2" xfId="26216"/>
    <cellStyle name="SAPBEXaggItem 16 8 3" xfId="26217"/>
    <cellStyle name="SAPBEXaggItem 16 9" xfId="26218"/>
    <cellStyle name="SAPBEXaggItem 16 9 2" xfId="26219"/>
    <cellStyle name="SAPBEXaggItem 16 9 2 2" xfId="26220"/>
    <cellStyle name="SAPBEXaggItem 16 9 3" xfId="26221"/>
    <cellStyle name="SAPBEXaggItem 17" xfId="26222"/>
    <cellStyle name="SAPBEXaggItem 17 10" xfId="26223"/>
    <cellStyle name="SAPBEXaggItem 17 10 2" xfId="26224"/>
    <cellStyle name="SAPBEXaggItem 17 10 2 2" xfId="26225"/>
    <cellStyle name="SAPBEXaggItem 17 10 3" xfId="26226"/>
    <cellStyle name="SAPBEXaggItem 17 11" xfId="26227"/>
    <cellStyle name="SAPBEXaggItem 17 11 2" xfId="26228"/>
    <cellStyle name="SAPBEXaggItem 17 11 2 2" xfId="26229"/>
    <cellStyle name="SAPBEXaggItem 17 11 3" xfId="26230"/>
    <cellStyle name="SAPBEXaggItem 17 12" xfId="26231"/>
    <cellStyle name="SAPBEXaggItem 17 12 2" xfId="26232"/>
    <cellStyle name="SAPBEXaggItem 17 2" xfId="26233"/>
    <cellStyle name="SAPBEXaggItem 17 2 2" xfId="26234"/>
    <cellStyle name="SAPBEXaggItem 17 2 2 2" xfId="26235"/>
    <cellStyle name="SAPBEXaggItem 17 3" xfId="26236"/>
    <cellStyle name="SAPBEXaggItem 17 3 2" xfId="26237"/>
    <cellStyle name="SAPBEXaggItem 17 3 2 2" xfId="26238"/>
    <cellStyle name="SAPBEXaggItem 17 4" xfId="26239"/>
    <cellStyle name="SAPBEXaggItem 17 4 2" xfId="26240"/>
    <cellStyle name="SAPBEXaggItem 17 4 2 2" xfId="26241"/>
    <cellStyle name="SAPBEXaggItem 17 5" xfId="26242"/>
    <cellStyle name="SAPBEXaggItem 17 5 2" xfId="26243"/>
    <cellStyle name="SAPBEXaggItem 17 5 2 2" xfId="26244"/>
    <cellStyle name="SAPBEXaggItem 17 6" xfId="26245"/>
    <cellStyle name="SAPBEXaggItem 17 6 2" xfId="26246"/>
    <cellStyle name="SAPBEXaggItem 17 6 2 2" xfId="26247"/>
    <cellStyle name="SAPBEXaggItem 17 6 3" xfId="26248"/>
    <cellStyle name="SAPBEXaggItem 17 7" xfId="26249"/>
    <cellStyle name="SAPBEXaggItem 17 7 2" xfId="26250"/>
    <cellStyle name="SAPBEXaggItem 17 7 2 2" xfId="26251"/>
    <cellStyle name="SAPBEXaggItem 17 7 3" xfId="26252"/>
    <cellStyle name="SAPBEXaggItem 17 8" xfId="26253"/>
    <cellStyle name="SAPBEXaggItem 17 8 2" xfId="26254"/>
    <cellStyle name="SAPBEXaggItem 17 8 2 2" xfId="26255"/>
    <cellStyle name="SAPBEXaggItem 17 8 3" xfId="26256"/>
    <cellStyle name="SAPBEXaggItem 17 9" xfId="26257"/>
    <cellStyle name="SAPBEXaggItem 17 9 2" xfId="26258"/>
    <cellStyle name="SAPBEXaggItem 17 9 2 2" xfId="26259"/>
    <cellStyle name="SAPBEXaggItem 17 9 3" xfId="26260"/>
    <cellStyle name="SAPBEXaggItem 18" xfId="26261"/>
    <cellStyle name="SAPBEXaggItem 18 2" xfId="26262"/>
    <cellStyle name="SAPBEXaggItem 18 2 2" xfId="26263"/>
    <cellStyle name="SAPBEXaggItem 19" xfId="26264"/>
    <cellStyle name="SAPBEXaggItem 19 2" xfId="26265"/>
    <cellStyle name="SAPBEXaggItem 19 2 2" xfId="26266"/>
    <cellStyle name="SAPBEXaggItem 19 3" xfId="26267"/>
    <cellStyle name="SAPBEXaggItem 2" xfId="26268"/>
    <cellStyle name="SAPBEXaggItem 2 10" xfId="26269"/>
    <cellStyle name="SAPBEXaggItem 2 10 2" xfId="26270"/>
    <cellStyle name="SAPBEXaggItem 2 10 2 2" xfId="26271"/>
    <cellStyle name="SAPBEXaggItem 2 10 3" xfId="26272"/>
    <cellStyle name="SAPBEXaggItem 2 11" xfId="26273"/>
    <cellStyle name="SAPBEXaggItem 2 11 2" xfId="26274"/>
    <cellStyle name="SAPBEXaggItem 2 11 2 2" xfId="26275"/>
    <cellStyle name="SAPBEXaggItem 2 11 3" xfId="26276"/>
    <cellStyle name="SAPBEXaggItem 2 12" xfId="26277"/>
    <cellStyle name="SAPBEXaggItem 2 12 2" xfId="26278"/>
    <cellStyle name="SAPBEXaggItem 2 2" xfId="26279"/>
    <cellStyle name="SAPBEXaggItem 2 2 10" xfId="26280"/>
    <cellStyle name="SAPBEXaggItem 2 2 10 2" xfId="26281"/>
    <cellStyle name="SAPBEXaggItem 2 2 10 2 2" xfId="26282"/>
    <cellStyle name="SAPBEXaggItem 2 2 10 3" xfId="26283"/>
    <cellStyle name="SAPBEXaggItem 2 2 11" xfId="26284"/>
    <cellStyle name="SAPBEXaggItem 2 2 11 2" xfId="26285"/>
    <cellStyle name="SAPBEXaggItem 2 2 11 2 2" xfId="26286"/>
    <cellStyle name="SAPBEXaggItem 2 2 11 3" xfId="26287"/>
    <cellStyle name="SAPBEXaggItem 2 2 12" xfId="26288"/>
    <cellStyle name="SAPBEXaggItem 2 2 12 2" xfId="26289"/>
    <cellStyle name="SAPBEXaggItem 2 2 2" xfId="26290"/>
    <cellStyle name="SAPBEXaggItem 2 2 2 2" xfId="26291"/>
    <cellStyle name="SAPBEXaggItem 2 2 2 2 2" xfId="26292"/>
    <cellStyle name="SAPBEXaggItem 2 2 2 3" xfId="26293"/>
    <cellStyle name="SAPBEXaggItem 2 2 3" xfId="26294"/>
    <cellStyle name="SAPBEXaggItem 2 2 3 2" xfId="26295"/>
    <cellStyle name="SAPBEXaggItem 2 2 3 2 2" xfId="26296"/>
    <cellStyle name="SAPBEXaggItem 2 2 3 3" xfId="26297"/>
    <cellStyle name="SAPBEXaggItem 2 2 4" xfId="26298"/>
    <cellStyle name="SAPBEXaggItem 2 2 4 2" xfId="26299"/>
    <cellStyle name="SAPBEXaggItem 2 2 4 2 2" xfId="26300"/>
    <cellStyle name="SAPBEXaggItem 2 2 5" xfId="26301"/>
    <cellStyle name="SAPBEXaggItem 2 2 5 2" xfId="26302"/>
    <cellStyle name="SAPBEXaggItem 2 2 5 2 2" xfId="26303"/>
    <cellStyle name="SAPBEXaggItem 2 2 6" xfId="26304"/>
    <cellStyle name="SAPBEXaggItem 2 2 6 2" xfId="26305"/>
    <cellStyle name="SAPBEXaggItem 2 2 6 2 2" xfId="26306"/>
    <cellStyle name="SAPBEXaggItem 2 2 6 3" xfId="26307"/>
    <cellStyle name="SAPBEXaggItem 2 2 7" xfId="26308"/>
    <cellStyle name="SAPBEXaggItem 2 2 7 2" xfId="26309"/>
    <cellStyle name="SAPBEXaggItem 2 2 7 2 2" xfId="26310"/>
    <cellStyle name="SAPBEXaggItem 2 2 7 3" xfId="26311"/>
    <cellStyle name="SAPBEXaggItem 2 2 8" xfId="26312"/>
    <cellStyle name="SAPBEXaggItem 2 2 8 2" xfId="26313"/>
    <cellStyle name="SAPBEXaggItem 2 2 8 2 2" xfId="26314"/>
    <cellStyle name="SAPBEXaggItem 2 2 8 3" xfId="26315"/>
    <cellStyle name="SAPBEXaggItem 2 2 9" xfId="26316"/>
    <cellStyle name="SAPBEXaggItem 2 2 9 2" xfId="26317"/>
    <cellStyle name="SAPBEXaggItem 2 2 9 2 2" xfId="26318"/>
    <cellStyle name="SAPBEXaggItem 2 2 9 3" xfId="26319"/>
    <cellStyle name="SAPBEXaggItem 2 3" xfId="26320"/>
    <cellStyle name="SAPBEXaggItem 2 3 2" xfId="26321"/>
    <cellStyle name="SAPBEXaggItem 2 3 2 2" xfId="26322"/>
    <cellStyle name="SAPBEXaggItem 2 3 3" xfId="26323"/>
    <cellStyle name="SAPBEXaggItem 2 3 4" xfId="26324"/>
    <cellStyle name="SAPBEXaggItem 2 4" xfId="26325"/>
    <cellStyle name="SAPBEXaggItem 2 4 2" xfId="26326"/>
    <cellStyle name="SAPBEXaggItem 2 4 2 2" xfId="26327"/>
    <cellStyle name="SAPBEXaggItem 2 4 3" xfId="26328"/>
    <cellStyle name="SAPBEXaggItem 2 5" xfId="26329"/>
    <cellStyle name="SAPBEXaggItem 2 5 2" xfId="26330"/>
    <cellStyle name="SAPBEXaggItem 2 5 2 2" xfId="26331"/>
    <cellStyle name="SAPBEXaggItem 2 6" xfId="26332"/>
    <cellStyle name="SAPBEXaggItem 2 6 2" xfId="26333"/>
    <cellStyle name="SAPBEXaggItem 2 6 2 2" xfId="26334"/>
    <cellStyle name="SAPBEXaggItem 2 7" xfId="26335"/>
    <cellStyle name="SAPBEXaggItem 2 7 2" xfId="26336"/>
    <cellStyle name="SAPBEXaggItem 2 7 2 2" xfId="26337"/>
    <cellStyle name="SAPBEXaggItem 2 7 3" xfId="26338"/>
    <cellStyle name="SAPBEXaggItem 2 8" xfId="26339"/>
    <cellStyle name="SAPBEXaggItem 2 8 2" xfId="26340"/>
    <cellStyle name="SAPBEXaggItem 2 8 2 2" xfId="26341"/>
    <cellStyle name="SAPBEXaggItem 2 8 3" xfId="26342"/>
    <cellStyle name="SAPBEXaggItem 2 9" xfId="26343"/>
    <cellStyle name="SAPBEXaggItem 2 9 2" xfId="26344"/>
    <cellStyle name="SAPBEXaggItem 2 9 2 2" xfId="26345"/>
    <cellStyle name="SAPBEXaggItem 2 9 3" xfId="26346"/>
    <cellStyle name="SAPBEXaggItem 20" xfId="26347"/>
    <cellStyle name="SAPBEXaggItem 20 2" xfId="26348"/>
    <cellStyle name="SAPBEXaggItem 20 2 2" xfId="26349"/>
    <cellStyle name="SAPBEXaggItem 20 3" xfId="26350"/>
    <cellStyle name="SAPBEXaggItem 21" xfId="26351"/>
    <cellStyle name="SAPBEXaggItem 21 2" xfId="26352"/>
    <cellStyle name="SAPBEXaggItem 22" xfId="26353"/>
    <cellStyle name="SAPBEXaggItem 22 2" xfId="26354"/>
    <cellStyle name="SAPBEXaggItem 23" xfId="26355"/>
    <cellStyle name="SAPBEXaggItem 23 2" xfId="26356"/>
    <cellStyle name="SAPBEXaggItem 3" xfId="26357"/>
    <cellStyle name="SAPBEXaggItem 3 10" xfId="26358"/>
    <cellStyle name="SAPBEXaggItem 3 10 2" xfId="26359"/>
    <cellStyle name="SAPBEXaggItem 3 10 2 2" xfId="26360"/>
    <cellStyle name="SAPBEXaggItem 3 10 3" xfId="26361"/>
    <cellStyle name="SAPBEXaggItem 3 11" xfId="26362"/>
    <cellStyle name="SAPBEXaggItem 3 11 2" xfId="26363"/>
    <cellStyle name="SAPBEXaggItem 3 11 2 2" xfId="26364"/>
    <cellStyle name="SAPBEXaggItem 3 11 3" xfId="26365"/>
    <cellStyle name="SAPBEXaggItem 3 12" xfId="26366"/>
    <cellStyle name="SAPBEXaggItem 3 12 2" xfId="26367"/>
    <cellStyle name="SAPBEXaggItem 3 12 2 2" xfId="26368"/>
    <cellStyle name="SAPBEXaggItem 3 12 3" xfId="26369"/>
    <cellStyle name="SAPBEXaggItem 3 13" xfId="26370"/>
    <cellStyle name="SAPBEXaggItem 3 13 2" xfId="26371"/>
    <cellStyle name="SAPBEXaggItem 3 13 2 2" xfId="26372"/>
    <cellStyle name="SAPBEXaggItem 3 13 3" xfId="26373"/>
    <cellStyle name="SAPBEXaggItem 3 14" xfId="26374"/>
    <cellStyle name="SAPBEXaggItem 3 14 2" xfId="26375"/>
    <cellStyle name="SAPBEXaggItem 3 2" xfId="26376"/>
    <cellStyle name="SAPBEXaggItem 3 2 2" xfId="26377"/>
    <cellStyle name="SAPBEXaggItem 3 2 2 2" xfId="26378"/>
    <cellStyle name="SAPBEXaggItem 3 2 2 2 2" xfId="26379"/>
    <cellStyle name="SAPBEXaggItem 3 2 2 3" xfId="26380"/>
    <cellStyle name="SAPBEXaggItem 3 2 3" xfId="26381"/>
    <cellStyle name="SAPBEXaggItem 3 2 3 2" xfId="26382"/>
    <cellStyle name="SAPBEXaggItem 3 2 3 3" xfId="26383"/>
    <cellStyle name="SAPBEXaggItem 3 2 4" xfId="26384"/>
    <cellStyle name="SAPBEXaggItem 3 2 5" xfId="26385"/>
    <cellStyle name="SAPBEXaggItem 3 3" xfId="26386"/>
    <cellStyle name="SAPBEXaggItem 3 3 2" xfId="26387"/>
    <cellStyle name="SAPBEXaggItem 3 3 2 2" xfId="26388"/>
    <cellStyle name="SAPBEXaggItem 3 3 3" xfId="26389"/>
    <cellStyle name="SAPBEXaggItem 3 4" xfId="26390"/>
    <cellStyle name="SAPBEXaggItem 3 4 2" xfId="26391"/>
    <cellStyle name="SAPBEXaggItem 3 4 2 2" xfId="26392"/>
    <cellStyle name="SAPBEXaggItem 3 4 3" xfId="26393"/>
    <cellStyle name="SAPBEXaggItem 3 5" xfId="26394"/>
    <cellStyle name="SAPBEXaggItem 3 5 2" xfId="26395"/>
    <cellStyle name="SAPBEXaggItem 3 5 2 2" xfId="26396"/>
    <cellStyle name="SAPBEXaggItem 3 6" xfId="26397"/>
    <cellStyle name="SAPBEXaggItem 3 6 2" xfId="26398"/>
    <cellStyle name="SAPBEXaggItem 3 6 2 2" xfId="26399"/>
    <cellStyle name="SAPBEXaggItem 3 7" xfId="26400"/>
    <cellStyle name="SAPBEXaggItem 3 7 2" xfId="26401"/>
    <cellStyle name="SAPBEXaggItem 3 7 2 2" xfId="26402"/>
    <cellStyle name="SAPBEXaggItem 3 8" xfId="26403"/>
    <cellStyle name="SAPBEXaggItem 3 8 2" xfId="26404"/>
    <cellStyle name="SAPBEXaggItem 3 8 2 2" xfId="26405"/>
    <cellStyle name="SAPBEXaggItem 3 8 3" xfId="26406"/>
    <cellStyle name="SAPBEXaggItem 3 9" xfId="26407"/>
    <cellStyle name="SAPBEXaggItem 3 9 2" xfId="26408"/>
    <cellStyle name="SAPBEXaggItem 3 9 2 2" xfId="26409"/>
    <cellStyle name="SAPBEXaggItem 3 9 3" xfId="26410"/>
    <cellStyle name="SAPBEXaggItem 4" xfId="26411"/>
    <cellStyle name="SAPBEXaggItem 4 10" xfId="26412"/>
    <cellStyle name="SAPBEXaggItem 4 10 2" xfId="26413"/>
    <cellStyle name="SAPBEXaggItem 4 10 2 2" xfId="26414"/>
    <cellStyle name="SAPBEXaggItem 4 10 3" xfId="26415"/>
    <cellStyle name="SAPBEXaggItem 4 11" xfId="26416"/>
    <cellStyle name="SAPBEXaggItem 4 11 2" xfId="26417"/>
    <cellStyle name="SAPBEXaggItem 4 11 2 2" xfId="26418"/>
    <cellStyle name="SAPBEXaggItem 4 11 3" xfId="26419"/>
    <cellStyle name="SAPBEXaggItem 4 12" xfId="26420"/>
    <cellStyle name="SAPBEXaggItem 4 12 2" xfId="26421"/>
    <cellStyle name="SAPBEXaggItem 4 12 2 2" xfId="26422"/>
    <cellStyle name="SAPBEXaggItem 4 12 3" xfId="26423"/>
    <cellStyle name="SAPBEXaggItem 4 13" xfId="26424"/>
    <cellStyle name="SAPBEXaggItem 4 13 2" xfId="26425"/>
    <cellStyle name="SAPBEXaggItem 4 13 2 2" xfId="26426"/>
    <cellStyle name="SAPBEXaggItem 4 13 3" xfId="26427"/>
    <cellStyle name="SAPBEXaggItem 4 14" xfId="26428"/>
    <cellStyle name="SAPBEXaggItem 4 14 2" xfId="26429"/>
    <cellStyle name="SAPBEXaggItem 4 2" xfId="26430"/>
    <cellStyle name="SAPBEXaggItem 4 2 2" xfId="26431"/>
    <cellStyle name="SAPBEXaggItem 4 2 2 2" xfId="26432"/>
    <cellStyle name="SAPBEXaggItem 4 2 3" xfId="26433"/>
    <cellStyle name="SAPBEXaggItem 4 2 4" xfId="26434"/>
    <cellStyle name="SAPBEXaggItem 4 3" xfId="26435"/>
    <cellStyle name="SAPBEXaggItem 4 3 2" xfId="26436"/>
    <cellStyle name="SAPBEXaggItem 4 3 2 2" xfId="26437"/>
    <cellStyle name="SAPBEXaggItem 4 3 3" xfId="26438"/>
    <cellStyle name="SAPBEXaggItem 4 3 4" xfId="26439"/>
    <cellStyle name="SAPBEXaggItem 4 4" xfId="26440"/>
    <cellStyle name="SAPBEXaggItem 4 4 2" xfId="26441"/>
    <cellStyle name="SAPBEXaggItem 4 4 2 2" xfId="26442"/>
    <cellStyle name="SAPBEXaggItem 4 5" xfId="26443"/>
    <cellStyle name="SAPBEXaggItem 4 5 2" xfId="26444"/>
    <cellStyle name="SAPBEXaggItem 4 5 2 2" xfId="26445"/>
    <cellStyle name="SAPBEXaggItem 4 6" xfId="26446"/>
    <cellStyle name="SAPBEXaggItem 4 6 2" xfId="26447"/>
    <cellStyle name="SAPBEXaggItem 4 6 2 2" xfId="26448"/>
    <cellStyle name="SAPBEXaggItem 4 7" xfId="26449"/>
    <cellStyle name="SAPBEXaggItem 4 7 2" xfId="26450"/>
    <cellStyle name="SAPBEXaggItem 4 7 2 2" xfId="26451"/>
    <cellStyle name="SAPBEXaggItem 4 8" xfId="26452"/>
    <cellStyle name="SAPBEXaggItem 4 8 2" xfId="26453"/>
    <cellStyle name="SAPBEXaggItem 4 8 2 2" xfId="26454"/>
    <cellStyle name="SAPBEXaggItem 4 8 3" xfId="26455"/>
    <cellStyle name="SAPBEXaggItem 4 9" xfId="26456"/>
    <cellStyle name="SAPBEXaggItem 4 9 2" xfId="26457"/>
    <cellStyle name="SAPBEXaggItem 4 9 2 2" xfId="26458"/>
    <cellStyle name="SAPBEXaggItem 4 9 3" xfId="26459"/>
    <cellStyle name="SAPBEXaggItem 5" xfId="26460"/>
    <cellStyle name="SAPBEXaggItem 5 10" xfId="26461"/>
    <cellStyle name="SAPBEXaggItem 5 10 2" xfId="26462"/>
    <cellStyle name="SAPBEXaggItem 5 10 2 2" xfId="26463"/>
    <cellStyle name="SAPBEXaggItem 5 10 3" xfId="26464"/>
    <cellStyle name="SAPBEXaggItem 5 11" xfId="26465"/>
    <cellStyle name="SAPBEXaggItem 5 11 2" xfId="26466"/>
    <cellStyle name="SAPBEXaggItem 5 11 2 2" xfId="26467"/>
    <cellStyle name="SAPBEXaggItem 5 11 3" xfId="26468"/>
    <cellStyle name="SAPBEXaggItem 5 12" xfId="26469"/>
    <cellStyle name="SAPBEXaggItem 5 12 2" xfId="26470"/>
    <cellStyle name="SAPBEXaggItem 5 12 2 2" xfId="26471"/>
    <cellStyle name="SAPBEXaggItem 5 12 3" xfId="26472"/>
    <cellStyle name="SAPBEXaggItem 5 13" xfId="26473"/>
    <cellStyle name="SAPBEXaggItem 5 13 2" xfId="26474"/>
    <cellStyle name="SAPBEXaggItem 5 13 2 2" xfId="26475"/>
    <cellStyle name="SAPBEXaggItem 5 13 3" xfId="26476"/>
    <cellStyle name="SAPBEXaggItem 5 14" xfId="26477"/>
    <cellStyle name="SAPBEXaggItem 5 14 2" xfId="26478"/>
    <cellStyle name="SAPBEXaggItem 5 2" xfId="26479"/>
    <cellStyle name="SAPBEXaggItem 5 2 2" xfId="26480"/>
    <cellStyle name="SAPBEXaggItem 5 2 2 2" xfId="26481"/>
    <cellStyle name="SAPBEXaggItem 5 2 3" xfId="26482"/>
    <cellStyle name="SAPBEXaggItem 5 2 4" xfId="26483"/>
    <cellStyle name="SAPBEXaggItem 5 3" xfId="26484"/>
    <cellStyle name="SAPBEXaggItem 5 3 2" xfId="26485"/>
    <cellStyle name="SAPBEXaggItem 5 3 2 2" xfId="26486"/>
    <cellStyle name="SAPBEXaggItem 5 3 3" xfId="26487"/>
    <cellStyle name="SAPBEXaggItem 5 3 4" xfId="26488"/>
    <cellStyle name="SAPBEXaggItem 5 4" xfId="26489"/>
    <cellStyle name="SAPBEXaggItem 5 4 2" xfId="26490"/>
    <cellStyle name="SAPBEXaggItem 5 4 2 2" xfId="26491"/>
    <cellStyle name="SAPBEXaggItem 5 5" xfId="26492"/>
    <cellStyle name="SAPBEXaggItem 5 5 2" xfId="26493"/>
    <cellStyle name="SAPBEXaggItem 5 5 2 2" xfId="26494"/>
    <cellStyle name="SAPBEXaggItem 5 6" xfId="26495"/>
    <cellStyle name="SAPBEXaggItem 5 6 2" xfId="26496"/>
    <cellStyle name="SAPBEXaggItem 5 6 2 2" xfId="26497"/>
    <cellStyle name="SAPBEXaggItem 5 7" xfId="26498"/>
    <cellStyle name="SAPBEXaggItem 5 7 2" xfId="26499"/>
    <cellStyle name="SAPBEXaggItem 5 7 2 2" xfId="26500"/>
    <cellStyle name="SAPBEXaggItem 5 8" xfId="26501"/>
    <cellStyle name="SAPBEXaggItem 5 8 2" xfId="26502"/>
    <cellStyle name="SAPBEXaggItem 5 8 2 2" xfId="26503"/>
    <cellStyle name="SAPBEXaggItem 5 8 3" xfId="26504"/>
    <cellStyle name="SAPBEXaggItem 5 9" xfId="26505"/>
    <cellStyle name="SAPBEXaggItem 5 9 2" xfId="26506"/>
    <cellStyle name="SAPBEXaggItem 5 9 2 2" xfId="26507"/>
    <cellStyle name="SAPBEXaggItem 5 9 3" xfId="26508"/>
    <cellStyle name="SAPBEXaggItem 6" xfId="26509"/>
    <cellStyle name="SAPBEXaggItem 6 10" xfId="26510"/>
    <cellStyle name="SAPBEXaggItem 6 10 2" xfId="26511"/>
    <cellStyle name="SAPBEXaggItem 6 10 2 2" xfId="26512"/>
    <cellStyle name="SAPBEXaggItem 6 10 3" xfId="26513"/>
    <cellStyle name="SAPBEXaggItem 6 11" xfId="26514"/>
    <cellStyle name="SAPBEXaggItem 6 11 2" xfId="26515"/>
    <cellStyle name="SAPBEXaggItem 6 11 2 2" xfId="26516"/>
    <cellStyle name="SAPBEXaggItem 6 11 3" xfId="26517"/>
    <cellStyle name="SAPBEXaggItem 6 12" xfId="26518"/>
    <cellStyle name="SAPBEXaggItem 6 12 2" xfId="26519"/>
    <cellStyle name="SAPBEXaggItem 6 12 2 2" xfId="26520"/>
    <cellStyle name="SAPBEXaggItem 6 12 3" xfId="26521"/>
    <cellStyle name="SAPBEXaggItem 6 13" xfId="26522"/>
    <cellStyle name="SAPBEXaggItem 6 13 2" xfId="26523"/>
    <cellStyle name="SAPBEXaggItem 6 13 2 2" xfId="26524"/>
    <cellStyle name="SAPBEXaggItem 6 13 3" xfId="26525"/>
    <cellStyle name="SAPBEXaggItem 6 14" xfId="26526"/>
    <cellStyle name="SAPBEXaggItem 6 14 2" xfId="26527"/>
    <cellStyle name="SAPBEXaggItem 6 2" xfId="26528"/>
    <cellStyle name="SAPBEXaggItem 6 2 2" xfId="26529"/>
    <cellStyle name="SAPBEXaggItem 6 2 2 2" xfId="26530"/>
    <cellStyle name="SAPBEXaggItem 6 2 2 3" xfId="26531"/>
    <cellStyle name="SAPBEXaggItem 6 2 3" xfId="26532"/>
    <cellStyle name="SAPBEXaggItem 6 2 3 2" xfId="26533"/>
    <cellStyle name="SAPBEXaggItem 6 2 3 3" xfId="26534"/>
    <cellStyle name="SAPBEXaggItem 6 2 4" xfId="26535"/>
    <cellStyle name="SAPBEXaggItem 6 2 5" xfId="26536"/>
    <cellStyle name="SAPBEXaggItem 6 3" xfId="26537"/>
    <cellStyle name="SAPBEXaggItem 6 3 2" xfId="26538"/>
    <cellStyle name="SAPBEXaggItem 6 3 2 2" xfId="26539"/>
    <cellStyle name="SAPBEXaggItem 6 3 3" xfId="26540"/>
    <cellStyle name="SAPBEXaggItem 6 3 4" xfId="26541"/>
    <cellStyle name="SAPBEXaggItem 6 4" xfId="26542"/>
    <cellStyle name="SAPBEXaggItem 6 4 2" xfId="26543"/>
    <cellStyle name="SAPBEXaggItem 6 4 2 2" xfId="26544"/>
    <cellStyle name="SAPBEXaggItem 6 4 3" xfId="26545"/>
    <cellStyle name="SAPBEXaggItem 6 5" xfId="26546"/>
    <cellStyle name="SAPBEXaggItem 6 5 2" xfId="26547"/>
    <cellStyle name="SAPBEXaggItem 6 5 2 2" xfId="26548"/>
    <cellStyle name="SAPBEXaggItem 6 6" xfId="26549"/>
    <cellStyle name="SAPBEXaggItem 6 6 2" xfId="26550"/>
    <cellStyle name="SAPBEXaggItem 6 6 2 2" xfId="26551"/>
    <cellStyle name="SAPBEXaggItem 6 7" xfId="26552"/>
    <cellStyle name="SAPBEXaggItem 6 7 2" xfId="26553"/>
    <cellStyle name="SAPBEXaggItem 6 7 2 2" xfId="26554"/>
    <cellStyle name="SAPBEXaggItem 6 8" xfId="26555"/>
    <cellStyle name="SAPBEXaggItem 6 8 2" xfId="26556"/>
    <cellStyle name="SAPBEXaggItem 6 8 2 2" xfId="26557"/>
    <cellStyle name="SAPBEXaggItem 6 8 3" xfId="26558"/>
    <cellStyle name="SAPBEXaggItem 6 9" xfId="26559"/>
    <cellStyle name="SAPBEXaggItem 6 9 2" xfId="26560"/>
    <cellStyle name="SAPBEXaggItem 6 9 2 2" xfId="26561"/>
    <cellStyle name="SAPBEXaggItem 6 9 3" xfId="26562"/>
    <cellStyle name="SAPBEXaggItem 7" xfId="26563"/>
    <cellStyle name="SAPBEXaggItem 7 10" xfId="26564"/>
    <cellStyle name="SAPBEXaggItem 7 10 2" xfId="26565"/>
    <cellStyle name="SAPBEXaggItem 7 10 2 2" xfId="26566"/>
    <cellStyle name="SAPBEXaggItem 7 10 3" xfId="26567"/>
    <cellStyle name="SAPBEXaggItem 7 11" xfId="26568"/>
    <cellStyle name="SAPBEXaggItem 7 11 2" xfId="26569"/>
    <cellStyle name="SAPBEXaggItem 7 2" xfId="26570"/>
    <cellStyle name="SAPBEXaggItem 7 2 2" xfId="26571"/>
    <cellStyle name="SAPBEXaggItem 7 2 2 2" xfId="26572"/>
    <cellStyle name="SAPBEXaggItem 7 2 2 3" xfId="26573"/>
    <cellStyle name="SAPBEXaggItem 7 2 3" xfId="26574"/>
    <cellStyle name="SAPBEXaggItem 7 2 3 2" xfId="26575"/>
    <cellStyle name="SAPBEXaggItem 7 2 3 3" xfId="26576"/>
    <cellStyle name="SAPBEXaggItem 7 2 4" xfId="26577"/>
    <cellStyle name="SAPBEXaggItem 7 2 5" xfId="26578"/>
    <cellStyle name="SAPBEXaggItem 7 3" xfId="26579"/>
    <cellStyle name="SAPBEXaggItem 7 3 2" xfId="26580"/>
    <cellStyle name="SAPBEXaggItem 7 3 2 2" xfId="26581"/>
    <cellStyle name="SAPBEXaggItem 7 3 3" xfId="26582"/>
    <cellStyle name="SAPBEXaggItem 7 4" xfId="26583"/>
    <cellStyle name="SAPBEXaggItem 7 4 2" xfId="26584"/>
    <cellStyle name="SAPBEXaggItem 7 4 2 2" xfId="26585"/>
    <cellStyle name="SAPBEXaggItem 7 4 3" xfId="26586"/>
    <cellStyle name="SAPBEXaggItem 7 5" xfId="26587"/>
    <cellStyle name="SAPBEXaggItem 7 5 2" xfId="26588"/>
    <cellStyle name="SAPBEXaggItem 7 5 2 2" xfId="26589"/>
    <cellStyle name="SAPBEXaggItem 7 6" xfId="26590"/>
    <cellStyle name="SAPBEXaggItem 7 6 2" xfId="26591"/>
    <cellStyle name="SAPBEXaggItem 7 6 2 2" xfId="26592"/>
    <cellStyle name="SAPBEXaggItem 7 6 3" xfId="26593"/>
    <cellStyle name="SAPBEXaggItem 7 7" xfId="26594"/>
    <cellStyle name="SAPBEXaggItem 7 7 2" xfId="26595"/>
    <cellStyle name="SAPBEXaggItem 7 7 2 2" xfId="26596"/>
    <cellStyle name="SAPBEXaggItem 7 7 3" xfId="26597"/>
    <cellStyle name="SAPBEXaggItem 7 8" xfId="26598"/>
    <cellStyle name="SAPBEXaggItem 7 8 2" xfId="26599"/>
    <cellStyle name="SAPBEXaggItem 7 8 2 2" xfId="26600"/>
    <cellStyle name="SAPBEXaggItem 7 8 3" xfId="26601"/>
    <cellStyle name="SAPBEXaggItem 7 9" xfId="26602"/>
    <cellStyle name="SAPBEXaggItem 7 9 2" xfId="26603"/>
    <cellStyle name="SAPBEXaggItem 7 9 2 2" xfId="26604"/>
    <cellStyle name="SAPBEXaggItem 7 9 3" xfId="26605"/>
    <cellStyle name="SAPBEXaggItem 8" xfId="26606"/>
    <cellStyle name="SAPBEXaggItem 8 10" xfId="26607"/>
    <cellStyle name="SAPBEXaggItem 8 10 2" xfId="26608"/>
    <cellStyle name="SAPBEXaggItem 8 10 2 2" xfId="26609"/>
    <cellStyle name="SAPBEXaggItem 8 10 3" xfId="26610"/>
    <cellStyle name="SAPBEXaggItem 8 11" xfId="26611"/>
    <cellStyle name="SAPBEXaggItem 8 11 2" xfId="26612"/>
    <cellStyle name="SAPBEXaggItem 8 2" xfId="26613"/>
    <cellStyle name="SAPBEXaggItem 8 2 2" xfId="26614"/>
    <cellStyle name="SAPBEXaggItem 8 2 2 2" xfId="26615"/>
    <cellStyle name="SAPBEXaggItem 8 2 2 3" xfId="26616"/>
    <cellStyle name="SAPBEXaggItem 8 2 3" xfId="26617"/>
    <cellStyle name="SAPBEXaggItem 8 2 3 2" xfId="26618"/>
    <cellStyle name="SAPBEXaggItem 8 2 3 3" xfId="26619"/>
    <cellStyle name="SAPBEXaggItem 8 2 4" xfId="26620"/>
    <cellStyle name="SAPBEXaggItem 8 2 5" xfId="26621"/>
    <cellStyle name="SAPBEXaggItem 8 3" xfId="26622"/>
    <cellStyle name="SAPBEXaggItem 8 3 2" xfId="26623"/>
    <cellStyle name="SAPBEXaggItem 8 3 2 2" xfId="26624"/>
    <cellStyle name="SAPBEXaggItem 8 3 3" xfId="26625"/>
    <cellStyle name="SAPBEXaggItem 8 4" xfId="26626"/>
    <cellStyle name="SAPBEXaggItem 8 4 2" xfId="26627"/>
    <cellStyle name="SAPBEXaggItem 8 4 2 2" xfId="26628"/>
    <cellStyle name="SAPBEXaggItem 8 4 3" xfId="26629"/>
    <cellStyle name="SAPBEXaggItem 8 5" xfId="26630"/>
    <cellStyle name="SAPBEXaggItem 8 5 2" xfId="26631"/>
    <cellStyle name="SAPBEXaggItem 8 5 2 2" xfId="26632"/>
    <cellStyle name="SAPBEXaggItem 8 6" xfId="26633"/>
    <cellStyle name="SAPBEXaggItem 8 6 2" xfId="26634"/>
    <cellStyle name="SAPBEXaggItem 8 6 2 2" xfId="26635"/>
    <cellStyle name="SAPBEXaggItem 8 6 3" xfId="26636"/>
    <cellStyle name="SAPBEXaggItem 8 7" xfId="26637"/>
    <cellStyle name="SAPBEXaggItem 8 7 2" xfId="26638"/>
    <cellStyle name="SAPBEXaggItem 8 7 2 2" xfId="26639"/>
    <cellStyle name="SAPBEXaggItem 8 7 3" xfId="26640"/>
    <cellStyle name="SAPBEXaggItem 8 8" xfId="26641"/>
    <cellStyle name="SAPBEXaggItem 8 8 2" xfId="26642"/>
    <cellStyle name="SAPBEXaggItem 8 8 2 2" xfId="26643"/>
    <cellStyle name="SAPBEXaggItem 8 8 3" xfId="26644"/>
    <cellStyle name="SAPBEXaggItem 8 9" xfId="26645"/>
    <cellStyle name="SAPBEXaggItem 8 9 2" xfId="26646"/>
    <cellStyle name="SAPBEXaggItem 8 9 2 2" xfId="26647"/>
    <cellStyle name="SAPBEXaggItem 8 9 3" xfId="26648"/>
    <cellStyle name="SAPBEXaggItem 9" xfId="26649"/>
    <cellStyle name="SAPBEXaggItem 9 10" xfId="26650"/>
    <cellStyle name="SAPBEXaggItem 9 10 2" xfId="26651"/>
    <cellStyle name="SAPBEXaggItem 9 10 2 2" xfId="26652"/>
    <cellStyle name="SAPBEXaggItem 9 10 3" xfId="26653"/>
    <cellStyle name="SAPBEXaggItem 9 11" xfId="26654"/>
    <cellStyle name="SAPBEXaggItem 9 11 2" xfId="26655"/>
    <cellStyle name="SAPBEXaggItem 9 2" xfId="26656"/>
    <cellStyle name="SAPBEXaggItem 9 2 2" xfId="26657"/>
    <cellStyle name="SAPBEXaggItem 9 2 2 2" xfId="26658"/>
    <cellStyle name="SAPBEXaggItem 9 2 2 3" xfId="26659"/>
    <cellStyle name="SAPBEXaggItem 9 2 3" xfId="26660"/>
    <cellStyle name="SAPBEXaggItem 9 2 3 2" xfId="26661"/>
    <cellStyle name="SAPBEXaggItem 9 2 3 3" xfId="26662"/>
    <cellStyle name="SAPBEXaggItem 9 2 4" xfId="26663"/>
    <cellStyle name="SAPBEXaggItem 9 2 5" xfId="26664"/>
    <cellStyle name="SAPBEXaggItem 9 3" xfId="26665"/>
    <cellStyle name="SAPBEXaggItem 9 3 2" xfId="26666"/>
    <cellStyle name="SAPBEXaggItem 9 3 2 2" xfId="26667"/>
    <cellStyle name="SAPBEXaggItem 9 3 3" xfId="26668"/>
    <cellStyle name="SAPBEXaggItem 9 4" xfId="26669"/>
    <cellStyle name="SAPBEXaggItem 9 4 2" xfId="26670"/>
    <cellStyle name="SAPBEXaggItem 9 4 2 2" xfId="26671"/>
    <cellStyle name="SAPBEXaggItem 9 4 3" xfId="26672"/>
    <cellStyle name="SAPBEXaggItem 9 5" xfId="26673"/>
    <cellStyle name="SAPBEXaggItem 9 5 2" xfId="26674"/>
    <cellStyle name="SAPBEXaggItem 9 5 2 2" xfId="26675"/>
    <cellStyle name="SAPBEXaggItem 9 6" xfId="26676"/>
    <cellStyle name="SAPBEXaggItem 9 6 2" xfId="26677"/>
    <cellStyle name="SAPBEXaggItem 9 6 2 2" xfId="26678"/>
    <cellStyle name="SAPBEXaggItem 9 6 3" xfId="26679"/>
    <cellStyle name="SAPBEXaggItem 9 7" xfId="26680"/>
    <cellStyle name="SAPBEXaggItem 9 7 2" xfId="26681"/>
    <cellStyle name="SAPBEXaggItem 9 7 2 2" xfId="26682"/>
    <cellStyle name="SAPBEXaggItem 9 7 3" xfId="26683"/>
    <cellStyle name="SAPBEXaggItem 9 8" xfId="26684"/>
    <cellStyle name="SAPBEXaggItem 9 8 2" xfId="26685"/>
    <cellStyle name="SAPBEXaggItem 9 8 2 2" xfId="26686"/>
    <cellStyle name="SAPBEXaggItem 9 8 3" xfId="26687"/>
    <cellStyle name="SAPBEXaggItem 9 9" xfId="26688"/>
    <cellStyle name="SAPBEXaggItem 9 9 2" xfId="26689"/>
    <cellStyle name="SAPBEXaggItem 9 9 2 2" xfId="26690"/>
    <cellStyle name="SAPBEXaggItem 9 9 3" xfId="26691"/>
    <cellStyle name="SAPBEXaggItem_BW4" xfId="26692"/>
    <cellStyle name="SAPBEXaggItemX" xfId="26693"/>
    <cellStyle name="SAPBEXaggItemX 10" xfId="26694"/>
    <cellStyle name="SAPBEXaggItemX 10 10" xfId="26695"/>
    <cellStyle name="SAPBEXaggItemX 10 10 2" xfId="26696"/>
    <cellStyle name="SAPBEXaggItemX 10 10 2 2" xfId="26697"/>
    <cellStyle name="SAPBEXaggItemX 10 10 3" xfId="26698"/>
    <cellStyle name="SAPBEXaggItemX 10 11" xfId="26699"/>
    <cellStyle name="SAPBEXaggItemX 10 11 2" xfId="26700"/>
    <cellStyle name="SAPBEXaggItemX 10 2" xfId="26701"/>
    <cellStyle name="SAPBEXaggItemX 10 2 2" xfId="26702"/>
    <cellStyle name="SAPBEXaggItemX 10 2 2 2" xfId="26703"/>
    <cellStyle name="SAPBEXaggItemX 10 3" xfId="26704"/>
    <cellStyle name="SAPBEXaggItemX 10 3 2" xfId="26705"/>
    <cellStyle name="SAPBEXaggItemX 10 3 2 2" xfId="26706"/>
    <cellStyle name="SAPBEXaggItemX 10 4" xfId="26707"/>
    <cellStyle name="SAPBEXaggItemX 10 4 2" xfId="26708"/>
    <cellStyle name="SAPBEXaggItemX 10 4 2 2" xfId="26709"/>
    <cellStyle name="SAPBEXaggItemX 10 5" xfId="26710"/>
    <cellStyle name="SAPBEXaggItemX 10 5 2" xfId="26711"/>
    <cellStyle name="SAPBEXaggItemX 10 5 2 2" xfId="26712"/>
    <cellStyle name="SAPBEXaggItemX 10 6" xfId="26713"/>
    <cellStyle name="SAPBEXaggItemX 10 6 2" xfId="26714"/>
    <cellStyle name="SAPBEXaggItemX 10 6 2 2" xfId="26715"/>
    <cellStyle name="SAPBEXaggItemX 10 6 3" xfId="26716"/>
    <cellStyle name="SAPBEXaggItemX 10 7" xfId="26717"/>
    <cellStyle name="SAPBEXaggItemX 10 7 2" xfId="26718"/>
    <cellStyle name="SAPBEXaggItemX 10 7 2 2" xfId="26719"/>
    <cellStyle name="SAPBEXaggItemX 10 7 3" xfId="26720"/>
    <cellStyle name="SAPBEXaggItemX 10 8" xfId="26721"/>
    <cellStyle name="SAPBEXaggItemX 10 8 2" xfId="26722"/>
    <cellStyle name="SAPBEXaggItemX 10 8 2 2" xfId="26723"/>
    <cellStyle name="SAPBEXaggItemX 10 8 3" xfId="26724"/>
    <cellStyle name="SAPBEXaggItemX 10 9" xfId="26725"/>
    <cellStyle name="SAPBEXaggItemX 10 9 2" xfId="26726"/>
    <cellStyle name="SAPBEXaggItemX 10 9 2 2" xfId="26727"/>
    <cellStyle name="SAPBEXaggItemX 10 9 3" xfId="26728"/>
    <cellStyle name="SAPBEXaggItemX 11" xfId="26729"/>
    <cellStyle name="SAPBEXaggItemX 11 10" xfId="26730"/>
    <cellStyle name="SAPBEXaggItemX 11 10 2" xfId="26731"/>
    <cellStyle name="SAPBEXaggItemX 11 10 2 2" xfId="26732"/>
    <cellStyle name="SAPBEXaggItemX 11 10 3" xfId="26733"/>
    <cellStyle name="SAPBEXaggItemX 11 11" xfId="26734"/>
    <cellStyle name="SAPBEXaggItemX 11 11 2" xfId="26735"/>
    <cellStyle name="SAPBEXaggItemX 11 2" xfId="26736"/>
    <cellStyle name="SAPBEXaggItemX 11 2 2" xfId="26737"/>
    <cellStyle name="SAPBEXaggItemX 11 2 2 2" xfId="26738"/>
    <cellStyle name="SAPBEXaggItemX 11 3" xfId="26739"/>
    <cellStyle name="SAPBEXaggItemX 11 3 2" xfId="26740"/>
    <cellStyle name="SAPBEXaggItemX 11 3 2 2" xfId="26741"/>
    <cellStyle name="SAPBEXaggItemX 11 4" xfId="26742"/>
    <cellStyle name="SAPBEXaggItemX 11 4 2" xfId="26743"/>
    <cellStyle name="SAPBEXaggItemX 11 4 2 2" xfId="26744"/>
    <cellStyle name="SAPBEXaggItemX 11 5" xfId="26745"/>
    <cellStyle name="SAPBEXaggItemX 11 5 2" xfId="26746"/>
    <cellStyle name="SAPBEXaggItemX 11 5 2 2" xfId="26747"/>
    <cellStyle name="SAPBEXaggItemX 11 6" xfId="26748"/>
    <cellStyle name="SAPBEXaggItemX 11 6 2" xfId="26749"/>
    <cellStyle name="SAPBEXaggItemX 11 6 2 2" xfId="26750"/>
    <cellStyle name="SAPBEXaggItemX 11 6 3" xfId="26751"/>
    <cellStyle name="SAPBEXaggItemX 11 7" xfId="26752"/>
    <cellStyle name="SAPBEXaggItemX 11 7 2" xfId="26753"/>
    <cellStyle name="SAPBEXaggItemX 11 7 2 2" xfId="26754"/>
    <cellStyle name="SAPBEXaggItemX 11 7 3" xfId="26755"/>
    <cellStyle name="SAPBEXaggItemX 11 8" xfId="26756"/>
    <cellStyle name="SAPBEXaggItemX 11 8 2" xfId="26757"/>
    <cellStyle name="SAPBEXaggItemX 11 8 2 2" xfId="26758"/>
    <cellStyle name="SAPBEXaggItemX 11 8 3" xfId="26759"/>
    <cellStyle name="SAPBEXaggItemX 11 9" xfId="26760"/>
    <cellStyle name="SAPBEXaggItemX 11 9 2" xfId="26761"/>
    <cellStyle name="SAPBEXaggItemX 11 9 2 2" xfId="26762"/>
    <cellStyle name="SAPBEXaggItemX 11 9 3" xfId="26763"/>
    <cellStyle name="SAPBEXaggItemX 12" xfId="26764"/>
    <cellStyle name="SAPBEXaggItemX 12 10" xfId="26765"/>
    <cellStyle name="SAPBEXaggItemX 12 10 2" xfId="26766"/>
    <cellStyle name="SAPBEXaggItemX 12 10 2 2" xfId="26767"/>
    <cellStyle name="SAPBEXaggItemX 12 10 3" xfId="26768"/>
    <cellStyle name="SAPBEXaggItemX 12 11" xfId="26769"/>
    <cellStyle name="SAPBEXaggItemX 12 11 2" xfId="26770"/>
    <cellStyle name="SAPBEXaggItemX 12 2" xfId="26771"/>
    <cellStyle name="SAPBEXaggItemX 12 2 2" xfId="26772"/>
    <cellStyle name="SAPBEXaggItemX 12 2 2 2" xfId="26773"/>
    <cellStyle name="SAPBEXaggItemX 12 3" xfId="26774"/>
    <cellStyle name="SAPBEXaggItemX 12 3 2" xfId="26775"/>
    <cellStyle name="SAPBEXaggItemX 12 3 2 2" xfId="26776"/>
    <cellStyle name="SAPBEXaggItemX 12 4" xfId="26777"/>
    <cellStyle name="SAPBEXaggItemX 12 4 2" xfId="26778"/>
    <cellStyle name="SAPBEXaggItemX 12 4 2 2" xfId="26779"/>
    <cellStyle name="SAPBEXaggItemX 12 5" xfId="26780"/>
    <cellStyle name="SAPBEXaggItemX 12 5 2" xfId="26781"/>
    <cellStyle name="SAPBEXaggItemX 12 5 2 2" xfId="26782"/>
    <cellStyle name="SAPBEXaggItemX 12 6" xfId="26783"/>
    <cellStyle name="SAPBEXaggItemX 12 6 2" xfId="26784"/>
    <cellStyle name="SAPBEXaggItemX 12 6 2 2" xfId="26785"/>
    <cellStyle name="SAPBEXaggItemX 12 6 3" xfId="26786"/>
    <cellStyle name="SAPBEXaggItemX 12 7" xfId="26787"/>
    <cellStyle name="SAPBEXaggItemX 12 7 2" xfId="26788"/>
    <cellStyle name="SAPBEXaggItemX 12 7 2 2" xfId="26789"/>
    <cellStyle name="SAPBEXaggItemX 12 7 3" xfId="26790"/>
    <cellStyle name="SAPBEXaggItemX 12 8" xfId="26791"/>
    <cellStyle name="SAPBEXaggItemX 12 8 2" xfId="26792"/>
    <cellStyle name="SAPBEXaggItemX 12 8 2 2" xfId="26793"/>
    <cellStyle name="SAPBEXaggItemX 12 8 3" xfId="26794"/>
    <cellStyle name="SAPBEXaggItemX 12 9" xfId="26795"/>
    <cellStyle name="SAPBEXaggItemX 12 9 2" xfId="26796"/>
    <cellStyle name="SAPBEXaggItemX 12 9 2 2" xfId="26797"/>
    <cellStyle name="SAPBEXaggItemX 12 9 3" xfId="26798"/>
    <cellStyle name="SAPBEXaggItemX 13" xfId="26799"/>
    <cellStyle name="SAPBEXaggItemX 13 10" xfId="26800"/>
    <cellStyle name="SAPBEXaggItemX 13 10 2" xfId="26801"/>
    <cellStyle name="SAPBEXaggItemX 13 10 2 2" xfId="26802"/>
    <cellStyle name="SAPBEXaggItemX 13 10 3" xfId="26803"/>
    <cellStyle name="SAPBEXaggItemX 13 11" xfId="26804"/>
    <cellStyle name="SAPBEXaggItemX 13 11 2" xfId="26805"/>
    <cellStyle name="SAPBEXaggItemX 13 2" xfId="26806"/>
    <cellStyle name="SAPBEXaggItemX 13 2 2" xfId="26807"/>
    <cellStyle name="SAPBEXaggItemX 13 2 2 2" xfId="26808"/>
    <cellStyle name="SAPBEXaggItemX 13 3" xfId="26809"/>
    <cellStyle name="SAPBEXaggItemX 13 3 2" xfId="26810"/>
    <cellStyle name="SAPBEXaggItemX 13 3 2 2" xfId="26811"/>
    <cellStyle name="SAPBEXaggItemX 13 4" xfId="26812"/>
    <cellStyle name="SAPBEXaggItemX 13 4 2" xfId="26813"/>
    <cellStyle name="SAPBEXaggItemX 13 4 2 2" xfId="26814"/>
    <cellStyle name="SAPBEXaggItemX 13 5" xfId="26815"/>
    <cellStyle name="SAPBEXaggItemX 13 5 2" xfId="26816"/>
    <cellStyle name="SAPBEXaggItemX 13 5 2 2" xfId="26817"/>
    <cellStyle name="SAPBEXaggItemX 13 6" xfId="26818"/>
    <cellStyle name="SAPBEXaggItemX 13 6 2" xfId="26819"/>
    <cellStyle name="SAPBEXaggItemX 13 6 2 2" xfId="26820"/>
    <cellStyle name="SAPBEXaggItemX 13 6 3" xfId="26821"/>
    <cellStyle name="SAPBEXaggItemX 13 7" xfId="26822"/>
    <cellStyle name="SAPBEXaggItemX 13 7 2" xfId="26823"/>
    <cellStyle name="SAPBEXaggItemX 13 7 2 2" xfId="26824"/>
    <cellStyle name="SAPBEXaggItemX 13 7 3" xfId="26825"/>
    <cellStyle name="SAPBEXaggItemX 13 8" xfId="26826"/>
    <cellStyle name="SAPBEXaggItemX 13 8 2" xfId="26827"/>
    <cellStyle name="SAPBEXaggItemX 13 8 2 2" xfId="26828"/>
    <cellStyle name="SAPBEXaggItemX 13 8 3" xfId="26829"/>
    <cellStyle name="SAPBEXaggItemX 13 9" xfId="26830"/>
    <cellStyle name="SAPBEXaggItemX 13 9 2" xfId="26831"/>
    <cellStyle name="SAPBEXaggItemX 13 9 2 2" xfId="26832"/>
    <cellStyle name="SAPBEXaggItemX 13 9 3" xfId="26833"/>
    <cellStyle name="SAPBEXaggItemX 14" xfId="26834"/>
    <cellStyle name="SAPBEXaggItemX 14 10" xfId="26835"/>
    <cellStyle name="SAPBEXaggItemX 14 10 2" xfId="26836"/>
    <cellStyle name="SAPBEXaggItemX 14 10 2 2" xfId="26837"/>
    <cellStyle name="SAPBEXaggItemX 14 10 3" xfId="26838"/>
    <cellStyle name="SAPBEXaggItemX 14 11" xfId="26839"/>
    <cellStyle name="SAPBEXaggItemX 14 11 2" xfId="26840"/>
    <cellStyle name="SAPBEXaggItemX 14 2" xfId="26841"/>
    <cellStyle name="SAPBEXaggItemX 14 2 2" xfId="26842"/>
    <cellStyle name="SAPBEXaggItemX 14 2 2 2" xfId="26843"/>
    <cellStyle name="SAPBEXaggItemX 14 3" xfId="26844"/>
    <cellStyle name="SAPBEXaggItemX 14 3 2" xfId="26845"/>
    <cellStyle name="SAPBEXaggItemX 14 3 2 2" xfId="26846"/>
    <cellStyle name="SAPBEXaggItemX 14 4" xfId="26847"/>
    <cellStyle name="SAPBEXaggItemX 14 4 2" xfId="26848"/>
    <cellStyle name="SAPBEXaggItemX 14 4 2 2" xfId="26849"/>
    <cellStyle name="SAPBEXaggItemX 14 5" xfId="26850"/>
    <cellStyle name="SAPBEXaggItemX 14 5 2" xfId="26851"/>
    <cellStyle name="SAPBEXaggItemX 14 5 2 2" xfId="26852"/>
    <cellStyle name="SAPBEXaggItemX 14 6" xfId="26853"/>
    <cellStyle name="SAPBEXaggItemX 14 6 2" xfId="26854"/>
    <cellStyle name="SAPBEXaggItemX 14 6 2 2" xfId="26855"/>
    <cellStyle name="SAPBEXaggItemX 14 6 3" xfId="26856"/>
    <cellStyle name="SAPBEXaggItemX 14 7" xfId="26857"/>
    <cellStyle name="SAPBEXaggItemX 14 7 2" xfId="26858"/>
    <cellStyle name="SAPBEXaggItemX 14 7 2 2" xfId="26859"/>
    <cellStyle name="SAPBEXaggItemX 14 7 3" xfId="26860"/>
    <cellStyle name="SAPBEXaggItemX 14 8" xfId="26861"/>
    <cellStyle name="SAPBEXaggItemX 14 8 2" xfId="26862"/>
    <cellStyle name="SAPBEXaggItemX 14 8 2 2" xfId="26863"/>
    <cellStyle name="SAPBEXaggItemX 14 8 3" xfId="26864"/>
    <cellStyle name="SAPBEXaggItemX 14 9" xfId="26865"/>
    <cellStyle name="SAPBEXaggItemX 14 9 2" xfId="26866"/>
    <cellStyle name="SAPBEXaggItemX 14 9 2 2" xfId="26867"/>
    <cellStyle name="SAPBEXaggItemX 14 9 3" xfId="26868"/>
    <cellStyle name="SAPBEXaggItemX 15" xfId="26869"/>
    <cellStyle name="SAPBEXaggItemX 15 10" xfId="26870"/>
    <cellStyle name="SAPBEXaggItemX 15 10 2" xfId="26871"/>
    <cellStyle name="SAPBEXaggItemX 15 10 2 2" xfId="26872"/>
    <cellStyle name="SAPBEXaggItemX 15 10 3" xfId="26873"/>
    <cellStyle name="SAPBEXaggItemX 15 11" xfId="26874"/>
    <cellStyle name="SAPBEXaggItemX 15 11 2" xfId="26875"/>
    <cellStyle name="SAPBEXaggItemX 15 11 2 2" xfId="26876"/>
    <cellStyle name="SAPBEXaggItemX 15 11 3" xfId="26877"/>
    <cellStyle name="SAPBEXaggItemX 15 12" xfId="26878"/>
    <cellStyle name="SAPBEXaggItemX 15 12 2" xfId="26879"/>
    <cellStyle name="SAPBEXaggItemX 15 2" xfId="26880"/>
    <cellStyle name="SAPBEXaggItemX 15 2 2" xfId="26881"/>
    <cellStyle name="SAPBEXaggItemX 15 2 2 2" xfId="26882"/>
    <cellStyle name="SAPBEXaggItemX 15 3" xfId="26883"/>
    <cellStyle name="SAPBEXaggItemX 15 3 2" xfId="26884"/>
    <cellStyle name="SAPBEXaggItemX 15 3 2 2" xfId="26885"/>
    <cellStyle name="SAPBEXaggItemX 15 4" xfId="26886"/>
    <cellStyle name="SAPBEXaggItemX 15 4 2" xfId="26887"/>
    <cellStyle name="SAPBEXaggItemX 15 4 2 2" xfId="26888"/>
    <cellStyle name="SAPBEXaggItemX 15 5" xfId="26889"/>
    <cellStyle name="SAPBEXaggItemX 15 5 2" xfId="26890"/>
    <cellStyle name="SAPBEXaggItemX 15 5 2 2" xfId="26891"/>
    <cellStyle name="SAPBEXaggItemX 15 6" xfId="26892"/>
    <cellStyle name="SAPBEXaggItemX 15 6 2" xfId="26893"/>
    <cellStyle name="SAPBEXaggItemX 15 6 2 2" xfId="26894"/>
    <cellStyle name="SAPBEXaggItemX 15 6 3" xfId="26895"/>
    <cellStyle name="SAPBEXaggItemX 15 7" xfId="26896"/>
    <cellStyle name="SAPBEXaggItemX 15 7 2" xfId="26897"/>
    <cellStyle name="SAPBEXaggItemX 15 7 2 2" xfId="26898"/>
    <cellStyle name="SAPBEXaggItemX 15 7 3" xfId="26899"/>
    <cellStyle name="SAPBEXaggItemX 15 8" xfId="26900"/>
    <cellStyle name="SAPBEXaggItemX 15 8 2" xfId="26901"/>
    <cellStyle name="SAPBEXaggItemX 15 8 2 2" xfId="26902"/>
    <cellStyle name="SAPBEXaggItemX 15 8 3" xfId="26903"/>
    <cellStyle name="SAPBEXaggItemX 15 9" xfId="26904"/>
    <cellStyle name="SAPBEXaggItemX 15 9 2" xfId="26905"/>
    <cellStyle name="SAPBEXaggItemX 15 9 2 2" xfId="26906"/>
    <cellStyle name="SAPBEXaggItemX 15 9 3" xfId="26907"/>
    <cellStyle name="SAPBEXaggItemX 16" xfId="26908"/>
    <cellStyle name="SAPBEXaggItemX 16 10" xfId="26909"/>
    <cellStyle name="SAPBEXaggItemX 16 10 2" xfId="26910"/>
    <cellStyle name="SAPBEXaggItemX 16 10 2 2" xfId="26911"/>
    <cellStyle name="SAPBEXaggItemX 16 10 3" xfId="26912"/>
    <cellStyle name="SAPBEXaggItemX 16 11" xfId="26913"/>
    <cellStyle name="SAPBEXaggItemX 16 11 2" xfId="26914"/>
    <cellStyle name="SAPBEXaggItemX 16 11 2 2" xfId="26915"/>
    <cellStyle name="SAPBEXaggItemX 16 11 3" xfId="26916"/>
    <cellStyle name="SAPBEXaggItemX 16 12" xfId="26917"/>
    <cellStyle name="SAPBEXaggItemX 16 12 2" xfId="26918"/>
    <cellStyle name="SAPBEXaggItemX 16 2" xfId="26919"/>
    <cellStyle name="SAPBEXaggItemX 16 2 2" xfId="26920"/>
    <cellStyle name="SAPBEXaggItemX 16 2 2 2" xfId="26921"/>
    <cellStyle name="SAPBEXaggItemX 16 3" xfId="26922"/>
    <cellStyle name="SAPBEXaggItemX 16 3 2" xfId="26923"/>
    <cellStyle name="SAPBEXaggItemX 16 3 2 2" xfId="26924"/>
    <cellStyle name="SAPBEXaggItemX 16 4" xfId="26925"/>
    <cellStyle name="SAPBEXaggItemX 16 4 2" xfId="26926"/>
    <cellStyle name="SAPBEXaggItemX 16 4 2 2" xfId="26927"/>
    <cellStyle name="SAPBEXaggItemX 16 5" xfId="26928"/>
    <cellStyle name="SAPBEXaggItemX 16 5 2" xfId="26929"/>
    <cellStyle name="SAPBEXaggItemX 16 5 2 2" xfId="26930"/>
    <cellStyle name="SAPBEXaggItemX 16 6" xfId="26931"/>
    <cellStyle name="SAPBEXaggItemX 16 6 2" xfId="26932"/>
    <cellStyle name="SAPBEXaggItemX 16 6 2 2" xfId="26933"/>
    <cellStyle name="SAPBEXaggItemX 16 6 3" xfId="26934"/>
    <cellStyle name="SAPBEXaggItemX 16 7" xfId="26935"/>
    <cellStyle name="SAPBEXaggItemX 16 7 2" xfId="26936"/>
    <cellStyle name="SAPBEXaggItemX 16 7 2 2" xfId="26937"/>
    <cellStyle name="SAPBEXaggItemX 16 7 3" xfId="26938"/>
    <cellStyle name="SAPBEXaggItemX 16 8" xfId="26939"/>
    <cellStyle name="SAPBEXaggItemX 16 8 2" xfId="26940"/>
    <cellStyle name="SAPBEXaggItemX 16 8 2 2" xfId="26941"/>
    <cellStyle name="SAPBEXaggItemX 16 8 3" xfId="26942"/>
    <cellStyle name="SAPBEXaggItemX 16 9" xfId="26943"/>
    <cellStyle name="SAPBEXaggItemX 16 9 2" xfId="26944"/>
    <cellStyle name="SAPBEXaggItemX 16 9 2 2" xfId="26945"/>
    <cellStyle name="SAPBEXaggItemX 16 9 3" xfId="26946"/>
    <cellStyle name="SAPBEXaggItemX 17" xfId="26947"/>
    <cellStyle name="SAPBEXaggItemX 17 10" xfId="26948"/>
    <cellStyle name="SAPBEXaggItemX 17 10 2" xfId="26949"/>
    <cellStyle name="SAPBEXaggItemX 17 10 2 2" xfId="26950"/>
    <cellStyle name="SAPBEXaggItemX 17 10 3" xfId="26951"/>
    <cellStyle name="SAPBEXaggItemX 17 11" xfId="26952"/>
    <cellStyle name="SAPBEXaggItemX 17 11 2" xfId="26953"/>
    <cellStyle name="SAPBEXaggItemX 17 11 2 2" xfId="26954"/>
    <cellStyle name="SAPBEXaggItemX 17 11 3" xfId="26955"/>
    <cellStyle name="SAPBEXaggItemX 17 12" xfId="26956"/>
    <cellStyle name="SAPBEXaggItemX 17 12 2" xfId="26957"/>
    <cellStyle name="SAPBEXaggItemX 17 2" xfId="26958"/>
    <cellStyle name="SAPBEXaggItemX 17 2 2" xfId="26959"/>
    <cellStyle name="SAPBEXaggItemX 17 2 2 2" xfId="26960"/>
    <cellStyle name="SAPBEXaggItemX 17 3" xfId="26961"/>
    <cellStyle name="SAPBEXaggItemX 17 3 2" xfId="26962"/>
    <cellStyle name="SAPBEXaggItemX 17 3 2 2" xfId="26963"/>
    <cellStyle name="SAPBEXaggItemX 17 4" xfId="26964"/>
    <cellStyle name="SAPBEXaggItemX 17 4 2" xfId="26965"/>
    <cellStyle name="SAPBEXaggItemX 17 4 2 2" xfId="26966"/>
    <cellStyle name="SAPBEXaggItemX 17 5" xfId="26967"/>
    <cellStyle name="SAPBEXaggItemX 17 5 2" xfId="26968"/>
    <cellStyle name="SAPBEXaggItemX 17 5 2 2" xfId="26969"/>
    <cellStyle name="SAPBEXaggItemX 17 6" xfId="26970"/>
    <cellStyle name="SAPBEXaggItemX 17 6 2" xfId="26971"/>
    <cellStyle name="SAPBEXaggItemX 17 6 2 2" xfId="26972"/>
    <cellStyle name="SAPBEXaggItemX 17 6 3" xfId="26973"/>
    <cellStyle name="SAPBEXaggItemX 17 7" xfId="26974"/>
    <cellStyle name="SAPBEXaggItemX 17 7 2" xfId="26975"/>
    <cellStyle name="SAPBEXaggItemX 17 7 2 2" xfId="26976"/>
    <cellStyle name="SAPBEXaggItemX 17 7 3" xfId="26977"/>
    <cellStyle name="SAPBEXaggItemX 17 8" xfId="26978"/>
    <cellStyle name="SAPBEXaggItemX 17 8 2" xfId="26979"/>
    <cellStyle name="SAPBEXaggItemX 17 8 2 2" xfId="26980"/>
    <cellStyle name="SAPBEXaggItemX 17 8 3" xfId="26981"/>
    <cellStyle name="SAPBEXaggItemX 17 9" xfId="26982"/>
    <cellStyle name="SAPBEXaggItemX 17 9 2" xfId="26983"/>
    <cellStyle name="SAPBEXaggItemX 17 9 2 2" xfId="26984"/>
    <cellStyle name="SAPBEXaggItemX 17 9 3" xfId="26985"/>
    <cellStyle name="SAPBEXaggItemX 18" xfId="26986"/>
    <cellStyle name="SAPBEXaggItemX 18 2" xfId="26987"/>
    <cellStyle name="SAPBEXaggItemX 18 2 2" xfId="26988"/>
    <cellStyle name="SAPBEXaggItemX 19" xfId="26989"/>
    <cellStyle name="SAPBEXaggItemX 19 2" xfId="26990"/>
    <cellStyle name="SAPBEXaggItemX 19 2 2" xfId="26991"/>
    <cellStyle name="SAPBEXaggItemX 19 3" xfId="26992"/>
    <cellStyle name="SAPBEXaggItemX 2" xfId="26993"/>
    <cellStyle name="SAPBEXaggItemX 2 10" xfId="26994"/>
    <cellStyle name="SAPBEXaggItemX 2 10 2" xfId="26995"/>
    <cellStyle name="SAPBEXaggItemX 2 10 2 2" xfId="26996"/>
    <cellStyle name="SAPBEXaggItemX 2 10 3" xfId="26997"/>
    <cellStyle name="SAPBEXaggItemX 2 11" xfId="26998"/>
    <cellStyle name="SAPBEXaggItemX 2 11 2" xfId="26999"/>
    <cellStyle name="SAPBEXaggItemX 2 11 2 2" xfId="27000"/>
    <cellStyle name="SAPBEXaggItemX 2 11 3" xfId="27001"/>
    <cellStyle name="SAPBEXaggItemX 2 12" xfId="27002"/>
    <cellStyle name="SAPBEXaggItemX 2 12 2" xfId="27003"/>
    <cellStyle name="SAPBEXaggItemX 2 2" xfId="27004"/>
    <cellStyle name="SAPBEXaggItemX 2 2 10" xfId="27005"/>
    <cellStyle name="SAPBEXaggItemX 2 2 10 2" xfId="27006"/>
    <cellStyle name="SAPBEXaggItemX 2 2 10 2 2" xfId="27007"/>
    <cellStyle name="SAPBEXaggItemX 2 2 10 3" xfId="27008"/>
    <cellStyle name="SAPBEXaggItemX 2 2 11" xfId="27009"/>
    <cellStyle name="SAPBEXaggItemX 2 2 11 2" xfId="27010"/>
    <cellStyle name="SAPBEXaggItemX 2 2 11 2 2" xfId="27011"/>
    <cellStyle name="SAPBEXaggItemX 2 2 11 3" xfId="27012"/>
    <cellStyle name="SAPBEXaggItemX 2 2 12" xfId="27013"/>
    <cellStyle name="SAPBEXaggItemX 2 2 12 2" xfId="27014"/>
    <cellStyle name="SAPBEXaggItemX 2 2 2" xfId="27015"/>
    <cellStyle name="SAPBEXaggItemX 2 2 2 2" xfId="27016"/>
    <cellStyle name="SAPBEXaggItemX 2 2 2 2 2" xfId="27017"/>
    <cellStyle name="SAPBEXaggItemX 2 2 2 3" xfId="27018"/>
    <cellStyle name="SAPBEXaggItemX 2 2 3" xfId="27019"/>
    <cellStyle name="SAPBEXaggItemX 2 2 3 2" xfId="27020"/>
    <cellStyle name="SAPBEXaggItemX 2 2 3 2 2" xfId="27021"/>
    <cellStyle name="SAPBEXaggItemX 2 2 3 3" xfId="27022"/>
    <cellStyle name="SAPBEXaggItemX 2 2 4" xfId="27023"/>
    <cellStyle name="SAPBEXaggItemX 2 2 4 2" xfId="27024"/>
    <cellStyle name="SAPBEXaggItemX 2 2 4 2 2" xfId="27025"/>
    <cellStyle name="SAPBEXaggItemX 2 2 5" xfId="27026"/>
    <cellStyle name="SAPBEXaggItemX 2 2 5 2" xfId="27027"/>
    <cellStyle name="SAPBEXaggItemX 2 2 5 2 2" xfId="27028"/>
    <cellStyle name="SAPBEXaggItemX 2 2 6" xfId="27029"/>
    <cellStyle name="SAPBEXaggItemX 2 2 6 2" xfId="27030"/>
    <cellStyle name="SAPBEXaggItemX 2 2 6 2 2" xfId="27031"/>
    <cellStyle name="SAPBEXaggItemX 2 2 6 3" xfId="27032"/>
    <cellStyle name="SAPBEXaggItemX 2 2 7" xfId="27033"/>
    <cellStyle name="SAPBEXaggItemX 2 2 7 2" xfId="27034"/>
    <cellStyle name="SAPBEXaggItemX 2 2 7 2 2" xfId="27035"/>
    <cellStyle name="SAPBEXaggItemX 2 2 7 3" xfId="27036"/>
    <cellStyle name="SAPBEXaggItemX 2 2 8" xfId="27037"/>
    <cellStyle name="SAPBEXaggItemX 2 2 8 2" xfId="27038"/>
    <cellStyle name="SAPBEXaggItemX 2 2 8 2 2" xfId="27039"/>
    <cellStyle name="SAPBEXaggItemX 2 2 8 3" xfId="27040"/>
    <cellStyle name="SAPBEXaggItemX 2 2 9" xfId="27041"/>
    <cellStyle name="SAPBEXaggItemX 2 2 9 2" xfId="27042"/>
    <cellStyle name="SAPBEXaggItemX 2 2 9 2 2" xfId="27043"/>
    <cellStyle name="SAPBEXaggItemX 2 2 9 3" xfId="27044"/>
    <cellStyle name="SAPBEXaggItemX 2 3" xfId="27045"/>
    <cellStyle name="SAPBEXaggItemX 2 3 2" xfId="27046"/>
    <cellStyle name="SAPBEXaggItemX 2 3 2 2" xfId="27047"/>
    <cellStyle name="SAPBEXaggItemX 2 3 3" xfId="27048"/>
    <cellStyle name="SAPBEXaggItemX 2 3 4" xfId="27049"/>
    <cellStyle name="SAPBEXaggItemX 2 4" xfId="27050"/>
    <cellStyle name="SAPBEXaggItemX 2 4 2" xfId="27051"/>
    <cellStyle name="SAPBEXaggItemX 2 4 2 2" xfId="27052"/>
    <cellStyle name="SAPBEXaggItemX 2 4 3" xfId="27053"/>
    <cellStyle name="SAPBEXaggItemX 2 5" xfId="27054"/>
    <cellStyle name="SAPBEXaggItemX 2 5 2" xfId="27055"/>
    <cellStyle name="SAPBEXaggItemX 2 5 2 2" xfId="27056"/>
    <cellStyle name="SAPBEXaggItemX 2 6" xfId="27057"/>
    <cellStyle name="SAPBEXaggItemX 2 6 2" xfId="27058"/>
    <cellStyle name="SAPBEXaggItemX 2 6 2 2" xfId="27059"/>
    <cellStyle name="SAPBEXaggItemX 2 7" xfId="27060"/>
    <cellStyle name="SAPBEXaggItemX 2 7 2" xfId="27061"/>
    <cellStyle name="SAPBEXaggItemX 2 7 2 2" xfId="27062"/>
    <cellStyle name="SAPBEXaggItemX 2 7 3" xfId="27063"/>
    <cellStyle name="SAPBEXaggItemX 2 8" xfId="27064"/>
    <cellStyle name="SAPBEXaggItemX 2 8 2" xfId="27065"/>
    <cellStyle name="SAPBEXaggItemX 2 8 2 2" xfId="27066"/>
    <cellStyle name="SAPBEXaggItemX 2 8 3" xfId="27067"/>
    <cellStyle name="SAPBEXaggItemX 2 9" xfId="27068"/>
    <cellStyle name="SAPBEXaggItemX 2 9 2" xfId="27069"/>
    <cellStyle name="SAPBEXaggItemX 2 9 2 2" xfId="27070"/>
    <cellStyle name="SAPBEXaggItemX 2 9 3" xfId="27071"/>
    <cellStyle name="SAPBEXaggItemX 20" xfId="27072"/>
    <cellStyle name="SAPBEXaggItemX 20 2" xfId="27073"/>
    <cellStyle name="SAPBEXaggItemX 20 2 2" xfId="27074"/>
    <cellStyle name="SAPBEXaggItemX 20 3" xfId="27075"/>
    <cellStyle name="SAPBEXaggItemX 21" xfId="27076"/>
    <cellStyle name="SAPBEXaggItemX 21 2" xfId="27077"/>
    <cellStyle name="SAPBEXaggItemX 22" xfId="27078"/>
    <cellStyle name="SAPBEXaggItemX 22 2" xfId="27079"/>
    <cellStyle name="SAPBEXaggItemX 23" xfId="27080"/>
    <cellStyle name="SAPBEXaggItemX 23 2" xfId="27081"/>
    <cellStyle name="SAPBEXaggItemX 3" xfId="27082"/>
    <cellStyle name="SAPBEXaggItemX 3 10" xfId="27083"/>
    <cellStyle name="SAPBEXaggItemX 3 10 2" xfId="27084"/>
    <cellStyle name="SAPBEXaggItemX 3 10 2 2" xfId="27085"/>
    <cellStyle name="SAPBEXaggItemX 3 10 3" xfId="27086"/>
    <cellStyle name="SAPBEXaggItemX 3 11" xfId="27087"/>
    <cellStyle name="SAPBEXaggItemX 3 11 2" xfId="27088"/>
    <cellStyle name="SAPBEXaggItemX 3 11 2 2" xfId="27089"/>
    <cellStyle name="SAPBEXaggItemX 3 11 3" xfId="27090"/>
    <cellStyle name="SAPBEXaggItemX 3 12" xfId="27091"/>
    <cellStyle name="SAPBEXaggItemX 3 12 2" xfId="27092"/>
    <cellStyle name="SAPBEXaggItemX 3 12 2 2" xfId="27093"/>
    <cellStyle name="SAPBEXaggItemX 3 12 3" xfId="27094"/>
    <cellStyle name="SAPBEXaggItemX 3 13" xfId="27095"/>
    <cellStyle name="SAPBEXaggItemX 3 13 2" xfId="27096"/>
    <cellStyle name="SAPBEXaggItemX 3 13 2 2" xfId="27097"/>
    <cellStyle name="SAPBEXaggItemX 3 13 3" xfId="27098"/>
    <cellStyle name="SAPBEXaggItemX 3 14" xfId="27099"/>
    <cellStyle name="SAPBEXaggItemX 3 14 2" xfId="27100"/>
    <cellStyle name="SAPBEXaggItemX 3 2" xfId="27101"/>
    <cellStyle name="SAPBEXaggItemX 3 2 2" xfId="27102"/>
    <cellStyle name="SAPBEXaggItemX 3 2 2 2" xfId="27103"/>
    <cellStyle name="SAPBEXaggItemX 3 2 2 3" xfId="27104"/>
    <cellStyle name="SAPBEXaggItemX 3 2 3" xfId="27105"/>
    <cellStyle name="SAPBEXaggItemX 3 2 3 2" xfId="27106"/>
    <cellStyle name="SAPBEXaggItemX 3 2 3 3" xfId="27107"/>
    <cellStyle name="SAPBEXaggItemX 3 2 4" xfId="27108"/>
    <cellStyle name="SAPBEXaggItemX 3 2 5" xfId="27109"/>
    <cellStyle name="SAPBEXaggItemX 3 3" xfId="27110"/>
    <cellStyle name="SAPBEXaggItemX 3 3 2" xfId="27111"/>
    <cellStyle name="SAPBEXaggItemX 3 3 2 2" xfId="27112"/>
    <cellStyle name="SAPBEXaggItemX 3 3 3" xfId="27113"/>
    <cellStyle name="SAPBEXaggItemX 3 3 4" xfId="27114"/>
    <cellStyle name="SAPBEXaggItemX 3 4" xfId="27115"/>
    <cellStyle name="SAPBEXaggItemX 3 4 2" xfId="27116"/>
    <cellStyle name="SAPBEXaggItemX 3 4 2 2" xfId="27117"/>
    <cellStyle name="SAPBEXaggItemX 3 4 3" xfId="27118"/>
    <cellStyle name="SAPBEXaggItemX 3 5" xfId="27119"/>
    <cellStyle name="SAPBEXaggItemX 3 5 2" xfId="27120"/>
    <cellStyle name="SAPBEXaggItemX 3 5 2 2" xfId="27121"/>
    <cellStyle name="SAPBEXaggItemX 3 6" xfId="27122"/>
    <cellStyle name="SAPBEXaggItemX 3 6 2" xfId="27123"/>
    <cellStyle name="SAPBEXaggItemX 3 6 2 2" xfId="27124"/>
    <cellStyle name="SAPBEXaggItemX 3 7" xfId="27125"/>
    <cellStyle name="SAPBEXaggItemX 3 7 2" xfId="27126"/>
    <cellStyle name="SAPBEXaggItemX 3 7 2 2" xfId="27127"/>
    <cellStyle name="SAPBEXaggItemX 3 8" xfId="27128"/>
    <cellStyle name="SAPBEXaggItemX 3 8 2" xfId="27129"/>
    <cellStyle name="SAPBEXaggItemX 3 8 2 2" xfId="27130"/>
    <cellStyle name="SAPBEXaggItemX 3 8 3" xfId="27131"/>
    <cellStyle name="SAPBEXaggItemX 3 9" xfId="27132"/>
    <cellStyle name="SAPBEXaggItemX 3 9 2" xfId="27133"/>
    <cellStyle name="SAPBEXaggItemX 3 9 2 2" xfId="27134"/>
    <cellStyle name="SAPBEXaggItemX 3 9 3" xfId="27135"/>
    <cellStyle name="SAPBEXaggItemX 4" xfId="27136"/>
    <cellStyle name="SAPBEXaggItemX 4 10" xfId="27137"/>
    <cellStyle name="SAPBEXaggItemX 4 10 2" xfId="27138"/>
    <cellStyle name="SAPBEXaggItemX 4 10 2 2" xfId="27139"/>
    <cellStyle name="SAPBEXaggItemX 4 10 3" xfId="27140"/>
    <cellStyle name="SAPBEXaggItemX 4 11" xfId="27141"/>
    <cellStyle name="SAPBEXaggItemX 4 11 2" xfId="27142"/>
    <cellStyle name="SAPBEXaggItemX 4 11 2 2" xfId="27143"/>
    <cellStyle name="SAPBEXaggItemX 4 11 3" xfId="27144"/>
    <cellStyle name="SAPBEXaggItemX 4 12" xfId="27145"/>
    <cellStyle name="SAPBEXaggItemX 4 12 2" xfId="27146"/>
    <cellStyle name="SAPBEXaggItemX 4 12 2 2" xfId="27147"/>
    <cellStyle name="SAPBEXaggItemX 4 12 3" xfId="27148"/>
    <cellStyle name="SAPBEXaggItemX 4 13" xfId="27149"/>
    <cellStyle name="SAPBEXaggItemX 4 13 2" xfId="27150"/>
    <cellStyle name="SAPBEXaggItemX 4 13 2 2" xfId="27151"/>
    <cellStyle name="SAPBEXaggItemX 4 13 3" xfId="27152"/>
    <cellStyle name="SAPBEXaggItemX 4 14" xfId="27153"/>
    <cellStyle name="SAPBEXaggItemX 4 14 2" xfId="27154"/>
    <cellStyle name="SAPBEXaggItemX 4 2" xfId="27155"/>
    <cellStyle name="SAPBEXaggItemX 4 2 2" xfId="27156"/>
    <cellStyle name="SAPBEXaggItemX 4 2 2 2" xfId="27157"/>
    <cellStyle name="SAPBEXaggItemX 4 2 2 3" xfId="27158"/>
    <cellStyle name="SAPBEXaggItemX 4 2 3" xfId="27159"/>
    <cellStyle name="SAPBEXaggItemX 4 2 3 2" xfId="27160"/>
    <cellStyle name="SAPBEXaggItemX 4 2 3 3" xfId="27161"/>
    <cellStyle name="SAPBEXaggItemX 4 2 4" xfId="27162"/>
    <cellStyle name="SAPBEXaggItemX 4 2 5" xfId="27163"/>
    <cellStyle name="SAPBEXaggItemX 4 3" xfId="27164"/>
    <cellStyle name="SAPBEXaggItemX 4 3 2" xfId="27165"/>
    <cellStyle name="SAPBEXaggItemX 4 3 2 2" xfId="27166"/>
    <cellStyle name="SAPBEXaggItemX 4 3 3" xfId="27167"/>
    <cellStyle name="SAPBEXaggItemX 4 3 4" xfId="27168"/>
    <cellStyle name="SAPBEXaggItemX 4 4" xfId="27169"/>
    <cellStyle name="SAPBEXaggItemX 4 4 2" xfId="27170"/>
    <cellStyle name="SAPBEXaggItemX 4 4 2 2" xfId="27171"/>
    <cellStyle name="SAPBEXaggItemX 4 4 3" xfId="27172"/>
    <cellStyle name="SAPBEXaggItemX 4 5" xfId="27173"/>
    <cellStyle name="SAPBEXaggItemX 4 5 2" xfId="27174"/>
    <cellStyle name="SAPBEXaggItemX 4 5 2 2" xfId="27175"/>
    <cellStyle name="SAPBEXaggItemX 4 6" xfId="27176"/>
    <cellStyle name="SAPBEXaggItemX 4 6 2" xfId="27177"/>
    <cellStyle name="SAPBEXaggItemX 4 6 2 2" xfId="27178"/>
    <cellStyle name="SAPBEXaggItemX 4 7" xfId="27179"/>
    <cellStyle name="SAPBEXaggItemX 4 7 2" xfId="27180"/>
    <cellStyle name="SAPBEXaggItemX 4 7 2 2" xfId="27181"/>
    <cellStyle name="SAPBEXaggItemX 4 8" xfId="27182"/>
    <cellStyle name="SAPBEXaggItemX 4 8 2" xfId="27183"/>
    <cellStyle name="SAPBEXaggItemX 4 8 2 2" xfId="27184"/>
    <cellStyle name="SAPBEXaggItemX 4 8 3" xfId="27185"/>
    <cellStyle name="SAPBEXaggItemX 4 9" xfId="27186"/>
    <cellStyle name="SAPBEXaggItemX 4 9 2" xfId="27187"/>
    <cellStyle name="SAPBEXaggItemX 4 9 2 2" xfId="27188"/>
    <cellStyle name="SAPBEXaggItemX 4 9 3" xfId="27189"/>
    <cellStyle name="SAPBEXaggItemX 5" xfId="27190"/>
    <cellStyle name="SAPBEXaggItemX 5 10" xfId="27191"/>
    <cellStyle name="SAPBEXaggItemX 5 10 2" xfId="27192"/>
    <cellStyle name="SAPBEXaggItemX 5 10 2 2" xfId="27193"/>
    <cellStyle name="SAPBEXaggItemX 5 10 3" xfId="27194"/>
    <cellStyle name="SAPBEXaggItemX 5 11" xfId="27195"/>
    <cellStyle name="SAPBEXaggItemX 5 11 2" xfId="27196"/>
    <cellStyle name="SAPBEXaggItemX 5 11 2 2" xfId="27197"/>
    <cellStyle name="SAPBEXaggItemX 5 11 3" xfId="27198"/>
    <cellStyle name="SAPBEXaggItemX 5 12" xfId="27199"/>
    <cellStyle name="SAPBEXaggItemX 5 12 2" xfId="27200"/>
    <cellStyle name="SAPBEXaggItemX 5 12 2 2" xfId="27201"/>
    <cellStyle name="SAPBEXaggItemX 5 12 3" xfId="27202"/>
    <cellStyle name="SAPBEXaggItemX 5 13" xfId="27203"/>
    <cellStyle name="SAPBEXaggItemX 5 13 2" xfId="27204"/>
    <cellStyle name="SAPBEXaggItemX 5 13 2 2" xfId="27205"/>
    <cellStyle name="SAPBEXaggItemX 5 13 3" xfId="27206"/>
    <cellStyle name="SAPBEXaggItemX 5 14" xfId="27207"/>
    <cellStyle name="SAPBEXaggItemX 5 14 2" xfId="27208"/>
    <cellStyle name="SAPBEXaggItemX 5 2" xfId="27209"/>
    <cellStyle name="SAPBEXaggItemX 5 2 2" xfId="27210"/>
    <cellStyle name="SAPBEXaggItemX 5 2 2 2" xfId="27211"/>
    <cellStyle name="SAPBEXaggItemX 5 2 2 3" xfId="27212"/>
    <cellStyle name="SAPBEXaggItemX 5 2 3" xfId="27213"/>
    <cellStyle name="SAPBEXaggItemX 5 2 3 2" xfId="27214"/>
    <cellStyle name="SAPBEXaggItemX 5 2 3 3" xfId="27215"/>
    <cellStyle name="SAPBEXaggItemX 5 2 4" xfId="27216"/>
    <cellStyle name="SAPBEXaggItemX 5 2 5" xfId="27217"/>
    <cellStyle name="SAPBEXaggItemX 5 3" xfId="27218"/>
    <cellStyle name="SAPBEXaggItemX 5 3 2" xfId="27219"/>
    <cellStyle name="SAPBEXaggItemX 5 3 2 2" xfId="27220"/>
    <cellStyle name="SAPBEXaggItemX 5 3 3" xfId="27221"/>
    <cellStyle name="SAPBEXaggItemX 5 4" xfId="27222"/>
    <cellStyle name="SAPBEXaggItemX 5 4 2" xfId="27223"/>
    <cellStyle name="SAPBEXaggItemX 5 4 2 2" xfId="27224"/>
    <cellStyle name="SAPBEXaggItemX 5 4 3" xfId="27225"/>
    <cellStyle name="SAPBEXaggItemX 5 5" xfId="27226"/>
    <cellStyle name="SAPBEXaggItemX 5 5 2" xfId="27227"/>
    <cellStyle name="SAPBEXaggItemX 5 5 2 2" xfId="27228"/>
    <cellStyle name="SAPBEXaggItemX 5 6" xfId="27229"/>
    <cellStyle name="SAPBEXaggItemX 5 6 2" xfId="27230"/>
    <cellStyle name="SAPBEXaggItemX 5 6 2 2" xfId="27231"/>
    <cellStyle name="SAPBEXaggItemX 5 7" xfId="27232"/>
    <cellStyle name="SAPBEXaggItemX 5 7 2" xfId="27233"/>
    <cellStyle name="SAPBEXaggItemX 5 7 2 2" xfId="27234"/>
    <cellStyle name="SAPBEXaggItemX 5 8" xfId="27235"/>
    <cellStyle name="SAPBEXaggItemX 5 8 2" xfId="27236"/>
    <cellStyle name="SAPBEXaggItemX 5 8 2 2" xfId="27237"/>
    <cellStyle name="SAPBEXaggItemX 5 8 3" xfId="27238"/>
    <cellStyle name="SAPBEXaggItemX 5 9" xfId="27239"/>
    <cellStyle name="SAPBEXaggItemX 5 9 2" xfId="27240"/>
    <cellStyle name="SAPBEXaggItemX 5 9 2 2" xfId="27241"/>
    <cellStyle name="SAPBEXaggItemX 5 9 3" xfId="27242"/>
    <cellStyle name="SAPBEXaggItemX 6" xfId="27243"/>
    <cellStyle name="SAPBEXaggItemX 6 10" xfId="27244"/>
    <cellStyle name="SAPBEXaggItemX 6 10 2" xfId="27245"/>
    <cellStyle name="SAPBEXaggItemX 6 10 2 2" xfId="27246"/>
    <cellStyle name="SAPBEXaggItemX 6 10 3" xfId="27247"/>
    <cellStyle name="SAPBEXaggItemX 6 11" xfId="27248"/>
    <cellStyle name="SAPBEXaggItemX 6 11 2" xfId="27249"/>
    <cellStyle name="SAPBEXaggItemX 6 11 2 2" xfId="27250"/>
    <cellStyle name="SAPBEXaggItemX 6 11 3" xfId="27251"/>
    <cellStyle name="SAPBEXaggItemX 6 12" xfId="27252"/>
    <cellStyle name="SAPBEXaggItemX 6 12 2" xfId="27253"/>
    <cellStyle name="SAPBEXaggItemX 6 12 2 2" xfId="27254"/>
    <cellStyle name="SAPBEXaggItemX 6 12 3" xfId="27255"/>
    <cellStyle name="SAPBEXaggItemX 6 13" xfId="27256"/>
    <cellStyle name="SAPBEXaggItemX 6 13 2" xfId="27257"/>
    <cellStyle name="SAPBEXaggItemX 6 13 2 2" xfId="27258"/>
    <cellStyle name="SAPBEXaggItemX 6 13 3" xfId="27259"/>
    <cellStyle name="SAPBEXaggItemX 6 14" xfId="27260"/>
    <cellStyle name="SAPBEXaggItemX 6 14 2" xfId="27261"/>
    <cellStyle name="SAPBEXaggItemX 6 2" xfId="27262"/>
    <cellStyle name="SAPBEXaggItemX 6 2 2" xfId="27263"/>
    <cellStyle name="SAPBEXaggItemX 6 2 2 2" xfId="27264"/>
    <cellStyle name="SAPBEXaggItemX 6 2 2 3" xfId="27265"/>
    <cellStyle name="SAPBEXaggItemX 6 2 3" xfId="27266"/>
    <cellStyle name="SAPBEXaggItemX 6 2 3 2" xfId="27267"/>
    <cellStyle name="SAPBEXaggItemX 6 2 3 3" xfId="27268"/>
    <cellStyle name="SAPBEXaggItemX 6 2 4" xfId="27269"/>
    <cellStyle name="SAPBEXaggItemX 6 2 5" xfId="27270"/>
    <cellStyle name="SAPBEXaggItemX 6 3" xfId="27271"/>
    <cellStyle name="SAPBEXaggItemX 6 3 2" xfId="27272"/>
    <cellStyle name="SAPBEXaggItemX 6 3 2 2" xfId="27273"/>
    <cellStyle name="SAPBEXaggItemX 6 3 3" xfId="27274"/>
    <cellStyle name="SAPBEXaggItemX 6 4" xfId="27275"/>
    <cellStyle name="SAPBEXaggItemX 6 4 2" xfId="27276"/>
    <cellStyle name="SAPBEXaggItemX 6 4 2 2" xfId="27277"/>
    <cellStyle name="SAPBEXaggItemX 6 4 3" xfId="27278"/>
    <cellStyle name="SAPBEXaggItemX 6 5" xfId="27279"/>
    <cellStyle name="SAPBEXaggItemX 6 5 2" xfId="27280"/>
    <cellStyle name="SAPBEXaggItemX 6 5 2 2" xfId="27281"/>
    <cellStyle name="SAPBEXaggItemX 6 6" xfId="27282"/>
    <cellStyle name="SAPBEXaggItemX 6 6 2" xfId="27283"/>
    <cellStyle name="SAPBEXaggItemX 6 6 2 2" xfId="27284"/>
    <cellStyle name="SAPBEXaggItemX 6 7" xfId="27285"/>
    <cellStyle name="SAPBEXaggItemX 6 7 2" xfId="27286"/>
    <cellStyle name="SAPBEXaggItemX 6 7 2 2" xfId="27287"/>
    <cellStyle name="SAPBEXaggItemX 6 8" xfId="27288"/>
    <cellStyle name="SAPBEXaggItemX 6 8 2" xfId="27289"/>
    <cellStyle name="SAPBEXaggItemX 6 8 2 2" xfId="27290"/>
    <cellStyle name="SAPBEXaggItemX 6 8 3" xfId="27291"/>
    <cellStyle name="SAPBEXaggItemX 6 9" xfId="27292"/>
    <cellStyle name="SAPBEXaggItemX 6 9 2" xfId="27293"/>
    <cellStyle name="SAPBEXaggItemX 6 9 2 2" xfId="27294"/>
    <cellStyle name="SAPBEXaggItemX 6 9 3" xfId="27295"/>
    <cellStyle name="SAPBEXaggItemX 7" xfId="27296"/>
    <cellStyle name="SAPBEXaggItemX 7 10" xfId="27297"/>
    <cellStyle name="SAPBEXaggItemX 7 10 2" xfId="27298"/>
    <cellStyle name="SAPBEXaggItemX 7 10 2 2" xfId="27299"/>
    <cellStyle name="SAPBEXaggItemX 7 10 3" xfId="27300"/>
    <cellStyle name="SAPBEXaggItemX 7 11" xfId="27301"/>
    <cellStyle name="SAPBEXaggItemX 7 11 2" xfId="27302"/>
    <cellStyle name="SAPBEXaggItemX 7 2" xfId="27303"/>
    <cellStyle name="SAPBEXaggItemX 7 2 2" xfId="27304"/>
    <cellStyle name="SAPBEXaggItemX 7 2 2 2" xfId="27305"/>
    <cellStyle name="SAPBEXaggItemX 7 2 3" xfId="27306"/>
    <cellStyle name="SAPBEXaggItemX 7 3" xfId="27307"/>
    <cellStyle name="SAPBEXaggItemX 7 3 2" xfId="27308"/>
    <cellStyle name="SAPBEXaggItemX 7 3 2 2" xfId="27309"/>
    <cellStyle name="SAPBEXaggItemX 7 3 3" xfId="27310"/>
    <cellStyle name="SAPBEXaggItemX 7 4" xfId="27311"/>
    <cellStyle name="SAPBEXaggItemX 7 4 2" xfId="27312"/>
    <cellStyle name="SAPBEXaggItemX 7 4 2 2" xfId="27313"/>
    <cellStyle name="SAPBEXaggItemX 7 5" xfId="27314"/>
    <cellStyle name="SAPBEXaggItemX 7 5 2" xfId="27315"/>
    <cellStyle name="SAPBEXaggItemX 7 5 2 2" xfId="27316"/>
    <cellStyle name="SAPBEXaggItemX 7 6" xfId="27317"/>
    <cellStyle name="SAPBEXaggItemX 7 6 2" xfId="27318"/>
    <cellStyle name="SAPBEXaggItemX 7 6 2 2" xfId="27319"/>
    <cellStyle name="SAPBEXaggItemX 7 6 3" xfId="27320"/>
    <cellStyle name="SAPBEXaggItemX 7 7" xfId="27321"/>
    <cellStyle name="SAPBEXaggItemX 7 7 2" xfId="27322"/>
    <cellStyle name="SAPBEXaggItemX 7 7 2 2" xfId="27323"/>
    <cellStyle name="SAPBEXaggItemX 7 7 3" xfId="27324"/>
    <cellStyle name="SAPBEXaggItemX 7 8" xfId="27325"/>
    <cellStyle name="SAPBEXaggItemX 7 8 2" xfId="27326"/>
    <cellStyle name="SAPBEXaggItemX 7 8 2 2" xfId="27327"/>
    <cellStyle name="SAPBEXaggItemX 7 8 3" xfId="27328"/>
    <cellStyle name="SAPBEXaggItemX 7 9" xfId="27329"/>
    <cellStyle name="SAPBEXaggItemX 7 9 2" xfId="27330"/>
    <cellStyle name="SAPBEXaggItemX 7 9 2 2" xfId="27331"/>
    <cellStyle name="SAPBEXaggItemX 7 9 3" xfId="27332"/>
    <cellStyle name="SAPBEXaggItemX 8" xfId="27333"/>
    <cellStyle name="SAPBEXaggItemX 8 10" xfId="27334"/>
    <cellStyle name="SAPBEXaggItemX 8 10 2" xfId="27335"/>
    <cellStyle name="SAPBEXaggItemX 8 10 2 2" xfId="27336"/>
    <cellStyle name="SAPBEXaggItemX 8 10 3" xfId="27337"/>
    <cellStyle name="SAPBEXaggItemX 8 11" xfId="27338"/>
    <cellStyle name="SAPBEXaggItemX 8 11 2" xfId="27339"/>
    <cellStyle name="SAPBEXaggItemX 8 2" xfId="27340"/>
    <cellStyle name="SAPBEXaggItemX 8 2 2" xfId="27341"/>
    <cellStyle name="SAPBEXaggItemX 8 2 2 2" xfId="27342"/>
    <cellStyle name="SAPBEXaggItemX 8 3" xfId="27343"/>
    <cellStyle name="SAPBEXaggItemX 8 3 2" xfId="27344"/>
    <cellStyle name="SAPBEXaggItemX 8 3 2 2" xfId="27345"/>
    <cellStyle name="SAPBEXaggItemX 8 4" xfId="27346"/>
    <cellStyle name="SAPBEXaggItemX 8 4 2" xfId="27347"/>
    <cellStyle name="SAPBEXaggItemX 8 4 2 2" xfId="27348"/>
    <cellStyle name="SAPBEXaggItemX 8 5" xfId="27349"/>
    <cellStyle name="SAPBEXaggItemX 8 5 2" xfId="27350"/>
    <cellStyle name="SAPBEXaggItemX 8 5 2 2" xfId="27351"/>
    <cellStyle name="SAPBEXaggItemX 8 6" xfId="27352"/>
    <cellStyle name="SAPBEXaggItemX 8 6 2" xfId="27353"/>
    <cellStyle name="SAPBEXaggItemX 8 6 2 2" xfId="27354"/>
    <cellStyle name="SAPBEXaggItemX 8 6 3" xfId="27355"/>
    <cellStyle name="SAPBEXaggItemX 8 7" xfId="27356"/>
    <cellStyle name="SAPBEXaggItemX 8 7 2" xfId="27357"/>
    <cellStyle name="SAPBEXaggItemX 8 7 2 2" xfId="27358"/>
    <cellStyle name="SAPBEXaggItemX 8 7 3" xfId="27359"/>
    <cellStyle name="SAPBEXaggItemX 8 8" xfId="27360"/>
    <cellStyle name="SAPBEXaggItemX 8 8 2" xfId="27361"/>
    <cellStyle name="SAPBEXaggItemX 8 8 2 2" xfId="27362"/>
    <cellStyle name="SAPBEXaggItemX 8 8 3" xfId="27363"/>
    <cellStyle name="SAPBEXaggItemX 8 9" xfId="27364"/>
    <cellStyle name="SAPBEXaggItemX 8 9 2" xfId="27365"/>
    <cellStyle name="SAPBEXaggItemX 8 9 2 2" xfId="27366"/>
    <cellStyle name="SAPBEXaggItemX 8 9 3" xfId="27367"/>
    <cellStyle name="SAPBEXaggItemX 9" xfId="27368"/>
    <cellStyle name="SAPBEXaggItemX 9 10" xfId="27369"/>
    <cellStyle name="SAPBEXaggItemX 9 10 2" xfId="27370"/>
    <cellStyle name="SAPBEXaggItemX 9 10 2 2" xfId="27371"/>
    <cellStyle name="SAPBEXaggItemX 9 10 3" xfId="27372"/>
    <cellStyle name="SAPBEXaggItemX 9 11" xfId="27373"/>
    <cellStyle name="SAPBEXaggItemX 9 11 2" xfId="27374"/>
    <cellStyle name="SAPBEXaggItemX 9 2" xfId="27375"/>
    <cellStyle name="SAPBEXaggItemX 9 2 2" xfId="27376"/>
    <cellStyle name="SAPBEXaggItemX 9 2 2 2" xfId="27377"/>
    <cellStyle name="SAPBEXaggItemX 9 3" xfId="27378"/>
    <cellStyle name="SAPBEXaggItemX 9 3 2" xfId="27379"/>
    <cellStyle name="SAPBEXaggItemX 9 3 2 2" xfId="27380"/>
    <cellStyle name="SAPBEXaggItemX 9 4" xfId="27381"/>
    <cellStyle name="SAPBEXaggItemX 9 4 2" xfId="27382"/>
    <cellStyle name="SAPBEXaggItemX 9 4 2 2" xfId="27383"/>
    <cellStyle name="SAPBEXaggItemX 9 5" xfId="27384"/>
    <cellStyle name="SAPBEXaggItemX 9 5 2" xfId="27385"/>
    <cellStyle name="SAPBEXaggItemX 9 5 2 2" xfId="27386"/>
    <cellStyle name="SAPBEXaggItemX 9 6" xfId="27387"/>
    <cellStyle name="SAPBEXaggItemX 9 6 2" xfId="27388"/>
    <cellStyle name="SAPBEXaggItemX 9 6 2 2" xfId="27389"/>
    <cellStyle name="SAPBEXaggItemX 9 6 3" xfId="27390"/>
    <cellStyle name="SAPBEXaggItemX 9 7" xfId="27391"/>
    <cellStyle name="SAPBEXaggItemX 9 7 2" xfId="27392"/>
    <cellStyle name="SAPBEXaggItemX 9 7 2 2" xfId="27393"/>
    <cellStyle name="SAPBEXaggItemX 9 7 3" xfId="27394"/>
    <cellStyle name="SAPBEXaggItemX 9 8" xfId="27395"/>
    <cellStyle name="SAPBEXaggItemX 9 8 2" xfId="27396"/>
    <cellStyle name="SAPBEXaggItemX 9 8 2 2" xfId="27397"/>
    <cellStyle name="SAPBEXaggItemX 9 8 3" xfId="27398"/>
    <cellStyle name="SAPBEXaggItemX 9 9" xfId="27399"/>
    <cellStyle name="SAPBEXaggItemX 9 9 2" xfId="27400"/>
    <cellStyle name="SAPBEXaggItemX 9 9 2 2" xfId="27401"/>
    <cellStyle name="SAPBEXaggItemX 9 9 3" xfId="27402"/>
    <cellStyle name="SAPBEXchaText" xfId="27403"/>
    <cellStyle name="SAPBEXchaText 2" xfId="27404"/>
    <cellStyle name="SAPBEXchaText 2 2" xfId="27405"/>
    <cellStyle name="SAPBEXchaText 3" xfId="27406"/>
    <cellStyle name="SAPBEXchaText 3 2" xfId="27407"/>
    <cellStyle name="SAPBEXchaText 3 2 2" xfId="27408"/>
    <cellStyle name="SAPBEXchaText 3 2 2 2" xfId="27409"/>
    <cellStyle name="SAPBEXchaText 3 2 2 2 2" xfId="27410"/>
    <cellStyle name="SAPBEXchaText 3 2 2 3" xfId="27411"/>
    <cellStyle name="SAPBEXchaText 3 2 3" xfId="27412"/>
    <cellStyle name="SAPBEXchaText 3 2 3 2" xfId="27413"/>
    <cellStyle name="SAPBEXchaText 3 2 3 3" xfId="27414"/>
    <cellStyle name="SAPBEXchaText 3 2 4" xfId="27415"/>
    <cellStyle name="SAPBEXchaText 3 2 5" xfId="27416"/>
    <cellStyle name="SAPBEXchaText 3 3" xfId="27417"/>
    <cellStyle name="SAPBEXchaText 3 3 2" xfId="27418"/>
    <cellStyle name="SAPBEXchaText 3 3 2 2" xfId="27419"/>
    <cellStyle name="SAPBEXchaText 3 3 3" xfId="27420"/>
    <cellStyle name="SAPBEXchaText 3 4" xfId="27421"/>
    <cellStyle name="SAPBEXchaText 3 4 2" xfId="27422"/>
    <cellStyle name="SAPBEXchaText 3 5" xfId="27423"/>
    <cellStyle name="SAPBEXchaText 4" xfId="27424"/>
    <cellStyle name="SAPBEXchaText 4 2" xfId="27425"/>
    <cellStyle name="SAPBEXchaText 4 2 2" xfId="27426"/>
    <cellStyle name="SAPBEXchaText 4 2 2 2" xfId="27427"/>
    <cellStyle name="SAPBEXchaText 4 2 2 2 2" xfId="27428"/>
    <cellStyle name="SAPBEXchaText 4 2 2 3" xfId="27429"/>
    <cellStyle name="SAPBEXchaText 4 2 3" xfId="27430"/>
    <cellStyle name="SAPBEXchaText 4 2 3 2" xfId="27431"/>
    <cellStyle name="SAPBEXchaText 4 2 3 3" xfId="27432"/>
    <cellStyle name="SAPBEXchaText 4 2 4" xfId="27433"/>
    <cellStyle name="SAPBEXchaText 4 2 5" xfId="27434"/>
    <cellStyle name="SAPBEXchaText 4 3" xfId="27435"/>
    <cellStyle name="SAPBEXchaText 4 3 2" xfId="27436"/>
    <cellStyle name="SAPBEXchaText 4 3 2 2" xfId="27437"/>
    <cellStyle name="SAPBEXchaText 4 3 3" xfId="27438"/>
    <cellStyle name="SAPBEXchaText 4 4" xfId="27439"/>
    <cellStyle name="SAPBEXchaText 4 4 2" xfId="27440"/>
    <cellStyle name="SAPBEXchaText 4 4 3" xfId="27441"/>
    <cellStyle name="SAPBEXchaText 4 5" xfId="27442"/>
    <cellStyle name="SAPBEXchaText 4 6" xfId="27443"/>
    <cellStyle name="SAPBEXchaText 5" xfId="27444"/>
    <cellStyle name="SAPBEXchaText 5 2" xfId="27445"/>
    <cellStyle name="SAPBEXchaText 5 2 2" xfId="27446"/>
    <cellStyle name="SAPBEXchaText 5 2 2 2" xfId="27447"/>
    <cellStyle name="SAPBEXchaText 5 2 3" xfId="27448"/>
    <cellStyle name="SAPBEXchaText 5 2 4" xfId="27449"/>
    <cellStyle name="SAPBEXchaText 5 3" xfId="27450"/>
    <cellStyle name="SAPBEXchaText 5 3 2" xfId="27451"/>
    <cellStyle name="SAPBEXchaText 5 3 3" xfId="27452"/>
    <cellStyle name="SAPBEXchaText 5 3 4" xfId="27453"/>
    <cellStyle name="SAPBEXchaText 5 4" xfId="27454"/>
    <cellStyle name="SAPBEXchaText 5 5" xfId="27455"/>
    <cellStyle name="SAPBEXchaText 5 6" xfId="27456"/>
    <cellStyle name="SAPBEXchaText 6" xfId="27457"/>
    <cellStyle name="SAPBEXchaText 6 2" xfId="27458"/>
    <cellStyle name="SAPBEXchaText 6 2 2" xfId="27459"/>
    <cellStyle name="SAPBEXchaText 6 2 2 2" xfId="27460"/>
    <cellStyle name="SAPBEXchaText 6 2 3" xfId="27461"/>
    <cellStyle name="SAPBEXchaText 6 2 4" xfId="27462"/>
    <cellStyle name="SAPBEXchaText 6 3" xfId="27463"/>
    <cellStyle name="SAPBEXchaText 6 3 2" xfId="27464"/>
    <cellStyle name="SAPBEXchaText 6 3 3" xfId="27465"/>
    <cellStyle name="SAPBEXchaText 6 3 4" xfId="27466"/>
    <cellStyle name="SAPBEXchaText 6 4" xfId="27467"/>
    <cellStyle name="SAPBEXchaText 6 5" xfId="27468"/>
    <cellStyle name="SAPBEXchaText 6 6" xfId="27469"/>
    <cellStyle name="SAPBEXchaText 7" xfId="27470"/>
    <cellStyle name="SAPBEXchaText 7 2" xfId="27471"/>
    <cellStyle name="SAPBEXchaText 7 2 2" xfId="27472"/>
    <cellStyle name="SAPBEXchaText 7 2 2 2" xfId="27473"/>
    <cellStyle name="SAPBEXchaText 7 2 3" xfId="27474"/>
    <cellStyle name="SAPBEXchaText 7 2 3 2" xfId="27475"/>
    <cellStyle name="SAPBEXchaText 7 2 4" xfId="27476"/>
    <cellStyle name="SAPBEXchaText 7 3" xfId="27477"/>
    <cellStyle name="SAPBEXchaText 7 3 2" xfId="27478"/>
    <cellStyle name="SAPBEXchaText 7 4" xfId="27479"/>
    <cellStyle name="SAPBEXchaText 7 4 2" xfId="27480"/>
    <cellStyle name="SAPBEXchaText 8" xfId="27481"/>
    <cellStyle name="SAPBEXchaText 9" xfId="27482"/>
    <cellStyle name="SAPBEXchaText_Book5" xfId="27483"/>
    <cellStyle name="SAPBEXexcBad7" xfId="27484"/>
    <cellStyle name="SAPBEXexcBad7 10" xfId="27485"/>
    <cellStyle name="SAPBEXexcBad7 10 10" xfId="27486"/>
    <cellStyle name="SAPBEXexcBad7 10 10 2" xfId="27487"/>
    <cellStyle name="SAPBEXexcBad7 10 10 2 2" xfId="27488"/>
    <cellStyle name="SAPBEXexcBad7 10 10 3" xfId="27489"/>
    <cellStyle name="SAPBEXexcBad7 10 11" xfId="27490"/>
    <cellStyle name="SAPBEXexcBad7 10 11 2" xfId="27491"/>
    <cellStyle name="SAPBEXexcBad7 10 2" xfId="27492"/>
    <cellStyle name="SAPBEXexcBad7 10 2 2" xfId="27493"/>
    <cellStyle name="SAPBEXexcBad7 10 2 2 2" xfId="27494"/>
    <cellStyle name="SAPBEXexcBad7 10 3" xfId="27495"/>
    <cellStyle name="SAPBEXexcBad7 10 3 2" xfId="27496"/>
    <cellStyle name="SAPBEXexcBad7 10 3 2 2" xfId="27497"/>
    <cellStyle name="SAPBEXexcBad7 10 4" xfId="27498"/>
    <cellStyle name="SAPBEXexcBad7 10 4 2" xfId="27499"/>
    <cellStyle name="SAPBEXexcBad7 10 4 2 2" xfId="27500"/>
    <cellStyle name="SAPBEXexcBad7 10 5" xfId="27501"/>
    <cellStyle name="SAPBEXexcBad7 10 5 2" xfId="27502"/>
    <cellStyle name="SAPBEXexcBad7 10 5 2 2" xfId="27503"/>
    <cellStyle name="SAPBEXexcBad7 10 6" xfId="27504"/>
    <cellStyle name="SAPBEXexcBad7 10 6 2" xfId="27505"/>
    <cellStyle name="SAPBEXexcBad7 10 6 2 2" xfId="27506"/>
    <cellStyle name="SAPBEXexcBad7 10 6 3" xfId="27507"/>
    <cellStyle name="SAPBEXexcBad7 10 7" xfId="27508"/>
    <cellStyle name="SAPBEXexcBad7 10 7 2" xfId="27509"/>
    <cellStyle name="SAPBEXexcBad7 10 7 2 2" xfId="27510"/>
    <cellStyle name="SAPBEXexcBad7 10 7 3" xfId="27511"/>
    <cellStyle name="SAPBEXexcBad7 10 8" xfId="27512"/>
    <cellStyle name="SAPBEXexcBad7 10 8 2" xfId="27513"/>
    <cellStyle name="SAPBEXexcBad7 10 8 2 2" xfId="27514"/>
    <cellStyle name="SAPBEXexcBad7 10 8 3" xfId="27515"/>
    <cellStyle name="SAPBEXexcBad7 10 9" xfId="27516"/>
    <cellStyle name="SAPBEXexcBad7 10 9 2" xfId="27517"/>
    <cellStyle name="SAPBEXexcBad7 10 9 2 2" xfId="27518"/>
    <cellStyle name="SAPBEXexcBad7 10 9 3" xfId="27519"/>
    <cellStyle name="SAPBEXexcBad7 11" xfId="27520"/>
    <cellStyle name="SAPBEXexcBad7 11 10" xfId="27521"/>
    <cellStyle name="SAPBEXexcBad7 11 10 2" xfId="27522"/>
    <cellStyle name="SAPBEXexcBad7 11 10 2 2" xfId="27523"/>
    <cellStyle name="SAPBEXexcBad7 11 10 3" xfId="27524"/>
    <cellStyle name="SAPBEXexcBad7 11 11" xfId="27525"/>
    <cellStyle name="SAPBEXexcBad7 11 11 2" xfId="27526"/>
    <cellStyle name="SAPBEXexcBad7 11 2" xfId="27527"/>
    <cellStyle name="SAPBEXexcBad7 11 2 2" xfId="27528"/>
    <cellStyle name="SAPBEXexcBad7 11 2 2 2" xfId="27529"/>
    <cellStyle name="SAPBEXexcBad7 11 3" xfId="27530"/>
    <cellStyle name="SAPBEXexcBad7 11 3 2" xfId="27531"/>
    <cellStyle name="SAPBEXexcBad7 11 3 2 2" xfId="27532"/>
    <cellStyle name="SAPBEXexcBad7 11 4" xfId="27533"/>
    <cellStyle name="SAPBEXexcBad7 11 4 2" xfId="27534"/>
    <cellStyle name="SAPBEXexcBad7 11 4 2 2" xfId="27535"/>
    <cellStyle name="SAPBEXexcBad7 11 5" xfId="27536"/>
    <cellStyle name="SAPBEXexcBad7 11 5 2" xfId="27537"/>
    <cellStyle name="SAPBEXexcBad7 11 5 2 2" xfId="27538"/>
    <cellStyle name="SAPBEXexcBad7 11 6" xfId="27539"/>
    <cellStyle name="SAPBEXexcBad7 11 6 2" xfId="27540"/>
    <cellStyle name="SAPBEXexcBad7 11 6 2 2" xfId="27541"/>
    <cellStyle name="SAPBEXexcBad7 11 6 3" xfId="27542"/>
    <cellStyle name="SAPBEXexcBad7 11 7" xfId="27543"/>
    <cellStyle name="SAPBEXexcBad7 11 7 2" xfId="27544"/>
    <cellStyle name="SAPBEXexcBad7 11 7 2 2" xfId="27545"/>
    <cellStyle name="SAPBEXexcBad7 11 7 3" xfId="27546"/>
    <cellStyle name="SAPBEXexcBad7 11 8" xfId="27547"/>
    <cellStyle name="SAPBEXexcBad7 11 8 2" xfId="27548"/>
    <cellStyle name="SAPBEXexcBad7 11 8 2 2" xfId="27549"/>
    <cellStyle name="SAPBEXexcBad7 11 8 3" xfId="27550"/>
    <cellStyle name="SAPBEXexcBad7 11 9" xfId="27551"/>
    <cellStyle name="SAPBEXexcBad7 11 9 2" xfId="27552"/>
    <cellStyle name="SAPBEXexcBad7 11 9 2 2" xfId="27553"/>
    <cellStyle name="SAPBEXexcBad7 11 9 3" xfId="27554"/>
    <cellStyle name="SAPBEXexcBad7 12" xfId="27555"/>
    <cellStyle name="SAPBEXexcBad7 12 10" xfId="27556"/>
    <cellStyle name="SAPBEXexcBad7 12 10 2" xfId="27557"/>
    <cellStyle name="SAPBEXexcBad7 12 10 2 2" xfId="27558"/>
    <cellStyle name="SAPBEXexcBad7 12 10 3" xfId="27559"/>
    <cellStyle name="SAPBEXexcBad7 12 11" xfId="27560"/>
    <cellStyle name="SAPBEXexcBad7 12 11 2" xfId="27561"/>
    <cellStyle name="SAPBEXexcBad7 12 2" xfId="27562"/>
    <cellStyle name="SAPBEXexcBad7 12 2 2" xfId="27563"/>
    <cellStyle name="SAPBEXexcBad7 12 2 2 2" xfId="27564"/>
    <cellStyle name="SAPBEXexcBad7 12 3" xfId="27565"/>
    <cellStyle name="SAPBEXexcBad7 12 3 2" xfId="27566"/>
    <cellStyle name="SAPBEXexcBad7 12 3 2 2" xfId="27567"/>
    <cellStyle name="SAPBEXexcBad7 12 4" xfId="27568"/>
    <cellStyle name="SAPBEXexcBad7 12 4 2" xfId="27569"/>
    <cellStyle name="SAPBEXexcBad7 12 4 2 2" xfId="27570"/>
    <cellStyle name="SAPBEXexcBad7 12 5" xfId="27571"/>
    <cellStyle name="SAPBEXexcBad7 12 5 2" xfId="27572"/>
    <cellStyle name="SAPBEXexcBad7 12 5 2 2" xfId="27573"/>
    <cellStyle name="SAPBEXexcBad7 12 6" xfId="27574"/>
    <cellStyle name="SAPBEXexcBad7 12 6 2" xfId="27575"/>
    <cellStyle name="SAPBEXexcBad7 12 6 2 2" xfId="27576"/>
    <cellStyle name="SAPBEXexcBad7 12 6 3" xfId="27577"/>
    <cellStyle name="SAPBEXexcBad7 12 7" xfId="27578"/>
    <cellStyle name="SAPBEXexcBad7 12 7 2" xfId="27579"/>
    <cellStyle name="SAPBEXexcBad7 12 7 2 2" xfId="27580"/>
    <cellStyle name="SAPBEXexcBad7 12 7 3" xfId="27581"/>
    <cellStyle name="SAPBEXexcBad7 12 8" xfId="27582"/>
    <cellStyle name="SAPBEXexcBad7 12 8 2" xfId="27583"/>
    <cellStyle name="SAPBEXexcBad7 12 8 2 2" xfId="27584"/>
    <cellStyle name="SAPBEXexcBad7 12 8 3" xfId="27585"/>
    <cellStyle name="SAPBEXexcBad7 12 9" xfId="27586"/>
    <cellStyle name="SAPBEXexcBad7 12 9 2" xfId="27587"/>
    <cellStyle name="SAPBEXexcBad7 12 9 2 2" xfId="27588"/>
    <cellStyle name="SAPBEXexcBad7 12 9 3" xfId="27589"/>
    <cellStyle name="SAPBEXexcBad7 13" xfId="27590"/>
    <cellStyle name="SAPBEXexcBad7 13 10" xfId="27591"/>
    <cellStyle name="SAPBEXexcBad7 13 10 2" xfId="27592"/>
    <cellStyle name="SAPBEXexcBad7 13 10 2 2" xfId="27593"/>
    <cellStyle name="SAPBEXexcBad7 13 10 3" xfId="27594"/>
    <cellStyle name="SAPBEXexcBad7 13 11" xfId="27595"/>
    <cellStyle name="SAPBEXexcBad7 13 11 2" xfId="27596"/>
    <cellStyle name="SAPBEXexcBad7 13 2" xfId="27597"/>
    <cellStyle name="SAPBEXexcBad7 13 2 2" xfId="27598"/>
    <cellStyle name="SAPBEXexcBad7 13 2 2 2" xfId="27599"/>
    <cellStyle name="SAPBEXexcBad7 13 3" xfId="27600"/>
    <cellStyle name="SAPBEXexcBad7 13 3 2" xfId="27601"/>
    <cellStyle name="SAPBEXexcBad7 13 3 2 2" xfId="27602"/>
    <cellStyle name="SAPBEXexcBad7 13 4" xfId="27603"/>
    <cellStyle name="SAPBEXexcBad7 13 4 2" xfId="27604"/>
    <cellStyle name="SAPBEXexcBad7 13 4 2 2" xfId="27605"/>
    <cellStyle name="SAPBEXexcBad7 13 5" xfId="27606"/>
    <cellStyle name="SAPBEXexcBad7 13 5 2" xfId="27607"/>
    <cellStyle name="SAPBEXexcBad7 13 5 2 2" xfId="27608"/>
    <cellStyle name="SAPBEXexcBad7 13 6" xfId="27609"/>
    <cellStyle name="SAPBEXexcBad7 13 6 2" xfId="27610"/>
    <cellStyle name="SAPBEXexcBad7 13 6 2 2" xfId="27611"/>
    <cellStyle name="SAPBEXexcBad7 13 6 3" xfId="27612"/>
    <cellStyle name="SAPBEXexcBad7 13 7" xfId="27613"/>
    <cellStyle name="SAPBEXexcBad7 13 7 2" xfId="27614"/>
    <cellStyle name="SAPBEXexcBad7 13 7 2 2" xfId="27615"/>
    <cellStyle name="SAPBEXexcBad7 13 7 3" xfId="27616"/>
    <cellStyle name="SAPBEXexcBad7 13 8" xfId="27617"/>
    <cellStyle name="SAPBEXexcBad7 13 8 2" xfId="27618"/>
    <cellStyle name="SAPBEXexcBad7 13 8 2 2" xfId="27619"/>
    <cellStyle name="SAPBEXexcBad7 13 8 3" xfId="27620"/>
    <cellStyle name="SAPBEXexcBad7 13 9" xfId="27621"/>
    <cellStyle name="SAPBEXexcBad7 13 9 2" xfId="27622"/>
    <cellStyle name="SAPBEXexcBad7 13 9 2 2" xfId="27623"/>
    <cellStyle name="SAPBEXexcBad7 13 9 3" xfId="27624"/>
    <cellStyle name="SAPBEXexcBad7 14" xfId="27625"/>
    <cellStyle name="SAPBEXexcBad7 14 10" xfId="27626"/>
    <cellStyle name="SAPBEXexcBad7 14 10 2" xfId="27627"/>
    <cellStyle name="SAPBEXexcBad7 14 10 2 2" xfId="27628"/>
    <cellStyle name="SAPBEXexcBad7 14 10 3" xfId="27629"/>
    <cellStyle name="SAPBEXexcBad7 14 11" xfId="27630"/>
    <cellStyle name="SAPBEXexcBad7 14 11 2" xfId="27631"/>
    <cellStyle name="SAPBEXexcBad7 14 2" xfId="27632"/>
    <cellStyle name="SAPBEXexcBad7 14 2 2" xfId="27633"/>
    <cellStyle name="SAPBEXexcBad7 14 2 2 2" xfId="27634"/>
    <cellStyle name="SAPBEXexcBad7 14 3" xfId="27635"/>
    <cellStyle name="SAPBEXexcBad7 14 3 2" xfId="27636"/>
    <cellStyle name="SAPBEXexcBad7 14 3 2 2" xfId="27637"/>
    <cellStyle name="SAPBEXexcBad7 14 4" xfId="27638"/>
    <cellStyle name="SAPBEXexcBad7 14 4 2" xfId="27639"/>
    <cellStyle name="SAPBEXexcBad7 14 4 2 2" xfId="27640"/>
    <cellStyle name="SAPBEXexcBad7 14 5" xfId="27641"/>
    <cellStyle name="SAPBEXexcBad7 14 5 2" xfId="27642"/>
    <cellStyle name="SAPBEXexcBad7 14 5 2 2" xfId="27643"/>
    <cellStyle name="SAPBEXexcBad7 14 6" xfId="27644"/>
    <cellStyle name="SAPBEXexcBad7 14 6 2" xfId="27645"/>
    <cellStyle name="SAPBEXexcBad7 14 6 2 2" xfId="27646"/>
    <cellStyle name="SAPBEXexcBad7 14 6 3" xfId="27647"/>
    <cellStyle name="SAPBEXexcBad7 14 7" xfId="27648"/>
    <cellStyle name="SAPBEXexcBad7 14 7 2" xfId="27649"/>
    <cellStyle name="SAPBEXexcBad7 14 7 2 2" xfId="27650"/>
    <cellStyle name="SAPBEXexcBad7 14 7 3" xfId="27651"/>
    <cellStyle name="SAPBEXexcBad7 14 8" xfId="27652"/>
    <cellStyle name="SAPBEXexcBad7 14 8 2" xfId="27653"/>
    <cellStyle name="SAPBEXexcBad7 14 8 2 2" xfId="27654"/>
    <cellStyle name="SAPBEXexcBad7 14 8 3" xfId="27655"/>
    <cellStyle name="SAPBEXexcBad7 14 9" xfId="27656"/>
    <cellStyle name="SAPBEXexcBad7 14 9 2" xfId="27657"/>
    <cellStyle name="SAPBEXexcBad7 14 9 2 2" xfId="27658"/>
    <cellStyle name="SAPBEXexcBad7 14 9 3" xfId="27659"/>
    <cellStyle name="SAPBEXexcBad7 15" xfId="27660"/>
    <cellStyle name="SAPBEXexcBad7 15 10" xfId="27661"/>
    <cellStyle name="SAPBEXexcBad7 15 10 2" xfId="27662"/>
    <cellStyle name="SAPBEXexcBad7 15 10 2 2" xfId="27663"/>
    <cellStyle name="SAPBEXexcBad7 15 10 3" xfId="27664"/>
    <cellStyle name="SAPBEXexcBad7 15 11" xfId="27665"/>
    <cellStyle name="SAPBEXexcBad7 15 11 2" xfId="27666"/>
    <cellStyle name="SAPBEXexcBad7 15 11 2 2" xfId="27667"/>
    <cellStyle name="SAPBEXexcBad7 15 11 3" xfId="27668"/>
    <cellStyle name="SAPBEXexcBad7 15 12" xfId="27669"/>
    <cellStyle name="SAPBEXexcBad7 15 12 2" xfId="27670"/>
    <cellStyle name="SAPBEXexcBad7 15 2" xfId="27671"/>
    <cellStyle name="SAPBEXexcBad7 15 2 2" xfId="27672"/>
    <cellStyle name="SAPBEXexcBad7 15 2 2 2" xfId="27673"/>
    <cellStyle name="SAPBEXexcBad7 15 3" xfId="27674"/>
    <cellStyle name="SAPBEXexcBad7 15 3 2" xfId="27675"/>
    <cellStyle name="SAPBEXexcBad7 15 3 2 2" xfId="27676"/>
    <cellStyle name="SAPBEXexcBad7 15 4" xfId="27677"/>
    <cellStyle name="SAPBEXexcBad7 15 4 2" xfId="27678"/>
    <cellStyle name="SAPBEXexcBad7 15 4 2 2" xfId="27679"/>
    <cellStyle name="SAPBEXexcBad7 15 5" xfId="27680"/>
    <cellStyle name="SAPBEXexcBad7 15 5 2" xfId="27681"/>
    <cellStyle name="SAPBEXexcBad7 15 5 2 2" xfId="27682"/>
    <cellStyle name="SAPBEXexcBad7 15 6" xfId="27683"/>
    <cellStyle name="SAPBEXexcBad7 15 6 2" xfId="27684"/>
    <cellStyle name="SAPBEXexcBad7 15 6 2 2" xfId="27685"/>
    <cellStyle name="SAPBEXexcBad7 15 6 3" xfId="27686"/>
    <cellStyle name="SAPBEXexcBad7 15 7" xfId="27687"/>
    <cellStyle name="SAPBEXexcBad7 15 7 2" xfId="27688"/>
    <cellStyle name="SAPBEXexcBad7 15 7 2 2" xfId="27689"/>
    <cellStyle name="SAPBEXexcBad7 15 7 3" xfId="27690"/>
    <cellStyle name="SAPBEXexcBad7 15 8" xfId="27691"/>
    <cellStyle name="SAPBEXexcBad7 15 8 2" xfId="27692"/>
    <cellStyle name="SAPBEXexcBad7 15 8 2 2" xfId="27693"/>
    <cellStyle name="SAPBEXexcBad7 15 8 3" xfId="27694"/>
    <cellStyle name="SAPBEXexcBad7 15 9" xfId="27695"/>
    <cellStyle name="SAPBEXexcBad7 15 9 2" xfId="27696"/>
    <cellStyle name="SAPBEXexcBad7 15 9 2 2" xfId="27697"/>
    <cellStyle name="SAPBEXexcBad7 15 9 3" xfId="27698"/>
    <cellStyle name="SAPBEXexcBad7 16" xfId="27699"/>
    <cellStyle name="SAPBEXexcBad7 16 10" xfId="27700"/>
    <cellStyle name="SAPBEXexcBad7 16 10 2" xfId="27701"/>
    <cellStyle name="SAPBEXexcBad7 16 10 2 2" xfId="27702"/>
    <cellStyle name="SAPBEXexcBad7 16 10 3" xfId="27703"/>
    <cellStyle name="SAPBEXexcBad7 16 11" xfId="27704"/>
    <cellStyle name="SAPBEXexcBad7 16 11 2" xfId="27705"/>
    <cellStyle name="SAPBEXexcBad7 16 11 2 2" xfId="27706"/>
    <cellStyle name="SAPBEXexcBad7 16 11 3" xfId="27707"/>
    <cellStyle name="SAPBEXexcBad7 16 12" xfId="27708"/>
    <cellStyle name="SAPBEXexcBad7 16 12 2" xfId="27709"/>
    <cellStyle name="SAPBEXexcBad7 16 2" xfId="27710"/>
    <cellStyle name="SAPBEXexcBad7 16 2 2" xfId="27711"/>
    <cellStyle name="SAPBEXexcBad7 16 2 2 2" xfId="27712"/>
    <cellStyle name="SAPBEXexcBad7 16 3" xfId="27713"/>
    <cellStyle name="SAPBEXexcBad7 16 3 2" xfId="27714"/>
    <cellStyle name="SAPBEXexcBad7 16 3 2 2" xfId="27715"/>
    <cellStyle name="SAPBEXexcBad7 16 4" xfId="27716"/>
    <cellStyle name="SAPBEXexcBad7 16 4 2" xfId="27717"/>
    <cellStyle name="SAPBEXexcBad7 16 4 2 2" xfId="27718"/>
    <cellStyle name="SAPBEXexcBad7 16 5" xfId="27719"/>
    <cellStyle name="SAPBEXexcBad7 16 5 2" xfId="27720"/>
    <cellStyle name="SAPBEXexcBad7 16 5 2 2" xfId="27721"/>
    <cellStyle name="SAPBEXexcBad7 16 6" xfId="27722"/>
    <cellStyle name="SAPBEXexcBad7 16 6 2" xfId="27723"/>
    <cellStyle name="SAPBEXexcBad7 16 6 2 2" xfId="27724"/>
    <cellStyle name="SAPBEXexcBad7 16 6 3" xfId="27725"/>
    <cellStyle name="SAPBEXexcBad7 16 7" xfId="27726"/>
    <cellStyle name="SAPBEXexcBad7 16 7 2" xfId="27727"/>
    <cellStyle name="SAPBEXexcBad7 16 7 2 2" xfId="27728"/>
    <cellStyle name="SAPBEXexcBad7 16 7 3" xfId="27729"/>
    <cellStyle name="SAPBEXexcBad7 16 8" xfId="27730"/>
    <cellStyle name="SAPBEXexcBad7 16 8 2" xfId="27731"/>
    <cellStyle name="SAPBEXexcBad7 16 8 2 2" xfId="27732"/>
    <cellStyle name="SAPBEXexcBad7 16 8 3" xfId="27733"/>
    <cellStyle name="SAPBEXexcBad7 16 9" xfId="27734"/>
    <cellStyle name="SAPBEXexcBad7 16 9 2" xfId="27735"/>
    <cellStyle name="SAPBEXexcBad7 16 9 2 2" xfId="27736"/>
    <cellStyle name="SAPBEXexcBad7 16 9 3" xfId="27737"/>
    <cellStyle name="SAPBEXexcBad7 17" xfId="27738"/>
    <cellStyle name="SAPBEXexcBad7 17 10" xfId="27739"/>
    <cellStyle name="SAPBEXexcBad7 17 10 2" xfId="27740"/>
    <cellStyle name="SAPBEXexcBad7 17 10 2 2" xfId="27741"/>
    <cellStyle name="SAPBEXexcBad7 17 10 3" xfId="27742"/>
    <cellStyle name="SAPBEXexcBad7 17 11" xfId="27743"/>
    <cellStyle name="SAPBEXexcBad7 17 11 2" xfId="27744"/>
    <cellStyle name="SAPBEXexcBad7 17 11 2 2" xfId="27745"/>
    <cellStyle name="SAPBEXexcBad7 17 11 3" xfId="27746"/>
    <cellStyle name="SAPBEXexcBad7 17 12" xfId="27747"/>
    <cellStyle name="SAPBEXexcBad7 17 12 2" xfId="27748"/>
    <cellStyle name="SAPBEXexcBad7 17 2" xfId="27749"/>
    <cellStyle name="SAPBEXexcBad7 17 2 2" xfId="27750"/>
    <cellStyle name="SAPBEXexcBad7 17 2 2 2" xfId="27751"/>
    <cellStyle name="SAPBEXexcBad7 17 3" xfId="27752"/>
    <cellStyle name="SAPBEXexcBad7 17 3 2" xfId="27753"/>
    <cellStyle name="SAPBEXexcBad7 17 3 2 2" xfId="27754"/>
    <cellStyle name="SAPBEXexcBad7 17 4" xfId="27755"/>
    <cellStyle name="SAPBEXexcBad7 17 4 2" xfId="27756"/>
    <cellStyle name="SAPBEXexcBad7 17 4 2 2" xfId="27757"/>
    <cellStyle name="SAPBEXexcBad7 17 5" xfId="27758"/>
    <cellStyle name="SAPBEXexcBad7 17 5 2" xfId="27759"/>
    <cellStyle name="SAPBEXexcBad7 17 5 2 2" xfId="27760"/>
    <cellStyle name="SAPBEXexcBad7 17 6" xfId="27761"/>
    <cellStyle name="SAPBEXexcBad7 17 6 2" xfId="27762"/>
    <cellStyle name="SAPBEXexcBad7 17 6 2 2" xfId="27763"/>
    <cellStyle name="SAPBEXexcBad7 17 6 3" xfId="27764"/>
    <cellStyle name="SAPBEXexcBad7 17 7" xfId="27765"/>
    <cellStyle name="SAPBEXexcBad7 17 7 2" xfId="27766"/>
    <cellStyle name="SAPBEXexcBad7 17 7 2 2" xfId="27767"/>
    <cellStyle name="SAPBEXexcBad7 17 7 3" xfId="27768"/>
    <cellStyle name="SAPBEXexcBad7 17 8" xfId="27769"/>
    <cellStyle name="SAPBEXexcBad7 17 8 2" xfId="27770"/>
    <cellStyle name="SAPBEXexcBad7 17 8 2 2" xfId="27771"/>
    <cellStyle name="SAPBEXexcBad7 17 8 3" xfId="27772"/>
    <cellStyle name="SAPBEXexcBad7 17 9" xfId="27773"/>
    <cellStyle name="SAPBEXexcBad7 17 9 2" xfId="27774"/>
    <cellStyle name="SAPBEXexcBad7 17 9 2 2" xfId="27775"/>
    <cellStyle name="SAPBEXexcBad7 17 9 3" xfId="27776"/>
    <cellStyle name="SAPBEXexcBad7 18" xfId="27777"/>
    <cellStyle name="SAPBEXexcBad7 18 2" xfId="27778"/>
    <cellStyle name="SAPBEXexcBad7 18 2 2" xfId="27779"/>
    <cellStyle name="SAPBEXexcBad7 19" xfId="27780"/>
    <cellStyle name="SAPBEXexcBad7 19 2" xfId="27781"/>
    <cellStyle name="SAPBEXexcBad7 19 2 2" xfId="27782"/>
    <cellStyle name="SAPBEXexcBad7 19 3" xfId="27783"/>
    <cellStyle name="SAPBEXexcBad7 2" xfId="27784"/>
    <cellStyle name="SAPBEXexcBad7 2 10" xfId="27785"/>
    <cellStyle name="SAPBEXexcBad7 2 10 2" xfId="27786"/>
    <cellStyle name="SAPBEXexcBad7 2 10 2 2" xfId="27787"/>
    <cellStyle name="SAPBEXexcBad7 2 10 3" xfId="27788"/>
    <cellStyle name="SAPBEXexcBad7 2 11" xfId="27789"/>
    <cellStyle name="SAPBEXexcBad7 2 11 2" xfId="27790"/>
    <cellStyle name="SAPBEXexcBad7 2 11 2 2" xfId="27791"/>
    <cellStyle name="SAPBEXexcBad7 2 11 3" xfId="27792"/>
    <cellStyle name="SAPBEXexcBad7 2 12" xfId="27793"/>
    <cellStyle name="SAPBEXexcBad7 2 12 2" xfId="27794"/>
    <cellStyle name="SAPBEXexcBad7 2 2" xfId="27795"/>
    <cellStyle name="SAPBEXexcBad7 2 2 10" xfId="27796"/>
    <cellStyle name="SAPBEXexcBad7 2 2 10 2" xfId="27797"/>
    <cellStyle name="SAPBEXexcBad7 2 2 10 2 2" xfId="27798"/>
    <cellStyle name="SAPBEXexcBad7 2 2 10 3" xfId="27799"/>
    <cellStyle name="SAPBEXexcBad7 2 2 11" xfId="27800"/>
    <cellStyle name="SAPBEXexcBad7 2 2 11 2" xfId="27801"/>
    <cellStyle name="SAPBEXexcBad7 2 2 11 2 2" xfId="27802"/>
    <cellStyle name="SAPBEXexcBad7 2 2 11 3" xfId="27803"/>
    <cellStyle name="SAPBEXexcBad7 2 2 12" xfId="27804"/>
    <cellStyle name="SAPBEXexcBad7 2 2 12 2" xfId="27805"/>
    <cellStyle name="SAPBEXexcBad7 2 2 2" xfId="27806"/>
    <cellStyle name="SAPBEXexcBad7 2 2 2 2" xfId="27807"/>
    <cellStyle name="SAPBEXexcBad7 2 2 2 2 2" xfId="27808"/>
    <cellStyle name="SAPBEXexcBad7 2 2 2 3" xfId="27809"/>
    <cellStyle name="SAPBEXexcBad7 2 2 3" xfId="27810"/>
    <cellStyle name="SAPBEXexcBad7 2 2 3 2" xfId="27811"/>
    <cellStyle name="SAPBEXexcBad7 2 2 3 2 2" xfId="27812"/>
    <cellStyle name="SAPBEXexcBad7 2 2 3 3" xfId="27813"/>
    <cellStyle name="SAPBEXexcBad7 2 2 4" xfId="27814"/>
    <cellStyle name="SAPBEXexcBad7 2 2 4 2" xfId="27815"/>
    <cellStyle name="SAPBEXexcBad7 2 2 4 2 2" xfId="27816"/>
    <cellStyle name="SAPBEXexcBad7 2 2 5" xfId="27817"/>
    <cellStyle name="SAPBEXexcBad7 2 2 5 2" xfId="27818"/>
    <cellStyle name="SAPBEXexcBad7 2 2 5 2 2" xfId="27819"/>
    <cellStyle name="SAPBEXexcBad7 2 2 6" xfId="27820"/>
    <cellStyle name="SAPBEXexcBad7 2 2 6 2" xfId="27821"/>
    <cellStyle name="SAPBEXexcBad7 2 2 6 2 2" xfId="27822"/>
    <cellStyle name="SAPBEXexcBad7 2 2 6 3" xfId="27823"/>
    <cellStyle name="SAPBEXexcBad7 2 2 7" xfId="27824"/>
    <cellStyle name="SAPBEXexcBad7 2 2 7 2" xfId="27825"/>
    <cellStyle name="SAPBEXexcBad7 2 2 7 2 2" xfId="27826"/>
    <cellStyle name="SAPBEXexcBad7 2 2 7 3" xfId="27827"/>
    <cellStyle name="SAPBEXexcBad7 2 2 8" xfId="27828"/>
    <cellStyle name="SAPBEXexcBad7 2 2 8 2" xfId="27829"/>
    <cellStyle name="SAPBEXexcBad7 2 2 8 2 2" xfId="27830"/>
    <cellStyle name="SAPBEXexcBad7 2 2 8 3" xfId="27831"/>
    <cellStyle name="SAPBEXexcBad7 2 2 9" xfId="27832"/>
    <cellStyle name="SAPBEXexcBad7 2 2 9 2" xfId="27833"/>
    <cellStyle name="SAPBEXexcBad7 2 2 9 2 2" xfId="27834"/>
    <cellStyle name="SAPBEXexcBad7 2 2 9 3" xfId="27835"/>
    <cellStyle name="SAPBEXexcBad7 2 3" xfId="27836"/>
    <cellStyle name="SAPBEXexcBad7 2 3 2" xfId="27837"/>
    <cellStyle name="SAPBEXexcBad7 2 3 2 2" xfId="27838"/>
    <cellStyle name="SAPBEXexcBad7 2 3 3" xfId="27839"/>
    <cellStyle name="SAPBEXexcBad7 2 3 4" xfId="27840"/>
    <cellStyle name="SAPBEXexcBad7 2 4" xfId="27841"/>
    <cellStyle name="SAPBEXexcBad7 2 4 2" xfId="27842"/>
    <cellStyle name="SAPBEXexcBad7 2 4 2 2" xfId="27843"/>
    <cellStyle name="SAPBEXexcBad7 2 4 3" xfId="27844"/>
    <cellStyle name="SAPBEXexcBad7 2 5" xfId="27845"/>
    <cellStyle name="SAPBEXexcBad7 2 5 2" xfId="27846"/>
    <cellStyle name="SAPBEXexcBad7 2 5 2 2" xfId="27847"/>
    <cellStyle name="SAPBEXexcBad7 2 6" xfId="27848"/>
    <cellStyle name="SAPBEXexcBad7 2 6 2" xfId="27849"/>
    <cellStyle name="SAPBEXexcBad7 2 6 2 2" xfId="27850"/>
    <cellStyle name="SAPBEXexcBad7 2 7" xfId="27851"/>
    <cellStyle name="SAPBEXexcBad7 2 7 2" xfId="27852"/>
    <cellStyle name="SAPBEXexcBad7 2 7 2 2" xfId="27853"/>
    <cellStyle name="SAPBEXexcBad7 2 7 3" xfId="27854"/>
    <cellStyle name="SAPBEXexcBad7 2 8" xfId="27855"/>
    <cellStyle name="SAPBEXexcBad7 2 8 2" xfId="27856"/>
    <cellStyle name="SAPBEXexcBad7 2 8 2 2" xfId="27857"/>
    <cellStyle name="SAPBEXexcBad7 2 8 3" xfId="27858"/>
    <cellStyle name="SAPBEXexcBad7 2 9" xfId="27859"/>
    <cellStyle name="SAPBEXexcBad7 2 9 2" xfId="27860"/>
    <cellStyle name="SAPBEXexcBad7 2 9 2 2" xfId="27861"/>
    <cellStyle name="SAPBEXexcBad7 2 9 3" xfId="27862"/>
    <cellStyle name="SAPBEXexcBad7 20" xfId="27863"/>
    <cellStyle name="SAPBEXexcBad7 20 2" xfId="27864"/>
    <cellStyle name="SAPBEXexcBad7 20 2 2" xfId="27865"/>
    <cellStyle name="SAPBEXexcBad7 20 3" xfId="27866"/>
    <cellStyle name="SAPBEXexcBad7 21" xfId="27867"/>
    <cellStyle name="SAPBEXexcBad7 21 2" xfId="27868"/>
    <cellStyle name="SAPBEXexcBad7 22" xfId="27869"/>
    <cellStyle name="SAPBEXexcBad7 22 2" xfId="27870"/>
    <cellStyle name="SAPBEXexcBad7 23" xfId="27871"/>
    <cellStyle name="SAPBEXexcBad7 23 2" xfId="27872"/>
    <cellStyle name="SAPBEXexcBad7 3" xfId="27873"/>
    <cellStyle name="SAPBEXexcBad7 3 10" xfId="27874"/>
    <cellStyle name="SAPBEXexcBad7 3 10 2" xfId="27875"/>
    <cellStyle name="SAPBEXexcBad7 3 10 2 2" xfId="27876"/>
    <cellStyle name="SAPBEXexcBad7 3 10 3" xfId="27877"/>
    <cellStyle name="SAPBEXexcBad7 3 11" xfId="27878"/>
    <cellStyle name="SAPBEXexcBad7 3 11 2" xfId="27879"/>
    <cellStyle name="SAPBEXexcBad7 3 11 2 2" xfId="27880"/>
    <cellStyle name="SAPBEXexcBad7 3 11 3" xfId="27881"/>
    <cellStyle name="SAPBEXexcBad7 3 12" xfId="27882"/>
    <cellStyle name="SAPBEXexcBad7 3 12 2" xfId="27883"/>
    <cellStyle name="SAPBEXexcBad7 3 12 2 2" xfId="27884"/>
    <cellStyle name="SAPBEXexcBad7 3 12 3" xfId="27885"/>
    <cellStyle name="SAPBEXexcBad7 3 13" xfId="27886"/>
    <cellStyle name="SAPBEXexcBad7 3 13 2" xfId="27887"/>
    <cellStyle name="SAPBEXexcBad7 3 13 2 2" xfId="27888"/>
    <cellStyle name="SAPBEXexcBad7 3 13 3" xfId="27889"/>
    <cellStyle name="SAPBEXexcBad7 3 14" xfId="27890"/>
    <cellStyle name="SAPBEXexcBad7 3 14 2" xfId="27891"/>
    <cellStyle name="SAPBEXexcBad7 3 2" xfId="27892"/>
    <cellStyle name="SAPBEXexcBad7 3 2 2" xfId="27893"/>
    <cellStyle name="SAPBEXexcBad7 3 2 2 2" xfId="27894"/>
    <cellStyle name="SAPBEXexcBad7 3 2 2 2 2" xfId="27895"/>
    <cellStyle name="SAPBEXexcBad7 3 2 2 3" xfId="27896"/>
    <cellStyle name="SAPBEXexcBad7 3 2 3" xfId="27897"/>
    <cellStyle name="SAPBEXexcBad7 3 2 3 2" xfId="27898"/>
    <cellStyle name="SAPBEXexcBad7 3 2 3 3" xfId="27899"/>
    <cellStyle name="SAPBEXexcBad7 3 2 4" xfId="27900"/>
    <cellStyle name="SAPBEXexcBad7 3 2 5" xfId="27901"/>
    <cellStyle name="SAPBEXexcBad7 3 3" xfId="27902"/>
    <cellStyle name="SAPBEXexcBad7 3 3 2" xfId="27903"/>
    <cellStyle name="SAPBEXexcBad7 3 3 2 2" xfId="27904"/>
    <cellStyle name="SAPBEXexcBad7 3 3 3" xfId="27905"/>
    <cellStyle name="SAPBEXexcBad7 3 4" xfId="27906"/>
    <cellStyle name="SAPBEXexcBad7 3 4 2" xfId="27907"/>
    <cellStyle name="SAPBEXexcBad7 3 4 2 2" xfId="27908"/>
    <cellStyle name="SAPBEXexcBad7 3 4 3" xfId="27909"/>
    <cellStyle name="SAPBEXexcBad7 3 5" xfId="27910"/>
    <cellStyle name="SAPBEXexcBad7 3 5 2" xfId="27911"/>
    <cellStyle name="SAPBEXexcBad7 3 5 2 2" xfId="27912"/>
    <cellStyle name="SAPBEXexcBad7 3 6" xfId="27913"/>
    <cellStyle name="SAPBEXexcBad7 3 6 2" xfId="27914"/>
    <cellStyle name="SAPBEXexcBad7 3 6 2 2" xfId="27915"/>
    <cellStyle name="SAPBEXexcBad7 3 7" xfId="27916"/>
    <cellStyle name="SAPBEXexcBad7 3 7 2" xfId="27917"/>
    <cellStyle name="SAPBEXexcBad7 3 7 2 2" xfId="27918"/>
    <cellStyle name="SAPBEXexcBad7 3 8" xfId="27919"/>
    <cellStyle name="SAPBEXexcBad7 3 8 2" xfId="27920"/>
    <cellStyle name="SAPBEXexcBad7 3 8 2 2" xfId="27921"/>
    <cellStyle name="SAPBEXexcBad7 3 8 3" xfId="27922"/>
    <cellStyle name="SAPBEXexcBad7 3 9" xfId="27923"/>
    <cellStyle name="SAPBEXexcBad7 3 9 2" xfId="27924"/>
    <cellStyle name="SAPBEXexcBad7 3 9 2 2" xfId="27925"/>
    <cellStyle name="SAPBEXexcBad7 3 9 3" xfId="27926"/>
    <cellStyle name="SAPBEXexcBad7 4" xfId="27927"/>
    <cellStyle name="SAPBEXexcBad7 4 10" xfId="27928"/>
    <cellStyle name="SAPBEXexcBad7 4 10 2" xfId="27929"/>
    <cellStyle name="SAPBEXexcBad7 4 10 2 2" xfId="27930"/>
    <cellStyle name="SAPBEXexcBad7 4 10 3" xfId="27931"/>
    <cellStyle name="SAPBEXexcBad7 4 11" xfId="27932"/>
    <cellStyle name="SAPBEXexcBad7 4 11 2" xfId="27933"/>
    <cellStyle name="SAPBEXexcBad7 4 11 2 2" xfId="27934"/>
    <cellStyle name="SAPBEXexcBad7 4 11 3" xfId="27935"/>
    <cellStyle name="SAPBEXexcBad7 4 12" xfId="27936"/>
    <cellStyle name="SAPBEXexcBad7 4 12 2" xfId="27937"/>
    <cellStyle name="SAPBEXexcBad7 4 12 2 2" xfId="27938"/>
    <cellStyle name="SAPBEXexcBad7 4 12 3" xfId="27939"/>
    <cellStyle name="SAPBEXexcBad7 4 13" xfId="27940"/>
    <cellStyle name="SAPBEXexcBad7 4 13 2" xfId="27941"/>
    <cellStyle name="SAPBEXexcBad7 4 13 2 2" xfId="27942"/>
    <cellStyle name="SAPBEXexcBad7 4 13 3" xfId="27943"/>
    <cellStyle name="SAPBEXexcBad7 4 14" xfId="27944"/>
    <cellStyle name="SAPBEXexcBad7 4 14 2" xfId="27945"/>
    <cellStyle name="SAPBEXexcBad7 4 2" xfId="27946"/>
    <cellStyle name="SAPBEXexcBad7 4 2 2" xfId="27947"/>
    <cellStyle name="SAPBEXexcBad7 4 2 2 2" xfId="27948"/>
    <cellStyle name="SAPBEXexcBad7 4 2 3" xfId="27949"/>
    <cellStyle name="SAPBEXexcBad7 4 2 4" xfId="27950"/>
    <cellStyle name="SAPBEXexcBad7 4 3" xfId="27951"/>
    <cellStyle name="SAPBEXexcBad7 4 3 2" xfId="27952"/>
    <cellStyle name="SAPBEXexcBad7 4 3 2 2" xfId="27953"/>
    <cellStyle name="SAPBEXexcBad7 4 3 3" xfId="27954"/>
    <cellStyle name="SAPBEXexcBad7 4 3 4" xfId="27955"/>
    <cellStyle name="SAPBEXexcBad7 4 4" xfId="27956"/>
    <cellStyle name="SAPBEXexcBad7 4 4 2" xfId="27957"/>
    <cellStyle name="SAPBEXexcBad7 4 4 2 2" xfId="27958"/>
    <cellStyle name="SAPBEXexcBad7 4 5" xfId="27959"/>
    <cellStyle name="SAPBEXexcBad7 4 5 2" xfId="27960"/>
    <cellStyle name="SAPBEXexcBad7 4 5 2 2" xfId="27961"/>
    <cellStyle name="SAPBEXexcBad7 4 6" xfId="27962"/>
    <cellStyle name="SAPBEXexcBad7 4 6 2" xfId="27963"/>
    <cellStyle name="SAPBEXexcBad7 4 6 2 2" xfId="27964"/>
    <cellStyle name="SAPBEXexcBad7 4 7" xfId="27965"/>
    <cellStyle name="SAPBEXexcBad7 4 7 2" xfId="27966"/>
    <cellStyle name="SAPBEXexcBad7 4 7 2 2" xfId="27967"/>
    <cellStyle name="SAPBEXexcBad7 4 8" xfId="27968"/>
    <cellStyle name="SAPBEXexcBad7 4 8 2" xfId="27969"/>
    <cellStyle name="SAPBEXexcBad7 4 8 2 2" xfId="27970"/>
    <cellStyle name="SAPBEXexcBad7 4 8 3" xfId="27971"/>
    <cellStyle name="SAPBEXexcBad7 4 9" xfId="27972"/>
    <cellStyle name="SAPBEXexcBad7 4 9 2" xfId="27973"/>
    <cellStyle name="SAPBEXexcBad7 4 9 2 2" xfId="27974"/>
    <cellStyle name="SAPBEXexcBad7 4 9 3" xfId="27975"/>
    <cellStyle name="SAPBEXexcBad7 5" xfId="27976"/>
    <cellStyle name="SAPBEXexcBad7 5 10" xfId="27977"/>
    <cellStyle name="SAPBEXexcBad7 5 10 2" xfId="27978"/>
    <cellStyle name="SAPBEXexcBad7 5 10 2 2" xfId="27979"/>
    <cellStyle name="SAPBEXexcBad7 5 10 3" xfId="27980"/>
    <cellStyle name="SAPBEXexcBad7 5 11" xfId="27981"/>
    <cellStyle name="SAPBEXexcBad7 5 11 2" xfId="27982"/>
    <cellStyle name="SAPBEXexcBad7 5 11 2 2" xfId="27983"/>
    <cellStyle name="SAPBEXexcBad7 5 11 3" xfId="27984"/>
    <cellStyle name="SAPBEXexcBad7 5 12" xfId="27985"/>
    <cellStyle name="SAPBEXexcBad7 5 12 2" xfId="27986"/>
    <cellStyle name="SAPBEXexcBad7 5 12 2 2" xfId="27987"/>
    <cellStyle name="SAPBEXexcBad7 5 12 3" xfId="27988"/>
    <cellStyle name="SAPBEXexcBad7 5 13" xfId="27989"/>
    <cellStyle name="SAPBEXexcBad7 5 13 2" xfId="27990"/>
    <cellStyle name="SAPBEXexcBad7 5 13 2 2" xfId="27991"/>
    <cellStyle name="SAPBEXexcBad7 5 13 3" xfId="27992"/>
    <cellStyle name="SAPBEXexcBad7 5 14" xfId="27993"/>
    <cellStyle name="SAPBEXexcBad7 5 14 2" xfId="27994"/>
    <cellStyle name="SAPBEXexcBad7 5 2" xfId="27995"/>
    <cellStyle name="SAPBEXexcBad7 5 2 2" xfId="27996"/>
    <cellStyle name="SAPBEXexcBad7 5 2 2 2" xfId="27997"/>
    <cellStyle name="SAPBEXexcBad7 5 2 3" xfId="27998"/>
    <cellStyle name="SAPBEXexcBad7 5 2 4" xfId="27999"/>
    <cellStyle name="SAPBEXexcBad7 5 3" xfId="28000"/>
    <cellStyle name="SAPBEXexcBad7 5 3 2" xfId="28001"/>
    <cellStyle name="SAPBEXexcBad7 5 3 2 2" xfId="28002"/>
    <cellStyle name="SAPBEXexcBad7 5 3 3" xfId="28003"/>
    <cellStyle name="SAPBEXexcBad7 5 3 4" xfId="28004"/>
    <cellStyle name="SAPBEXexcBad7 5 4" xfId="28005"/>
    <cellStyle name="SAPBEXexcBad7 5 4 2" xfId="28006"/>
    <cellStyle name="SAPBEXexcBad7 5 4 2 2" xfId="28007"/>
    <cellStyle name="SAPBEXexcBad7 5 5" xfId="28008"/>
    <cellStyle name="SAPBEXexcBad7 5 5 2" xfId="28009"/>
    <cellStyle name="SAPBEXexcBad7 5 5 2 2" xfId="28010"/>
    <cellStyle name="SAPBEXexcBad7 5 6" xfId="28011"/>
    <cellStyle name="SAPBEXexcBad7 5 6 2" xfId="28012"/>
    <cellStyle name="SAPBEXexcBad7 5 6 2 2" xfId="28013"/>
    <cellStyle name="SAPBEXexcBad7 5 7" xfId="28014"/>
    <cellStyle name="SAPBEXexcBad7 5 7 2" xfId="28015"/>
    <cellStyle name="SAPBEXexcBad7 5 7 2 2" xfId="28016"/>
    <cellStyle name="SAPBEXexcBad7 5 8" xfId="28017"/>
    <cellStyle name="SAPBEXexcBad7 5 8 2" xfId="28018"/>
    <cellStyle name="SAPBEXexcBad7 5 8 2 2" xfId="28019"/>
    <cellStyle name="SAPBEXexcBad7 5 8 3" xfId="28020"/>
    <cellStyle name="SAPBEXexcBad7 5 9" xfId="28021"/>
    <cellStyle name="SAPBEXexcBad7 5 9 2" xfId="28022"/>
    <cellStyle name="SAPBEXexcBad7 5 9 2 2" xfId="28023"/>
    <cellStyle name="SAPBEXexcBad7 5 9 3" xfId="28024"/>
    <cellStyle name="SAPBEXexcBad7 6" xfId="28025"/>
    <cellStyle name="SAPBEXexcBad7 6 10" xfId="28026"/>
    <cellStyle name="SAPBEXexcBad7 6 10 2" xfId="28027"/>
    <cellStyle name="SAPBEXexcBad7 6 10 2 2" xfId="28028"/>
    <cellStyle name="SAPBEXexcBad7 6 10 3" xfId="28029"/>
    <cellStyle name="SAPBEXexcBad7 6 11" xfId="28030"/>
    <cellStyle name="SAPBEXexcBad7 6 11 2" xfId="28031"/>
    <cellStyle name="SAPBEXexcBad7 6 11 2 2" xfId="28032"/>
    <cellStyle name="SAPBEXexcBad7 6 11 3" xfId="28033"/>
    <cellStyle name="SAPBEXexcBad7 6 12" xfId="28034"/>
    <cellStyle name="SAPBEXexcBad7 6 12 2" xfId="28035"/>
    <cellStyle name="SAPBEXexcBad7 6 12 2 2" xfId="28036"/>
    <cellStyle name="SAPBEXexcBad7 6 12 3" xfId="28037"/>
    <cellStyle name="SAPBEXexcBad7 6 13" xfId="28038"/>
    <cellStyle name="SAPBEXexcBad7 6 13 2" xfId="28039"/>
    <cellStyle name="SAPBEXexcBad7 6 13 2 2" xfId="28040"/>
    <cellStyle name="SAPBEXexcBad7 6 13 3" xfId="28041"/>
    <cellStyle name="SAPBEXexcBad7 6 14" xfId="28042"/>
    <cellStyle name="SAPBEXexcBad7 6 14 2" xfId="28043"/>
    <cellStyle name="SAPBEXexcBad7 6 2" xfId="28044"/>
    <cellStyle name="SAPBEXexcBad7 6 2 2" xfId="28045"/>
    <cellStyle name="SAPBEXexcBad7 6 2 2 2" xfId="28046"/>
    <cellStyle name="SAPBEXexcBad7 6 2 2 3" xfId="28047"/>
    <cellStyle name="SAPBEXexcBad7 6 2 3" xfId="28048"/>
    <cellStyle name="SAPBEXexcBad7 6 2 3 2" xfId="28049"/>
    <cellStyle name="SAPBEXexcBad7 6 2 3 3" xfId="28050"/>
    <cellStyle name="SAPBEXexcBad7 6 2 4" xfId="28051"/>
    <cellStyle name="SAPBEXexcBad7 6 2 5" xfId="28052"/>
    <cellStyle name="SAPBEXexcBad7 6 3" xfId="28053"/>
    <cellStyle name="SAPBEXexcBad7 6 3 2" xfId="28054"/>
    <cellStyle name="SAPBEXexcBad7 6 3 2 2" xfId="28055"/>
    <cellStyle name="SAPBEXexcBad7 6 3 3" xfId="28056"/>
    <cellStyle name="SAPBEXexcBad7 6 4" xfId="28057"/>
    <cellStyle name="SAPBEXexcBad7 6 4 2" xfId="28058"/>
    <cellStyle name="SAPBEXexcBad7 6 4 2 2" xfId="28059"/>
    <cellStyle name="SAPBEXexcBad7 6 4 3" xfId="28060"/>
    <cellStyle name="SAPBEXexcBad7 6 5" xfId="28061"/>
    <cellStyle name="SAPBEXexcBad7 6 5 2" xfId="28062"/>
    <cellStyle name="SAPBEXexcBad7 6 5 2 2" xfId="28063"/>
    <cellStyle name="SAPBEXexcBad7 6 6" xfId="28064"/>
    <cellStyle name="SAPBEXexcBad7 6 6 2" xfId="28065"/>
    <cellStyle name="SAPBEXexcBad7 6 6 2 2" xfId="28066"/>
    <cellStyle name="SAPBEXexcBad7 6 7" xfId="28067"/>
    <cellStyle name="SAPBEXexcBad7 6 7 2" xfId="28068"/>
    <cellStyle name="SAPBEXexcBad7 6 7 2 2" xfId="28069"/>
    <cellStyle name="SAPBEXexcBad7 6 8" xfId="28070"/>
    <cellStyle name="SAPBEXexcBad7 6 8 2" xfId="28071"/>
    <cellStyle name="SAPBEXexcBad7 6 8 2 2" xfId="28072"/>
    <cellStyle name="SAPBEXexcBad7 6 8 3" xfId="28073"/>
    <cellStyle name="SAPBEXexcBad7 6 9" xfId="28074"/>
    <cellStyle name="SAPBEXexcBad7 6 9 2" xfId="28075"/>
    <cellStyle name="SAPBEXexcBad7 6 9 2 2" xfId="28076"/>
    <cellStyle name="SAPBEXexcBad7 6 9 3" xfId="28077"/>
    <cellStyle name="SAPBEXexcBad7 7" xfId="28078"/>
    <cellStyle name="SAPBEXexcBad7 7 10" xfId="28079"/>
    <cellStyle name="SAPBEXexcBad7 7 10 2" xfId="28080"/>
    <cellStyle name="SAPBEXexcBad7 7 10 2 2" xfId="28081"/>
    <cellStyle name="SAPBEXexcBad7 7 10 3" xfId="28082"/>
    <cellStyle name="SAPBEXexcBad7 7 11" xfId="28083"/>
    <cellStyle name="SAPBEXexcBad7 7 11 2" xfId="28084"/>
    <cellStyle name="SAPBEXexcBad7 7 2" xfId="28085"/>
    <cellStyle name="SAPBEXexcBad7 7 2 2" xfId="28086"/>
    <cellStyle name="SAPBEXexcBad7 7 2 2 2" xfId="28087"/>
    <cellStyle name="SAPBEXexcBad7 7 2 2 3" xfId="28088"/>
    <cellStyle name="SAPBEXexcBad7 7 2 3" xfId="28089"/>
    <cellStyle name="SAPBEXexcBad7 7 2 3 2" xfId="28090"/>
    <cellStyle name="SAPBEXexcBad7 7 2 3 3" xfId="28091"/>
    <cellStyle name="SAPBEXexcBad7 7 2 4" xfId="28092"/>
    <cellStyle name="SAPBEXexcBad7 7 2 5" xfId="28093"/>
    <cellStyle name="SAPBEXexcBad7 7 3" xfId="28094"/>
    <cellStyle name="SAPBEXexcBad7 7 3 2" xfId="28095"/>
    <cellStyle name="SAPBEXexcBad7 7 3 2 2" xfId="28096"/>
    <cellStyle name="SAPBEXexcBad7 7 3 3" xfId="28097"/>
    <cellStyle name="SAPBEXexcBad7 7 4" xfId="28098"/>
    <cellStyle name="SAPBEXexcBad7 7 4 2" xfId="28099"/>
    <cellStyle name="SAPBEXexcBad7 7 4 2 2" xfId="28100"/>
    <cellStyle name="SAPBEXexcBad7 7 4 3" xfId="28101"/>
    <cellStyle name="SAPBEXexcBad7 7 5" xfId="28102"/>
    <cellStyle name="SAPBEXexcBad7 7 5 2" xfId="28103"/>
    <cellStyle name="SAPBEXexcBad7 7 5 2 2" xfId="28104"/>
    <cellStyle name="SAPBEXexcBad7 7 6" xfId="28105"/>
    <cellStyle name="SAPBEXexcBad7 7 6 2" xfId="28106"/>
    <cellStyle name="SAPBEXexcBad7 7 6 2 2" xfId="28107"/>
    <cellStyle name="SAPBEXexcBad7 7 6 3" xfId="28108"/>
    <cellStyle name="SAPBEXexcBad7 7 7" xfId="28109"/>
    <cellStyle name="SAPBEXexcBad7 7 7 2" xfId="28110"/>
    <cellStyle name="SAPBEXexcBad7 7 7 2 2" xfId="28111"/>
    <cellStyle name="SAPBEXexcBad7 7 7 3" xfId="28112"/>
    <cellStyle name="SAPBEXexcBad7 7 8" xfId="28113"/>
    <cellStyle name="SAPBEXexcBad7 7 8 2" xfId="28114"/>
    <cellStyle name="SAPBEXexcBad7 7 8 2 2" xfId="28115"/>
    <cellStyle name="SAPBEXexcBad7 7 8 3" xfId="28116"/>
    <cellStyle name="SAPBEXexcBad7 7 9" xfId="28117"/>
    <cellStyle name="SAPBEXexcBad7 7 9 2" xfId="28118"/>
    <cellStyle name="SAPBEXexcBad7 7 9 2 2" xfId="28119"/>
    <cellStyle name="SAPBEXexcBad7 7 9 3" xfId="28120"/>
    <cellStyle name="SAPBEXexcBad7 8" xfId="28121"/>
    <cellStyle name="SAPBEXexcBad7 8 10" xfId="28122"/>
    <cellStyle name="SAPBEXexcBad7 8 10 2" xfId="28123"/>
    <cellStyle name="SAPBEXexcBad7 8 10 2 2" xfId="28124"/>
    <cellStyle name="SAPBEXexcBad7 8 10 3" xfId="28125"/>
    <cellStyle name="SAPBEXexcBad7 8 11" xfId="28126"/>
    <cellStyle name="SAPBEXexcBad7 8 11 2" xfId="28127"/>
    <cellStyle name="SAPBEXexcBad7 8 2" xfId="28128"/>
    <cellStyle name="SAPBEXexcBad7 8 2 2" xfId="28129"/>
    <cellStyle name="SAPBEXexcBad7 8 2 2 2" xfId="28130"/>
    <cellStyle name="SAPBEXexcBad7 8 2 3" xfId="28131"/>
    <cellStyle name="SAPBEXexcBad7 8 3" xfId="28132"/>
    <cellStyle name="SAPBEXexcBad7 8 3 2" xfId="28133"/>
    <cellStyle name="SAPBEXexcBad7 8 3 2 2" xfId="28134"/>
    <cellStyle name="SAPBEXexcBad7 8 3 3" xfId="28135"/>
    <cellStyle name="SAPBEXexcBad7 8 4" xfId="28136"/>
    <cellStyle name="SAPBEXexcBad7 8 4 2" xfId="28137"/>
    <cellStyle name="SAPBEXexcBad7 8 4 2 2" xfId="28138"/>
    <cellStyle name="SAPBEXexcBad7 8 5" xfId="28139"/>
    <cellStyle name="SAPBEXexcBad7 8 5 2" xfId="28140"/>
    <cellStyle name="SAPBEXexcBad7 8 5 2 2" xfId="28141"/>
    <cellStyle name="SAPBEXexcBad7 8 6" xfId="28142"/>
    <cellStyle name="SAPBEXexcBad7 8 6 2" xfId="28143"/>
    <cellStyle name="SAPBEXexcBad7 8 6 2 2" xfId="28144"/>
    <cellStyle name="SAPBEXexcBad7 8 6 3" xfId="28145"/>
    <cellStyle name="SAPBEXexcBad7 8 7" xfId="28146"/>
    <cellStyle name="SAPBEXexcBad7 8 7 2" xfId="28147"/>
    <cellStyle name="SAPBEXexcBad7 8 7 2 2" xfId="28148"/>
    <cellStyle name="SAPBEXexcBad7 8 7 3" xfId="28149"/>
    <cellStyle name="SAPBEXexcBad7 8 8" xfId="28150"/>
    <cellStyle name="SAPBEXexcBad7 8 8 2" xfId="28151"/>
    <cellStyle name="SAPBEXexcBad7 8 8 2 2" xfId="28152"/>
    <cellStyle name="SAPBEXexcBad7 8 8 3" xfId="28153"/>
    <cellStyle name="SAPBEXexcBad7 8 9" xfId="28154"/>
    <cellStyle name="SAPBEXexcBad7 8 9 2" xfId="28155"/>
    <cellStyle name="SAPBEXexcBad7 8 9 2 2" xfId="28156"/>
    <cellStyle name="SAPBEXexcBad7 8 9 3" xfId="28157"/>
    <cellStyle name="SAPBEXexcBad7 9" xfId="28158"/>
    <cellStyle name="SAPBEXexcBad7 9 10" xfId="28159"/>
    <cellStyle name="SAPBEXexcBad7 9 10 2" xfId="28160"/>
    <cellStyle name="SAPBEXexcBad7 9 10 2 2" xfId="28161"/>
    <cellStyle name="SAPBEXexcBad7 9 10 3" xfId="28162"/>
    <cellStyle name="SAPBEXexcBad7 9 11" xfId="28163"/>
    <cellStyle name="SAPBEXexcBad7 9 11 2" xfId="28164"/>
    <cellStyle name="SAPBEXexcBad7 9 2" xfId="28165"/>
    <cellStyle name="SAPBEXexcBad7 9 2 2" xfId="28166"/>
    <cellStyle name="SAPBEXexcBad7 9 2 2 2" xfId="28167"/>
    <cellStyle name="SAPBEXexcBad7 9 3" xfId="28168"/>
    <cellStyle name="SAPBEXexcBad7 9 3 2" xfId="28169"/>
    <cellStyle name="SAPBEXexcBad7 9 3 2 2" xfId="28170"/>
    <cellStyle name="SAPBEXexcBad7 9 4" xfId="28171"/>
    <cellStyle name="SAPBEXexcBad7 9 4 2" xfId="28172"/>
    <cellStyle name="SAPBEXexcBad7 9 4 2 2" xfId="28173"/>
    <cellStyle name="SAPBEXexcBad7 9 5" xfId="28174"/>
    <cellStyle name="SAPBEXexcBad7 9 5 2" xfId="28175"/>
    <cellStyle name="SAPBEXexcBad7 9 5 2 2" xfId="28176"/>
    <cellStyle name="SAPBEXexcBad7 9 6" xfId="28177"/>
    <cellStyle name="SAPBEXexcBad7 9 6 2" xfId="28178"/>
    <cellStyle name="SAPBEXexcBad7 9 6 2 2" xfId="28179"/>
    <cellStyle name="SAPBEXexcBad7 9 6 3" xfId="28180"/>
    <cellStyle name="SAPBEXexcBad7 9 7" xfId="28181"/>
    <cellStyle name="SAPBEXexcBad7 9 7 2" xfId="28182"/>
    <cellStyle name="SAPBEXexcBad7 9 7 2 2" xfId="28183"/>
    <cellStyle name="SAPBEXexcBad7 9 7 3" xfId="28184"/>
    <cellStyle name="SAPBEXexcBad7 9 8" xfId="28185"/>
    <cellStyle name="SAPBEXexcBad7 9 8 2" xfId="28186"/>
    <cellStyle name="SAPBEXexcBad7 9 8 2 2" xfId="28187"/>
    <cellStyle name="SAPBEXexcBad7 9 8 3" xfId="28188"/>
    <cellStyle name="SAPBEXexcBad7 9 9" xfId="28189"/>
    <cellStyle name="SAPBEXexcBad7 9 9 2" xfId="28190"/>
    <cellStyle name="SAPBEXexcBad7 9 9 2 2" xfId="28191"/>
    <cellStyle name="SAPBEXexcBad7 9 9 3" xfId="28192"/>
    <cellStyle name="SAPBEXexcBad8" xfId="28193"/>
    <cellStyle name="SAPBEXexcBad8 10" xfId="28194"/>
    <cellStyle name="SAPBEXexcBad8 10 10" xfId="28195"/>
    <cellStyle name="SAPBEXexcBad8 10 10 2" xfId="28196"/>
    <cellStyle name="SAPBEXexcBad8 10 10 2 2" xfId="28197"/>
    <cellStyle name="SAPBEXexcBad8 10 10 3" xfId="28198"/>
    <cellStyle name="SAPBEXexcBad8 10 11" xfId="28199"/>
    <cellStyle name="SAPBEXexcBad8 10 11 2" xfId="28200"/>
    <cellStyle name="SAPBEXexcBad8 10 2" xfId="28201"/>
    <cellStyle name="SAPBEXexcBad8 10 2 2" xfId="28202"/>
    <cellStyle name="SAPBEXexcBad8 10 2 2 2" xfId="28203"/>
    <cellStyle name="SAPBEXexcBad8 10 3" xfId="28204"/>
    <cellStyle name="SAPBEXexcBad8 10 3 2" xfId="28205"/>
    <cellStyle name="SAPBEXexcBad8 10 3 2 2" xfId="28206"/>
    <cellStyle name="SAPBEXexcBad8 10 4" xfId="28207"/>
    <cellStyle name="SAPBEXexcBad8 10 4 2" xfId="28208"/>
    <cellStyle name="SAPBEXexcBad8 10 4 2 2" xfId="28209"/>
    <cellStyle name="SAPBEXexcBad8 10 5" xfId="28210"/>
    <cellStyle name="SAPBEXexcBad8 10 5 2" xfId="28211"/>
    <cellStyle name="SAPBEXexcBad8 10 5 2 2" xfId="28212"/>
    <cellStyle name="SAPBEXexcBad8 10 6" xfId="28213"/>
    <cellStyle name="SAPBEXexcBad8 10 6 2" xfId="28214"/>
    <cellStyle name="SAPBEXexcBad8 10 6 2 2" xfId="28215"/>
    <cellStyle name="SAPBEXexcBad8 10 6 3" xfId="28216"/>
    <cellStyle name="SAPBEXexcBad8 10 7" xfId="28217"/>
    <cellStyle name="SAPBEXexcBad8 10 7 2" xfId="28218"/>
    <cellStyle name="SAPBEXexcBad8 10 7 2 2" xfId="28219"/>
    <cellStyle name="SAPBEXexcBad8 10 7 3" xfId="28220"/>
    <cellStyle name="SAPBEXexcBad8 10 8" xfId="28221"/>
    <cellStyle name="SAPBEXexcBad8 10 8 2" xfId="28222"/>
    <cellStyle name="SAPBEXexcBad8 10 8 2 2" xfId="28223"/>
    <cellStyle name="SAPBEXexcBad8 10 8 3" xfId="28224"/>
    <cellStyle name="SAPBEXexcBad8 10 9" xfId="28225"/>
    <cellStyle name="SAPBEXexcBad8 10 9 2" xfId="28226"/>
    <cellStyle name="SAPBEXexcBad8 10 9 2 2" xfId="28227"/>
    <cellStyle name="SAPBEXexcBad8 10 9 3" xfId="28228"/>
    <cellStyle name="SAPBEXexcBad8 11" xfId="28229"/>
    <cellStyle name="SAPBEXexcBad8 11 10" xfId="28230"/>
    <cellStyle name="SAPBEXexcBad8 11 10 2" xfId="28231"/>
    <cellStyle name="SAPBEXexcBad8 11 10 2 2" xfId="28232"/>
    <cellStyle name="SAPBEXexcBad8 11 10 3" xfId="28233"/>
    <cellStyle name="SAPBEXexcBad8 11 11" xfId="28234"/>
    <cellStyle name="SAPBEXexcBad8 11 11 2" xfId="28235"/>
    <cellStyle name="SAPBEXexcBad8 11 2" xfId="28236"/>
    <cellStyle name="SAPBEXexcBad8 11 2 2" xfId="28237"/>
    <cellStyle name="SAPBEXexcBad8 11 2 2 2" xfId="28238"/>
    <cellStyle name="SAPBEXexcBad8 11 3" xfId="28239"/>
    <cellStyle name="SAPBEXexcBad8 11 3 2" xfId="28240"/>
    <cellStyle name="SAPBEXexcBad8 11 3 2 2" xfId="28241"/>
    <cellStyle name="SAPBEXexcBad8 11 4" xfId="28242"/>
    <cellStyle name="SAPBEXexcBad8 11 4 2" xfId="28243"/>
    <cellStyle name="SAPBEXexcBad8 11 4 2 2" xfId="28244"/>
    <cellStyle name="SAPBEXexcBad8 11 5" xfId="28245"/>
    <cellStyle name="SAPBEXexcBad8 11 5 2" xfId="28246"/>
    <cellStyle name="SAPBEXexcBad8 11 5 2 2" xfId="28247"/>
    <cellStyle name="SAPBEXexcBad8 11 6" xfId="28248"/>
    <cellStyle name="SAPBEXexcBad8 11 6 2" xfId="28249"/>
    <cellStyle name="SAPBEXexcBad8 11 6 2 2" xfId="28250"/>
    <cellStyle name="SAPBEXexcBad8 11 6 3" xfId="28251"/>
    <cellStyle name="SAPBEXexcBad8 11 7" xfId="28252"/>
    <cellStyle name="SAPBEXexcBad8 11 7 2" xfId="28253"/>
    <cellStyle name="SAPBEXexcBad8 11 7 2 2" xfId="28254"/>
    <cellStyle name="SAPBEXexcBad8 11 7 3" xfId="28255"/>
    <cellStyle name="SAPBEXexcBad8 11 8" xfId="28256"/>
    <cellStyle name="SAPBEXexcBad8 11 8 2" xfId="28257"/>
    <cellStyle name="SAPBEXexcBad8 11 8 2 2" xfId="28258"/>
    <cellStyle name="SAPBEXexcBad8 11 8 3" xfId="28259"/>
    <cellStyle name="SAPBEXexcBad8 11 9" xfId="28260"/>
    <cellStyle name="SAPBEXexcBad8 11 9 2" xfId="28261"/>
    <cellStyle name="SAPBEXexcBad8 11 9 2 2" xfId="28262"/>
    <cellStyle name="SAPBEXexcBad8 11 9 3" xfId="28263"/>
    <cellStyle name="SAPBEXexcBad8 12" xfId="28264"/>
    <cellStyle name="SAPBEXexcBad8 12 10" xfId="28265"/>
    <cellStyle name="SAPBEXexcBad8 12 10 2" xfId="28266"/>
    <cellStyle name="SAPBEXexcBad8 12 10 2 2" xfId="28267"/>
    <cellStyle name="SAPBEXexcBad8 12 10 3" xfId="28268"/>
    <cellStyle name="SAPBEXexcBad8 12 11" xfId="28269"/>
    <cellStyle name="SAPBEXexcBad8 12 11 2" xfId="28270"/>
    <cellStyle name="SAPBEXexcBad8 12 2" xfId="28271"/>
    <cellStyle name="SAPBEXexcBad8 12 2 2" xfId="28272"/>
    <cellStyle name="SAPBEXexcBad8 12 2 2 2" xfId="28273"/>
    <cellStyle name="SAPBEXexcBad8 12 3" xfId="28274"/>
    <cellStyle name="SAPBEXexcBad8 12 3 2" xfId="28275"/>
    <cellStyle name="SAPBEXexcBad8 12 3 2 2" xfId="28276"/>
    <cellStyle name="SAPBEXexcBad8 12 4" xfId="28277"/>
    <cellStyle name="SAPBEXexcBad8 12 4 2" xfId="28278"/>
    <cellStyle name="SAPBEXexcBad8 12 4 2 2" xfId="28279"/>
    <cellStyle name="SAPBEXexcBad8 12 5" xfId="28280"/>
    <cellStyle name="SAPBEXexcBad8 12 5 2" xfId="28281"/>
    <cellStyle name="SAPBEXexcBad8 12 5 2 2" xfId="28282"/>
    <cellStyle name="SAPBEXexcBad8 12 6" xfId="28283"/>
    <cellStyle name="SAPBEXexcBad8 12 6 2" xfId="28284"/>
    <cellStyle name="SAPBEXexcBad8 12 6 2 2" xfId="28285"/>
    <cellStyle name="SAPBEXexcBad8 12 6 3" xfId="28286"/>
    <cellStyle name="SAPBEXexcBad8 12 7" xfId="28287"/>
    <cellStyle name="SAPBEXexcBad8 12 7 2" xfId="28288"/>
    <cellStyle name="SAPBEXexcBad8 12 7 2 2" xfId="28289"/>
    <cellStyle name="SAPBEXexcBad8 12 7 3" xfId="28290"/>
    <cellStyle name="SAPBEXexcBad8 12 8" xfId="28291"/>
    <cellStyle name="SAPBEXexcBad8 12 8 2" xfId="28292"/>
    <cellStyle name="SAPBEXexcBad8 12 8 2 2" xfId="28293"/>
    <cellStyle name="SAPBEXexcBad8 12 8 3" xfId="28294"/>
    <cellStyle name="SAPBEXexcBad8 12 9" xfId="28295"/>
    <cellStyle name="SAPBEXexcBad8 12 9 2" xfId="28296"/>
    <cellStyle name="SAPBEXexcBad8 12 9 2 2" xfId="28297"/>
    <cellStyle name="SAPBEXexcBad8 12 9 3" xfId="28298"/>
    <cellStyle name="SAPBEXexcBad8 13" xfId="28299"/>
    <cellStyle name="SAPBEXexcBad8 13 10" xfId="28300"/>
    <cellStyle name="SAPBEXexcBad8 13 10 2" xfId="28301"/>
    <cellStyle name="SAPBEXexcBad8 13 10 2 2" xfId="28302"/>
    <cellStyle name="SAPBEXexcBad8 13 10 3" xfId="28303"/>
    <cellStyle name="SAPBEXexcBad8 13 11" xfId="28304"/>
    <cellStyle name="SAPBEXexcBad8 13 11 2" xfId="28305"/>
    <cellStyle name="SAPBEXexcBad8 13 2" xfId="28306"/>
    <cellStyle name="SAPBEXexcBad8 13 2 2" xfId="28307"/>
    <cellStyle name="SAPBEXexcBad8 13 2 2 2" xfId="28308"/>
    <cellStyle name="SAPBEXexcBad8 13 3" xfId="28309"/>
    <cellStyle name="SAPBEXexcBad8 13 3 2" xfId="28310"/>
    <cellStyle name="SAPBEXexcBad8 13 3 2 2" xfId="28311"/>
    <cellStyle name="SAPBEXexcBad8 13 4" xfId="28312"/>
    <cellStyle name="SAPBEXexcBad8 13 4 2" xfId="28313"/>
    <cellStyle name="SAPBEXexcBad8 13 4 2 2" xfId="28314"/>
    <cellStyle name="SAPBEXexcBad8 13 5" xfId="28315"/>
    <cellStyle name="SAPBEXexcBad8 13 5 2" xfId="28316"/>
    <cellStyle name="SAPBEXexcBad8 13 5 2 2" xfId="28317"/>
    <cellStyle name="SAPBEXexcBad8 13 6" xfId="28318"/>
    <cellStyle name="SAPBEXexcBad8 13 6 2" xfId="28319"/>
    <cellStyle name="SAPBEXexcBad8 13 6 2 2" xfId="28320"/>
    <cellStyle name="SAPBEXexcBad8 13 6 3" xfId="28321"/>
    <cellStyle name="SAPBEXexcBad8 13 7" xfId="28322"/>
    <cellStyle name="SAPBEXexcBad8 13 7 2" xfId="28323"/>
    <cellStyle name="SAPBEXexcBad8 13 7 2 2" xfId="28324"/>
    <cellStyle name="SAPBEXexcBad8 13 7 3" xfId="28325"/>
    <cellStyle name="SAPBEXexcBad8 13 8" xfId="28326"/>
    <cellStyle name="SAPBEXexcBad8 13 8 2" xfId="28327"/>
    <cellStyle name="SAPBEXexcBad8 13 8 2 2" xfId="28328"/>
    <cellStyle name="SAPBEXexcBad8 13 8 3" xfId="28329"/>
    <cellStyle name="SAPBEXexcBad8 13 9" xfId="28330"/>
    <cellStyle name="SAPBEXexcBad8 13 9 2" xfId="28331"/>
    <cellStyle name="SAPBEXexcBad8 13 9 2 2" xfId="28332"/>
    <cellStyle name="SAPBEXexcBad8 13 9 3" xfId="28333"/>
    <cellStyle name="SAPBEXexcBad8 14" xfId="28334"/>
    <cellStyle name="SAPBEXexcBad8 14 10" xfId="28335"/>
    <cellStyle name="SAPBEXexcBad8 14 10 2" xfId="28336"/>
    <cellStyle name="SAPBEXexcBad8 14 10 2 2" xfId="28337"/>
    <cellStyle name="SAPBEXexcBad8 14 10 3" xfId="28338"/>
    <cellStyle name="SAPBEXexcBad8 14 11" xfId="28339"/>
    <cellStyle name="SAPBEXexcBad8 14 11 2" xfId="28340"/>
    <cellStyle name="SAPBEXexcBad8 14 2" xfId="28341"/>
    <cellStyle name="SAPBEXexcBad8 14 2 2" xfId="28342"/>
    <cellStyle name="SAPBEXexcBad8 14 2 2 2" xfId="28343"/>
    <cellStyle name="SAPBEXexcBad8 14 3" xfId="28344"/>
    <cellStyle name="SAPBEXexcBad8 14 3 2" xfId="28345"/>
    <cellStyle name="SAPBEXexcBad8 14 3 2 2" xfId="28346"/>
    <cellStyle name="SAPBEXexcBad8 14 4" xfId="28347"/>
    <cellStyle name="SAPBEXexcBad8 14 4 2" xfId="28348"/>
    <cellStyle name="SAPBEXexcBad8 14 4 2 2" xfId="28349"/>
    <cellStyle name="SAPBEXexcBad8 14 5" xfId="28350"/>
    <cellStyle name="SAPBEXexcBad8 14 5 2" xfId="28351"/>
    <cellStyle name="SAPBEXexcBad8 14 5 2 2" xfId="28352"/>
    <cellStyle name="SAPBEXexcBad8 14 6" xfId="28353"/>
    <cellStyle name="SAPBEXexcBad8 14 6 2" xfId="28354"/>
    <cellStyle name="SAPBEXexcBad8 14 6 2 2" xfId="28355"/>
    <cellStyle name="SAPBEXexcBad8 14 6 3" xfId="28356"/>
    <cellStyle name="SAPBEXexcBad8 14 7" xfId="28357"/>
    <cellStyle name="SAPBEXexcBad8 14 7 2" xfId="28358"/>
    <cellStyle name="SAPBEXexcBad8 14 7 2 2" xfId="28359"/>
    <cellStyle name="SAPBEXexcBad8 14 7 3" xfId="28360"/>
    <cellStyle name="SAPBEXexcBad8 14 8" xfId="28361"/>
    <cellStyle name="SAPBEXexcBad8 14 8 2" xfId="28362"/>
    <cellStyle name="SAPBEXexcBad8 14 8 2 2" xfId="28363"/>
    <cellStyle name="SAPBEXexcBad8 14 8 3" xfId="28364"/>
    <cellStyle name="SAPBEXexcBad8 14 9" xfId="28365"/>
    <cellStyle name="SAPBEXexcBad8 14 9 2" xfId="28366"/>
    <cellStyle name="SAPBEXexcBad8 14 9 2 2" xfId="28367"/>
    <cellStyle name="SAPBEXexcBad8 14 9 3" xfId="28368"/>
    <cellStyle name="SAPBEXexcBad8 15" xfId="28369"/>
    <cellStyle name="SAPBEXexcBad8 15 10" xfId="28370"/>
    <cellStyle name="SAPBEXexcBad8 15 10 2" xfId="28371"/>
    <cellStyle name="SAPBEXexcBad8 15 10 2 2" xfId="28372"/>
    <cellStyle name="SAPBEXexcBad8 15 10 3" xfId="28373"/>
    <cellStyle name="SAPBEXexcBad8 15 11" xfId="28374"/>
    <cellStyle name="SAPBEXexcBad8 15 11 2" xfId="28375"/>
    <cellStyle name="SAPBEXexcBad8 15 11 2 2" xfId="28376"/>
    <cellStyle name="SAPBEXexcBad8 15 11 3" xfId="28377"/>
    <cellStyle name="SAPBEXexcBad8 15 12" xfId="28378"/>
    <cellStyle name="SAPBEXexcBad8 15 12 2" xfId="28379"/>
    <cellStyle name="SAPBEXexcBad8 15 2" xfId="28380"/>
    <cellStyle name="SAPBEXexcBad8 15 2 2" xfId="28381"/>
    <cellStyle name="SAPBEXexcBad8 15 2 2 2" xfId="28382"/>
    <cellStyle name="SAPBEXexcBad8 15 3" xfId="28383"/>
    <cellStyle name="SAPBEXexcBad8 15 3 2" xfId="28384"/>
    <cellStyle name="SAPBEXexcBad8 15 3 2 2" xfId="28385"/>
    <cellStyle name="SAPBEXexcBad8 15 4" xfId="28386"/>
    <cellStyle name="SAPBEXexcBad8 15 4 2" xfId="28387"/>
    <cellStyle name="SAPBEXexcBad8 15 4 2 2" xfId="28388"/>
    <cellStyle name="SAPBEXexcBad8 15 5" xfId="28389"/>
    <cellStyle name="SAPBEXexcBad8 15 5 2" xfId="28390"/>
    <cellStyle name="SAPBEXexcBad8 15 5 2 2" xfId="28391"/>
    <cellStyle name="SAPBEXexcBad8 15 6" xfId="28392"/>
    <cellStyle name="SAPBEXexcBad8 15 6 2" xfId="28393"/>
    <cellStyle name="SAPBEXexcBad8 15 6 2 2" xfId="28394"/>
    <cellStyle name="SAPBEXexcBad8 15 6 3" xfId="28395"/>
    <cellStyle name="SAPBEXexcBad8 15 7" xfId="28396"/>
    <cellStyle name="SAPBEXexcBad8 15 7 2" xfId="28397"/>
    <cellStyle name="SAPBEXexcBad8 15 7 2 2" xfId="28398"/>
    <cellStyle name="SAPBEXexcBad8 15 7 3" xfId="28399"/>
    <cellStyle name="SAPBEXexcBad8 15 8" xfId="28400"/>
    <cellStyle name="SAPBEXexcBad8 15 8 2" xfId="28401"/>
    <cellStyle name="SAPBEXexcBad8 15 8 2 2" xfId="28402"/>
    <cellStyle name="SAPBEXexcBad8 15 8 3" xfId="28403"/>
    <cellStyle name="SAPBEXexcBad8 15 9" xfId="28404"/>
    <cellStyle name="SAPBEXexcBad8 15 9 2" xfId="28405"/>
    <cellStyle name="SAPBEXexcBad8 15 9 2 2" xfId="28406"/>
    <cellStyle name="SAPBEXexcBad8 15 9 3" xfId="28407"/>
    <cellStyle name="SAPBEXexcBad8 16" xfId="28408"/>
    <cellStyle name="SAPBEXexcBad8 16 10" xfId="28409"/>
    <cellStyle name="SAPBEXexcBad8 16 10 2" xfId="28410"/>
    <cellStyle name="SAPBEXexcBad8 16 10 2 2" xfId="28411"/>
    <cellStyle name="SAPBEXexcBad8 16 10 3" xfId="28412"/>
    <cellStyle name="SAPBEXexcBad8 16 11" xfId="28413"/>
    <cellStyle name="SAPBEXexcBad8 16 11 2" xfId="28414"/>
    <cellStyle name="SAPBEXexcBad8 16 11 2 2" xfId="28415"/>
    <cellStyle name="SAPBEXexcBad8 16 11 3" xfId="28416"/>
    <cellStyle name="SAPBEXexcBad8 16 12" xfId="28417"/>
    <cellStyle name="SAPBEXexcBad8 16 12 2" xfId="28418"/>
    <cellStyle name="SAPBEXexcBad8 16 2" xfId="28419"/>
    <cellStyle name="SAPBEXexcBad8 16 2 2" xfId="28420"/>
    <cellStyle name="SAPBEXexcBad8 16 2 2 2" xfId="28421"/>
    <cellStyle name="SAPBEXexcBad8 16 3" xfId="28422"/>
    <cellStyle name="SAPBEXexcBad8 16 3 2" xfId="28423"/>
    <cellStyle name="SAPBEXexcBad8 16 3 2 2" xfId="28424"/>
    <cellStyle name="SAPBEXexcBad8 16 4" xfId="28425"/>
    <cellStyle name="SAPBEXexcBad8 16 4 2" xfId="28426"/>
    <cellStyle name="SAPBEXexcBad8 16 4 2 2" xfId="28427"/>
    <cellStyle name="SAPBEXexcBad8 16 5" xfId="28428"/>
    <cellStyle name="SAPBEXexcBad8 16 5 2" xfId="28429"/>
    <cellStyle name="SAPBEXexcBad8 16 5 2 2" xfId="28430"/>
    <cellStyle name="SAPBEXexcBad8 16 6" xfId="28431"/>
    <cellStyle name="SAPBEXexcBad8 16 6 2" xfId="28432"/>
    <cellStyle name="SAPBEXexcBad8 16 6 2 2" xfId="28433"/>
    <cellStyle name="SAPBEXexcBad8 16 6 3" xfId="28434"/>
    <cellStyle name="SAPBEXexcBad8 16 7" xfId="28435"/>
    <cellStyle name="SAPBEXexcBad8 16 7 2" xfId="28436"/>
    <cellStyle name="SAPBEXexcBad8 16 7 2 2" xfId="28437"/>
    <cellStyle name="SAPBEXexcBad8 16 7 3" xfId="28438"/>
    <cellStyle name="SAPBEXexcBad8 16 8" xfId="28439"/>
    <cellStyle name="SAPBEXexcBad8 16 8 2" xfId="28440"/>
    <cellStyle name="SAPBEXexcBad8 16 8 2 2" xfId="28441"/>
    <cellStyle name="SAPBEXexcBad8 16 8 3" xfId="28442"/>
    <cellStyle name="SAPBEXexcBad8 16 9" xfId="28443"/>
    <cellStyle name="SAPBEXexcBad8 16 9 2" xfId="28444"/>
    <cellStyle name="SAPBEXexcBad8 16 9 2 2" xfId="28445"/>
    <cellStyle name="SAPBEXexcBad8 16 9 3" xfId="28446"/>
    <cellStyle name="SAPBEXexcBad8 17" xfId="28447"/>
    <cellStyle name="SAPBEXexcBad8 17 10" xfId="28448"/>
    <cellStyle name="SAPBEXexcBad8 17 10 2" xfId="28449"/>
    <cellStyle name="SAPBEXexcBad8 17 10 2 2" xfId="28450"/>
    <cellStyle name="SAPBEXexcBad8 17 10 3" xfId="28451"/>
    <cellStyle name="SAPBEXexcBad8 17 11" xfId="28452"/>
    <cellStyle name="SAPBEXexcBad8 17 11 2" xfId="28453"/>
    <cellStyle name="SAPBEXexcBad8 17 11 2 2" xfId="28454"/>
    <cellStyle name="SAPBEXexcBad8 17 11 3" xfId="28455"/>
    <cellStyle name="SAPBEXexcBad8 17 12" xfId="28456"/>
    <cellStyle name="SAPBEXexcBad8 17 12 2" xfId="28457"/>
    <cellStyle name="SAPBEXexcBad8 17 2" xfId="28458"/>
    <cellStyle name="SAPBEXexcBad8 17 2 2" xfId="28459"/>
    <cellStyle name="SAPBEXexcBad8 17 2 2 2" xfId="28460"/>
    <cellStyle name="SAPBEXexcBad8 17 3" xfId="28461"/>
    <cellStyle name="SAPBEXexcBad8 17 3 2" xfId="28462"/>
    <cellStyle name="SAPBEXexcBad8 17 3 2 2" xfId="28463"/>
    <cellStyle name="SAPBEXexcBad8 17 4" xfId="28464"/>
    <cellStyle name="SAPBEXexcBad8 17 4 2" xfId="28465"/>
    <cellStyle name="SAPBEXexcBad8 17 4 2 2" xfId="28466"/>
    <cellStyle name="SAPBEXexcBad8 17 5" xfId="28467"/>
    <cellStyle name="SAPBEXexcBad8 17 5 2" xfId="28468"/>
    <cellStyle name="SAPBEXexcBad8 17 5 2 2" xfId="28469"/>
    <cellStyle name="SAPBEXexcBad8 17 6" xfId="28470"/>
    <cellStyle name="SAPBEXexcBad8 17 6 2" xfId="28471"/>
    <cellStyle name="SAPBEXexcBad8 17 6 2 2" xfId="28472"/>
    <cellStyle name="SAPBEXexcBad8 17 6 3" xfId="28473"/>
    <cellStyle name="SAPBEXexcBad8 17 7" xfId="28474"/>
    <cellStyle name="SAPBEXexcBad8 17 7 2" xfId="28475"/>
    <cellStyle name="SAPBEXexcBad8 17 7 2 2" xfId="28476"/>
    <cellStyle name="SAPBEXexcBad8 17 7 3" xfId="28477"/>
    <cellStyle name="SAPBEXexcBad8 17 8" xfId="28478"/>
    <cellStyle name="SAPBEXexcBad8 17 8 2" xfId="28479"/>
    <cellStyle name="SAPBEXexcBad8 17 8 2 2" xfId="28480"/>
    <cellStyle name="SAPBEXexcBad8 17 8 3" xfId="28481"/>
    <cellStyle name="SAPBEXexcBad8 17 9" xfId="28482"/>
    <cellStyle name="SAPBEXexcBad8 17 9 2" xfId="28483"/>
    <cellStyle name="SAPBEXexcBad8 17 9 2 2" xfId="28484"/>
    <cellStyle name="SAPBEXexcBad8 17 9 3" xfId="28485"/>
    <cellStyle name="SAPBEXexcBad8 18" xfId="28486"/>
    <cellStyle name="SAPBEXexcBad8 18 2" xfId="28487"/>
    <cellStyle name="SAPBEXexcBad8 18 2 2" xfId="28488"/>
    <cellStyle name="SAPBEXexcBad8 19" xfId="28489"/>
    <cellStyle name="SAPBEXexcBad8 19 2" xfId="28490"/>
    <cellStyle name="SAPBEXexcBad8 19 2 2" xfId="28491"/>
    <cellStyle name="SAPBEXexcBad8 19 3" xfId="28492"/>
    <cellStyle name="SAPBEXexcBad8 2" xfId="28493"/>
    <cellStyle name="SAPBEXexcBad8 2 10" xfId="28494"/>
    <cellStyle name="SAPBEXexcBad8 2 10 2" xfId="28495"/>
    <cellStyle name="SAPBEXexcBad8 2 10 2 2" xfId="28496"/>
    <cellStyle name="SAPBEXexcBad8 2 10 3" xfId="28497"/>
    <cellStyle name="SAPBEXexcBad8 2 11" xfId="28498"/>
    <cellStyle name="SAPBEXexcBad8 2 11 2" xfId="28499"/>
    <cellStyle name="SAPBEXexcBad8 2 11 2 2" xfId="28500"/>
    <cellStyle name="SAPBEXexcBad8 2 11 3" xfId="28501"/>
    <cellStyle name="SAPBEXexcBad8 2 12" xfId="28502"/>
    <cellStyle name="SAPBEXexcBad8 2 12 2" xfId="28503"/>
    <cellStyle name="SAPBEXexcBad8 2 2" xfId="28504"/>
    <cellStyle name="SAPBEXexcBad8 2 2 10" xfId="28505"/>
    <cellStyle name="SAPBEXexcBad8 2 2 10 2" xfId="28506"/>
    <cellStyle name="SAPBEXexcBad8 2 2 10 2 2" xfId="28507"/>
    <cellStyle name="SAPBEXexcBad8 2 2 10 3" xfId="28508"/>
    <cellStyle name="SAPBEXexcBad8 2 2 11" xfId="28509"/>
    <cellStyle name="SAPBEXexcBad8 2 2 11 2" xfId="28510"/>
    <cellStyle name="SAPBEXexcBad8 2 2 11 2 2" xfId="28511"/>
    <cellStyle name="SAPBEXexcBad8 2 2 11 3" xfId="28512"/>
    <cellStyle name="SAPBEXexcBad8 2 2 12" xfId="28513"/>
    <cellStyle name="SAPBEXexcBad8 2 2 12 2" xfId="28514"/>
    <cellStyle name="SAPBEXexcBad8 2 2 2" xfId="28515"/>
    <cellStyle name="SAPBEXexcBad8 2 2 2 2" xfId="28516"/>
    <cellStyle name="SAPBEXexcBad8 2 2 2 2 2" xfId="28517"/>
    <cellStyle name="SAPBEXexcBad8 2 2 2 3" xfId="28518"/>
    <cellStyle name="SAPBEXexcBad8 2 2 3" xfId="28519"/>
    <cellStyle name="SAPBEXexcBad8 2 2 3 2" xfId="28520"/>
    <cellStyle name="SAPBEXexcBad8 2 2 3 2 2" xfId="28521"/>
    <cellStyle name="SAPBEXexcBad8 2 2 3 3" xfId="28522"/>
    <cellStyle name="SAPBEXexcBad8 2 2 4" xfId="28523"/>
    <cellStyle name="SAPBEXexcBad8 2 2 4 2" xfId="28524"/>
    <cellStyle name="SAPBEXexcBad8 2 2 4 2 2" xfId="28525"/>
    <cellStyle name="SAPBEXexcBad8 2 2 5" xfId="28526"/>
    <cellStyle name="SAPBEXexcBad8 2 2 5 2" xfId="28527"/>
    <cellStyle name="SAPBEXexcBad8 2 2 5 2 2" xfId="28528"/>
    <cellStyle name="SAPBEXexcBad8 2 2 6" xfId="28529"/>
    <cellStyle name="SAPBEXexcBad8 2 2 6 2" xfId="28530"/>
    <cellStyle name="SAPBEXexcBad8 2 2 6 2 2" xfId="28531"/>
    <cellStyle name="SAPBEXexcBad8 2 2 6 3" xfId="28532"/>
    <cellStyle name="SAPBEXexcBad8 2 2 7" xfId="28533"/>
    <cellStyle name="SAPBEXexcBad8 2 2 7 2" xfId="28534"/>
    <cellStyle name="SAPBEXexcBad8 2 2 7 2 2" xfId="28535"/>
    <cellStyle name="SAPBEXexcBad8 2 2 7 3" xfId="28536"/>
    <cellStyle name="SAPBEXexcBad8 2 2 8" xfId="28537"/>
    <cellStyle name="SAPBEXexcBad8 2 2 8 2" xfId="28538"/>
    <cellStyle name="SAPBEXexcBad8 2 2 8 2 2" xfId="28539"/>
    <cellStyle name="SAPBEXexcBad8 2 2 8 3" xfId="28540"/>
    <cellStyle name="SAPBEXexcBad8 2 2 9" xfId="28541"/>
    <cellStyle name="SAPBEXexcBad8 2 2 9 2" xfId="28542"/>
    <cellStyle name="SAPBEXexcBad8 2 2 9 2 2" xfId="28543"/>
    <cellStyle name="SAPBEXexcBad8 2 2 9 3" xfId="28544"/>
    <cellStyle name="SAPBEXexcBad8 2 3" xfId="28545"/>
    <cellStyle name="SAPBEXexcBad8 2 3 2" xfId="28546"/>
    <cellStyle name="SAPBEXexcBad8 2 3 2 2" xfId="28547"/>
    <cellStyle name="SAPBEXexcBad8 2 3 3" xfId="28548"/>
    <cellStyle name="SAPBEXexcBad8 2 3 4" xfId="28549"/>
    <cellStyle name="SAPBEXexcBad8 2 4" xfId="28550"/>
    <cellStyle name="SAPBEXexcBad8 2 4 2" xfId="28551"/>
    <cellStyle name="SAPBEXexcBad8 2 4 2 2" xfId="28552"/>
    <cellStyle name="SAPBEXexcBad8 2 4 3" xfId="28553"/>
    <cellStyle name="SAPBEXexcBad8 2 5" xfId="28554"/>
    <cellStyle name="SAPBEXexcBad8 2 5 2" xfId="28555"/>
    <cellStyle name="SAPBEXexcBad8 2 5 2 2" xfId="28556"/>
    <cellStyle name="SAPBEXexcBad8 2 6" xfId="28557"/>
    <cellStyle name="SAPBEXexcBad8 2 6 2" xfId="28558"/>
    <cellStyle name="SAPBEXexcBad8 2 6 2 2" xfId="28559"/>
    <cellStyle name="SAPBEXexcBad8 2 7" xfId="28560"/>
    <cellStyle name="SAPBEXexcBad8 2 7 2" xfId="28561"/>
    <cellStyle name="SAPBEXexcBad8 2 7 2 2" xfId="28562"/>
    <cellStyle name="SAPBEXexcBad8 2 7 3" xfId="28563"/>
    <cellStyle name="SAPBEXexcBad8 2 8" xfId="28564"/>
    <cellStyle name="SAPBEXexcBad8 2 8 2" xfId="28565"/>
    <cellStyle name="SAPBEXexcBad8 2 8 2 2" xfId="28566"/>
    <cellStyle name="SAPBEXexcBad8 2 8 3" xfId="28567"/>
    <cellStyle name="SAPBEXexcBad8 2 9" xfId="28568"/>
    <cellStyle name="SAPBEXexcBad8 2 9 2" xfId="28569"/>
    <cellStyle name="SAPBEXexcBad8 2 9 2 2" xfId="28570"/>
    <cellStyle name="SAPBEXexcBad8 2 9 3" xfId="28571"/>
    <cellStyle name="SAPBEXexcBad8 20" xfId="28572"/>
    <cellStyle name="SAPBEXexcBad8 20 2" xfId="28573"/>
    <cellStyle name="SAPBEXexcBad8 20 2 2" xfId="28574"/>
    <cellStyle name="SAPBEXexcBad8 20 3" xfId="28575"/>
    <cellStyle name="SAPBEXexcBad8 21" xfId="28576"/>
    <cellStyle name="SAPBEXexcBad8 21 2" xfId="28577"/>
    <cellStyle name="SAPBEXexcBad8 22" xfId="28578"/>
    <cellStyle name="SAPBEXexcBad8 22 2" xfId="28579"/>
    <cellStyle name="SAPBEXexcBad8 23" xfId="28580"/>
    <cellStyle name="SAPBEXexcBad8 23 2" xfId="28581"/>
    <cellStyle name="SAPBEXexcBad8 3" xfId="28582"/>
    <cellStyle name="SAPBEXexcBad8 3 10" xfId="28583"/>
    <cellStyle name="SAPBEXexcBad8 3 10 2" xfId="28584"/>
    <cellStyle name="SAPBEXexcBad8 3 10 2 2" xfId="28585"/>
    <cellStyle name="SAPBEXexcBad8 3 10 3" xfId="28586"/>
    <cellStyle name="SAPBEXexcBad8 3 11" xfId="28587"/>
    <cellStyle name="SAPBEXexcBad8 3 11 2" xfId="28588"/>
    <cellStyle name="SAPBEXexcBad8 3 11 2 2" xfId="28589"/>
    <cellStyle name="SAPBEXexcBad8 3 11 3" xfId="28590"/>
    <cellStyle name="SAPBEXexcBad8 3 12" xfId="28591"/>
    <cellStyle name="SAPBEXexcBad8 3 12 2" xfId="28592"/>
    <cellStyle name="SAPBEXexcBad8 3 12 2 2" xfId="28593"/>
    <cellStyle name="SAPBEXexcBad8 3 12 3" xfId="28594"/>
    <cellStyle name="SAPBEXexcBad8 3 13" xfId="28595"/>
    <cellStyle name="SAPBEXexcBad8 3 13 2" xfId="28596"/>
    <cellStyle name="SAPBEXexcBad8 3 13 2 2" xfId="28597"/>
    <cellStyle name="SAPBEXexcBad8 3 13 3" xfId="28598"/>
    <cellStyle name="SAPBEXexcBad8 3 14" xfId="28599"/>
    <cellStyle name="SAPBEXexcBad8 3 14 2" xfId="28600"/>
    <cellStyle name="SAPBEXexcBad8 3 2" xfId="28601"/>
    <cellStyle name="SAPBEXexcBad8 3 2 2" xfId="28602"/>
    <cellStyle name="SAPBEXexcBad8 3 2 2 2" xfId="28603"/>
    <cellStyle name="SAPBEXexcBad8 3 2 2 2 2" xfId="28604"/>
    <cellStyle name="SAPBEXexcBad8 3 2 2 3" xfId="28605"/>
    <cellStyle name="SAPBEXexcBad8 3 2 3" xfId="28606"/>
    <cellStyle name="SAPBEXexcBad8 3 2 3 2" xfId="28607"/>
    <cellStyle name="SAPBEXexcBad8 3 2 3 3" xfId="28608"/>
    <cellStyle name="SAPBEXexcBad8 3 2 4" xfId="28609"/>
    <cellStyle name="SAPBEXexcBad8 3 2 5" xfId="28610"/>
    <cellStyle name="SAPBEXexcBad8 3 3" xfId="28611"/>
    <cellStyle name="SAPBEXexcBad8 3 3 2" xfId="28612"/>
    <cellStyle name="SAPBEXexcBad8 3 3 2 2" xfId="28613"/>
    <cellStyle name="SAPBEXexcBad8 3 3 3" xfId="28614"/>
    <cellStyle name="SAPBEXexcBad8 3 4" xfId="28615"/>
    <cellStyle name="SAPBEXexcBad8 3 4 2" xfId="28616"/>
    <cellStyle name="SAPBEXexcBad8 3 4 2 2" xfId="28617"/>
    <cellStyle name="SAPBEXexcBad8 3 4 3" xfId="28618"/>
    <cellStyle name="SAPBEXexcBad8 3 5" xfId="28619"/>
    <cellStyle name="SAPBEXexcBad8 3 5 2" xfId="28620"/>
    <cellStyle name="SAPBEXexcBad8 3 5 2 2" xfId="28621"/>
    <cellStyle name="SAPBEXexcBad8 3 6" xfId="28622"/>
    <cellStyle name="SAPBEXexcBad8 3 6 2" xfId="28623"/>
    <cellStyle name="SAPBEXexcBad8 3 6 2 2" xfId="28624"/>
    <cellStyle name="SAPBEXexcBad8 3 7" xfId="28625"/>
    <cellStyle name="SAPBEXexcBad8 3 7 2" xfId="28626"/>
    <cellStyle name="SAPBEXexcBad8 3 7 2 2" xfId="28627"/>
    <cellStyle name="SAPBEXexcBad8 3 8" xfId="28628"/>
    <cellStyle name="SAPBEXexcBad8 3 8 2" xfId="28629"/>
    <cellStyle name="SAPBEXexcBad8 3 8 2 2" xfId="28630"/>
    <cellStyle name="SAPBEXexcBad8 3 8 3" xfId="28631"/>
    <cellStyle name="SAPBEXexcBad8 3 9" xfId="28632"/>
    <cellStyle name="SAPBEXexcBad8 3 9 2" xfId="28633"/>
    <cellStyle name="SAPBEXexcBad8 3 9 2 2" xfId="28634"/>
    <cellStyle name="SAPBEXexcBad8 3 9 3" xfId="28635"/>
    <cellStyle name="SAPBEXexcBad8 4" xfId="28636"/>
    <cellStyle name="SAPBEXexcBad8 4 10" xfId="28637"/>
    <cellStyle name="SAPBEXexcBad8 4 10 2" xfId="28638"/>
    <cellStyle name="SAPBEXexcBad8 4 10 2 2" xfId="28639"/>
    <cellStyle name="SAPBEXexcBad8 4 10 3" xfId="28640"/>
    <cellStyle name="SAPBEXexcBad8 4 11" xfId="28641"/>
    <cellStyle name="SAPBEXexcBad8 4 11 2" xfId="28642"/>
    <cellStyle name="SAPBEXexcBad8 4 11 2 2" xfId="28643"/>
    <cellStyle name="SAPBEXexcBad8 4 11 3" xfId="28644"/>
    <cellStyle name="SAPBEXexcBad8 4 12" xfId="28645"/>
    <cellStyle name="SAPBEXexcBad8 4 12 2" xfId="28646"/>
    <cellStyle name="SAPBEXexcBad8 4 12 2 2" xfId="28647"/>
    <cellStyle name="SAPBEXexcBad8 4 12 3" xfId="28648"/>
    <cellStyle name="SAPBEXexcBad8 4 13" xfId="28649"/>
    <cellStyle name="SAPBEXexcBad8 4 13 2" xfId="28650"/>
    <cellStyle name="SAPBEXexcBad8 4 13 2 2" xfId="28651"/>
    <cellStyle name="SAPBEXexcBad8 4 13 3" xfId="28652"/>
    <cellStyle name="SAPBEXexcBad8 4 14" xfId="28653"/>
    <cellStyle name="SAPBEXexcBad8 4 14 2" xfId="28654"/>
    <cellStyle name="SAPBEXexcBad8 4 2" xfId="28655"/>
    <cellStyle name="SAPBEXexcBad8 4 2 2" xfId="28656"/>
    <cellStyle name="SAPBEXexcBad8 4 2 2 2" xfId="28657"/>
    <cellStyle name="SAPBEXexcBad8 4 2 3" xfId="28658"/>
    <cellStyle name="SAPBEXexcBad8 4 2 4" xfId="28659"/>
    <cellStyle name="SAPBEXexcBad8 4 3" xfId="28660"/>
    <cellStyle name="SAPBEXexcBad8 4 3 2" xfId="28661"/>
    <cellStyle name="SAPBEXexcBad8 4 3 2 2" xfId="28662"/>
    <cellStyle name="SAPBEXexcBad8 4 3 3" xfId="28663"/>
    <cellStyle name="SAPBEXexcBad8 4 3 4" xfId="28664"/>
    <cellStyle name="SAPBEXexcBad8 4 4" xfId="28665"/>
    <cellStyle name="SAPBEXexcBad8 4 4 2" xfId="28666"/>
    <cellStyle name="SAPBEXexcBad8 4 4 2 2" xfId="28667"/>
    <cellStyle name="SAPBEXexcBad8 4 5" xfId="28668"/>
    <cellStyle name="SAPBEXexcBad8 4 5 2" xfId="28669"/>
    <cellStyle name="SAPBEXexcBad8 4 5 2 2" xfId="28670"/>
    <cellStyle name="SAPBEXexcBad8 4 6" xfId="28671"/>
    <cellStyle name="SAPBEXexcBad8 4 6 2" xfId="28672"/>
    <cellStyle name="SAPBEXexcBad8 4 6 2 2" xfId="28673"/>
    <cellStyle name="SAPBEXexcBad8 4 7" xfId="28674"/>
    <cellStyle name="SAPBEXexcBad8 4 7 2" xfId="28675"/>
    <cellStyle name="SAPBEXexcBad8 4 7 2 2" xfId="28676"/>
    <cellStyle name="SAPBEXexcBad8 4 8" xfId="28677"/>
    <cellStyle name="SAPBEXexcBad8 4 8 2" xfId="28678"/>
    <cellStyle name="SAPBEXexcBad8 4 8 2 2" xfId="28679"/>
    <cellStyle name="SAPBEXexcBad8 4 8 3" xfId="28680"/>
    <cellStyle name="SAPBEXexcBad8 4 9" xfId="28681"/>
    <cellStyle name="SAPBEXexcBad8 4 9 2" xfId="28682"/>
    <cellStyle name="SAPBEXexcBad8 4 9 2 2" xfId="28683"/>
    <cellStyle name="SAPBEXexcBad8 4 9 3" xfId="28684"/>
    <cellStyle name="SAPBEXexcBad8 5" xfId="28685"/>
    <cellStyle name="SAPBEXexcBad8 5 10" xfId="28686"/>
    <cellStyle name="SAPBEXexcBad8 5 10 2" xfId="28687"/>
    <cellStyle name="SAPBEXexcBad8 5 10 2 2" xfId="28688"/>
    <cellStyle name="SAPBEXexcBad8 5 10 3" xfId="28689"/>
    <cellStyle name="SAPBEXexcBad8 5 11" xfId="28690"/>
    <cellStyle name="SAPBEXexcBad8 5 11 2" xfId="28691"/>
    <cellStyle name="SAPBEXexcBad8 5 11 2 2" xfId="28692"/>
    <cellStyle name="SAPBEXexcBad8 5 11 3" xfId="28693"/>
    <cellStyle name="SAPBEXexcBad8 5 12" xfId="28694"/>
    <cellStyle name="SAPBEXexcBad8 5 12 2" xfId="28695"/>
    <cellStyle name="SAPBEXexcBad8 5 12 2 2" xfId="28696"/>
    <cellStyle name="SAPBEXexcBad8 5 12 3" xfId="28697"/>
    <cellStyle name="SAPBEXexcBad8 5 13" xfId="28698"/>
    <cellStyle name="SAPBEXexcBad8 5 13 2" xfId="28699"/>
    <cellStyle name="SAPBEXexcBad8 5 13 2 2" xfId="28700"/>
    <cellStyle name="SAPBEXexcBad8 5 13 3" xfId="28701"/>
    <cellStyle name="SAPBEXexcBad8 5 14" xfId="28702"/>
    <cellStyle name="SAPBEXexcBad8 5 14 2" xfId="28703"/>
    <cellStyle name="SAPBEXexcBad8 5 2" xfId="28704"/>
    <cellStyle name="SAPBEXexcBad8 5 2 2" xfId="28705"/>
    <cellStyle name="SAPBEXexcBad8 5 2 2 2" xfId="28706"/>
    <cellStyle name="SAPBEXexcBad8 5 2 3" xfId="28707"/>
    <cellStyle name="SAPBEXexcBad8 5 2 4" xfId="28708"/>
    <cellStyle name="SAPBEXexcBad8 5 3" xfId="28709"/>
    <cellStyle name="SAPBEXexcBad8 5 3 2" xfId="28710"/>
    <cellStyle name="SAPBEXexcBad8 5 3 2 2" xfId="28711"/>
    <cellStyle name="SAPBEXexcBad8 5 3 3" xfId="28712"/>
    <cellStyle name="SAPBEXexcBad8 5 3 4" xfId="28713"/>
    <cellStyle name="SAPBEXexcBad8 5 4" xfId="28714"/>
    <cellStyle name="SAPBEXexcBad8 5 4 2" xfId="28715"/>
    <cellStyle name="SAPBEXexcBad8 5 4 2 2" xfId="28716"/>
    <cellStyle name="SAPBEXexcBad8 5 5" xfId="28717"/>
    <cellStyle name="SAPBEXexcBad8 5 5 2" xfId="28718"/>
    <cellStyle name="SAPBEXexcBad8 5 5 2 2" xfId="28719"/>
    <cellStyle name="SAPBEXexcBad8 5 6" xfId="28720"/>
    <cellStyle name="SAPBEXexcBad8 5 6 2" xfId="28721"/>
    <cellStyle name="SAPBEXexcBad8 5 6 2 2" xfId="28722"/>
    <cellStyle name="SAPBEXexcBad8 5 7" xfId="28723"/>
    <cellStyle name="SAPBEXexcBad8 5 7 2" xfId="28724"/>
    <cellStyle name="SAPBEXexcBad8 5 7 2 2" xfId="28725"/>
    <cellStyle name="SAPBEXexcBad8 5 8" xfId="28726"/>
    <cellStyle name="SAPBEXexcBad8 5 8 2" xfId="28727"/>
    <cellStyle name="SAPBEXexcBad8 5 8 2 2" xfId="28728"/>
    <cellStyle name="SAPBEXexcBad8 5 8 3" xfId="28729"/>
    <cellStyle name="SAPBEXexcBad8 5 9" xfId="28730"/>
    <cellStyle name="SAPBEXexcBad8 5 9 2" xfId="28731"/>
    <cellStyle name="SAPBEXexcBad8 5 9 2 2" xfId="28732"/>
    <cellStyle name="SAPBEXexcBad8 5 9 3" xfId="28733"/>
    <cellStyle name="SAPBEXexcBad8 6" xfId="28734"/>
    <cellStyle name="SAPBEXexcBad8 6 10" xfId="28735"/>
    <cellStyle name="SAPBEXexcBad8 6 10 2" xfId="28736"/>
    <cellStyle name="SAPBEXexcBad8 6 10 2 2" xfId="28737"/>
    <cellStyle name="SAPBEXexcBad8 6 10 3" xfId="28738"/>
    <cellStyle name="SAPBEXexcBad8 6 11" xfId="28739"/>
    <cellStyle name="SAPBEXexcBad8 6 11 2" xfId="28740"/>
    <cellStyle name="SAPBEXexcBad8 6 11 2 2" xfId="28741"/>
    <cellStyle name="SAPBEXexcBad8 6 11 3" xfId="28742"/>
    <cellStyle name="SAPBEXexcBad8 6 12" xfId="28743"/>
    <cellStyle name="SAPBEXexcBad8 6 12 2" xfId="28744"/>
    <cellStyle name="SAPBEXexcBad8 6 12 2 2" xfId="28745"/>
    <cellStyle name="SAPBEXexcBad8 6 12 3" xfId="28746"/>
    <cellStyle name="SAPBEXexcBad8 6 13" xfId="28747"/>
    <cellStyle name="SAPBEXexcBad8 6 13 2" xfId="28748"/>
    <cellStyle name="SAPBEXexcBad8 6 13 2 2" xfId="28749"/>
    <cellStyle name="SAPBEXexcBad8 6 13 3" xfId="28750"/>
    <cellStyle name="SAPBEXexcBad8 6 14" xfId="28751"/>
    <cellStyle name="SAPBEXexcBad8 6 14 2" xfId="28752"/>
    <cellStyle name="SAPBEXexcBad8 6 2" xfId="28753"/>
    <cellStyle name="SAPBEXexcBad8 6 2 2" xfId="28754"/>
    <cellStyle name="SAPBEXexcBad8 6 2 2 2" xfId="28755"/>
    <cellStyle name="SAPBEXexcBad8 6 2 2 3" xfId="28756"/>
    <cellStyle name="SAPBEXexcBad8 6 2 3" xfId="28757"/>
    <cellStyle name="SAPBEXexcBad8 6 2 3 2" xfId="28758"/>
    <cellStyle name="SAPBEXexcBad8 6 2 3 3" xfId="28759"/>
    <cellStyle name="SAPBEXexcBad8 6 2 4" xfId="28760"/>
    <cellStyle name="SAPBEXexcBad8 6 2 5" xfId="28761"/>
    <cellStyle name="SAPBEXexcBad8 6 3" xfId="28762"/>
    <cellStyle name="SAPBEXexcBad8 6 3 2" xfId="28763"/>
    <cellStyle name="SAPBEXexcBad8 6 3 2 2" xfId="28764"/>
    <cellStyle name="SAPBEXexcBad8 6 3 3" xfId="28765"/>
    <cellStyle name="SAPBEXexcBad8 6 4" xfId="28766"/>
    <cellStyle name="SAPBEXexcBad8 6 4 2" xfId="28767"/>
    <cellStyle name="SAPBEXexcBad8 6 4 2 2" xfId="28768"/>
    <cellStyle name="SAPBEXexcBad8 6 4 3" xfId="28769"/>
    <cellStyle name="SAPBEXexcBad8 6 5" xfId="28770"/>
    <cellStyle name="SAPBEXexcBad8 6 5 2" xfId="28771"/>
    <cellStyle name="SAPBEXexcBad8 6 5 2 2" xfId="28772"/>
    <cellStyle name="SAPBEXexcBad8 6 6" xfId="28773"/>
    <cellStyle name="SAPBEXexcBad8 6 6 2" xfId="28774"/>
    <cellStyle name="SAPBEXexcBad8 6 6 2 2" xfId="28775"/>
    <cellStyle name="SAPBEXexcBad8 6 7" xfId="28776"/>
    <cellStyle name="SAPBEXexcBad8 6 7 2" xfId="28777"/>
    <cellStyle name="SAPBEXexcBad8 6 7 2 2" xfId="28778"/>
    <cellStyle name="SAPBEXexcBad8 6 8" xfId="28779"/>
    <cellStyle name="SAPBEXexcBad8 6 8 2" xfId="28780"/>
    <cellStyle name="SAPBEXexcBad8 6 8 2 2" xfId="28781"/>
    <cellStyle name="SAPBEXexcBad8 6 8 3" xfId="28782"/>
    <cellStyle name="SAPBEXexcBad8 6 9" xfId="28783"/>
    <cellStyle name="SAPBEXexcBad8 6 9 2" xfId="28784"/>
    <cellStyle name="SAPBEXexcBad8 6 9 2 2" xfId="28785"/>
    <cellStyle name="SAPBEXexcBad8 6 9 3" xfId="28786"/>
    <cellStyle name="SAPBEXexcBad8 7" xfId="28787"/>
    <cellStyle name="SAPBEXexcBad8 7 10" xfId="28788"/>
    <cellStyle name="SAPBEXexcBad8 7 10 2" xfId="28789"/>
    <cellStyle name="SAPBEXexcBad8 7 10 2 2" xfId="28790"/>
    <cellStyle name="SAPBEXexcBad8 7 10 3" xfId="28791"/>
    <cellStyle name="SAPBEXexcBad8 7 11" xfId="28792"/>
    <cellStyle name="SAPBEXexcBad8 7 11 2" xfId="28793"/>
    <cellStyle name="SAPBEXexcBad8 7 2" xfId="28794"/>
    <cellStyle name="SAPBEXexcBad8 7 2 2" xfId="28795"/>
    <cellStyle name="SAPBEXexcBad8 7 2 2 2" xfId="28796"/>
    <cellStyle name="SAPBEXexcBad8 7 2 2 3" xfId="28797"/>
    <cellStyle name="SAPBEXexcBad8 7 2 3" xfId="28798"/>
    <cellStyle name="SAPBEXexcBad8 7 2 3 2" xfId="28799"/>
    <cellStyle name="SAPBEXexcBad8 7 2 3 3" xfId="28800"/>
    <cellStyle name="SAPBEXexcBad8 7 2 4" xfId="28801"/>
    <cellStyle name="SAPBEXexcBad8 7 2 5" xfId="28802"/>
    <cellStyle name="SAPBEXexcBad8 7 3" xfId="28803"/>
    <cellStyle name="SAPBEXexcBad8 7 3 2" xfId="28804"/>
    <cellStyle name="SAPBEXexcBad8 7 3 2 2" xfId="28805"/>
    <cellStyle name="SAPBEXexcBad8 7 3 3" xfId="28806"/>
    <cellStyle name="SAPBEXexcBad8 7 4" xfId="28807"/>
    <cellStyle name="SAPBEXexcBad8 7 4 2" xfId="28808"/>
    <cellStyle name="SAPBEXexcBad8 7 4 2 2" xfId="28809"/>
    <cellStyle name="SAPBEXexcBad8 7 4 3" xfId="28810"/>
    <cellStyle name="SAPBEXexcBad8 7 5" xfId="28811"/>
    <cellStyle name="SAPBEXexcBad8 7 5 2" xfId="28812"/>
    <cellStyle name="SAPBEXexcBad8 7 5 2 2" xfId="28813"/>
    <cellStyle name="SAPBEXexcBad8 7 6" xfId="28814"/>
    <cellStyle name="SAPBEXexcBad8 7 6 2" xfId="28815"/>
    <cellStyle name="SAPBEXexcBad8 7 6 2 2" xfId="28816"/>
    <cellStyle name="SAPBEXexcBad8 7 6 3" xfId="28817"/>
    <cellStyle name="SAPBEXexcBad8 7 7" xfId="28818"/>
    <cellStyle name="SAPBEXexcBad8 7 7 2" xfId="28819"/>
    <cellStyle name="SAPBEXexcBad8 7 7 2 2" xfId="28820"/>
    <cellStyle name="SAPBEXexcBad8 7 7 3" xfId="28821"/>
    <cellStyle name="SAPBEXexcBad8 7 8" xfId="28822"/>
    <cellStyle name="SAPBEXexcBad8 7 8 2" xfId="28823"/>
    <cellStyle name="SAPBEXexcBad8 7 8 2 2" xfId="28824"/>
    <cellStyle name="SAPBEXexcBad8 7 8 3" xfId="28825"/>
    <cellStyle name="SAPBEXexcBad8 7 9" xfId="28826"/>
    <cellStyle name="SAPBEXexcBad8 7 9 2" xfId="28827"/>
    <cellStyle name="SAPBEXexcBad8 7 9 2 2" xfId="28828"/>
    <cellStyle name="SAPBEXexcBad8 7 9 3" xfId="28829"/>
    <cellStyle name="SAPBEXexcBad8 8" xfId="28830"/>
    <cellStyle name="SAPBEXexcBad8 8 10" xfId="28831"/>
    <cellStyle name="SAPBEXexcBad8 8 10 2" xfId="28832"/>
    <cellStyle name="SAPBEXexcBad8 8 10 2 2" xfId="28833"/>
    <cellStyle name="SAPBEXexcBad8 8 10 3" xfId="28834"/>
    <cellStyle name="SAPBEXexcBad8 8 11" xfId="28835"/>
    <cellStyle name="SAPBEXexcBad8 8 11 2" xfId="28836"/>
    <cellStyle name="SAPBEXexcBad8 8 2" xfId="28837"/>
    <cellStyle name="SAPBEXexcBad8 8 2 2" xfId="28838"/>
    <cellStyle name="SAPBEXexcBad8 8 2 2 2" xfId="28839"/>
    <cellStyle name="SAPBEXexcBad8 8 2 3" xfId="28840"/>
    <cellStyle name="SAPBEXexcBad8 8 3" xfId="28841"/>
    <cellStyle name="SAPBEXexcBad8 8 3 2" xfId="28842"/>
    <cellStyle name="SAPBEXexcBad8 8 3 2 2" xfId="28843"/>
    <cellStyle name="SAPBEXexcBad8 8 3 3" xfId="28844"/>
    <cellStyle name="SAPBEXexcBad8 8 4" xfId="28845"/>
    <cellStyle name="SAPBEXexcBad8 8 4 2" xfId="28846"/>
    <cellStyle name="SAPBEXexcBad8 8 4 2 2" xfId="28847"/>
    <cellStyle name="SAPBEXexcBad8 8 5" xfId="28848"/>
    <cellStyle name="SAPBEXexcBad8 8 5 2" xfId="28849"/>
    <cellStyle name="SAPBEXexcBad8 8 5 2 2" xfId="28850"/>
    <cellStyle name="SAPBEXexcBad8 8 6" xfId="28851"/>
    <cellStyle name="SAPBEXexcBad8 8 6 2" xfId="28852"/>
    <cellStyle name="SAPBEXexcBad8 8 6 2 2" xfId="28853"/>
    <cellStyle name="SAPBEXexcBad8 8 6 3" xfId="28854"/>
    <cellStyle name="SAPBEXexcBad8 8 7" xfId="28855"/>
    <cellStyle name="SAPBEXexcBad8 8 7 2" xfId="28856"/>
    <cellStyle name="SAPBEXexcBad8 8 7 2 2" xfId="28857"/>
    <cellStyle name="SAPBEXexcBad8 8 7 3" xfId="28858"/>
    <cellStyle name="SAPBEXexcBad8 8 8" xfId="28859"/>
    <cellStyle name="SAPBEXexcBad8 8 8 2" xfId="28860"/>
    <cellStyle name="SAPBEXexcBad8 8 8 2 2" xfId="28861"/>
    <cellStyle name="SAPBEXexcBad8 8 8 3" xfId="28862"/>
    <cellStyle name="SAPBEXexcBad8 8 9" xfId="28863"/>
    <cellStyle name="SAPBEXexcBad8 8 9 2" xfId="28864"/>
    <cellStyle name="SAPBEXexcBad8 8 9 2 2" xfId="28865"/>
    <cellStyle name="SAPBEXexcBad8 8 9 3" xfId="28866"/>
    <cellStyle name="SAPBEXexcBad8 9" xfId="28867"/>
    <cellStyle name="SAPBEXexcBad8 9 10" xfId="28868"/>
    <cellStyle name="SAPBEXexcBad8 9 10 2" xfId="28869"/>
    <cellStyle name="SAPBEXexcBad8 9 10 2 2" xfId="28870"/>
    <cellStyle name="SAPBEXexcBad8 9 10 3" xfId="28871"/>
    <cellStyle name="SAPBEXexcBad8 9 11" xfId="28872"/>
    <cellStyle name="SAPBEXexcBad8 9 11 2" xfId="28873"/>
    <cellStyle name="SAPBEXexcBad8 9 2" xfId="28874"/>
    <cellStyle name="SAPBEXexcBad8 9 2 2" xfId="28875"/>
    <cellStyle name="SAPBEXexcBad8 9 2 2 2" xfId="28876"/>
    <cellStyle name="SAPBEXexcBad8 9 3" xfId="28877"/>
    <cellStyle name="SAPBEXexcBad8 9 3 2" xfId="28878"/>
    <cellStyle name="SAPBEXexcBad8 9 3 2 2" xfId="28879"/>
    <cellStyle name="SAPBEXexcBad8 9 4" xfId="28880"/>
    <cellStyle name="SAPBEXexcBad8 9 4 2" xfId="28881"/>
    <cellStyle name="SAPBEXexcBad8 9 4 2 2" xfId="28882"/>
    <cellStyle name="SAPBEXexcBad8 9 5" xfId="28883"/>
    <cellStyle name="SAPBEXexcBad8 9 5 2" xfId="28884"/>
    <cellStyle name="SAPBEXexcBad8 9 5 2 2" xfId="28885"/>
    <cellStyle name="SAPBEXexcBad8 9 6" xfId="28886"/>
    <cellStyle name="SAPBEXexcBad8 9 6 2" xfId="28887"/>
    <cellStyle name="SAPBEXexcBad8 9 6 2 2" xfId="28888"/>
    <cellStyle name="SAPBEXexcBad8 9 6 3" xfId="28889"/>
    <cellStyle name="SAPBEXexcBad8 9 7" xfId="28890"/>
    <cellStyle name="SAPBEXexcBad8 9 7 2" xfId="28891"/>
    <cellStyle name="SAPBEXexcBad8 9 7 2 2" xfId="28892"/>
    <cellStyle name="SAPBEXexcBad8 9 7 3" xfId="28893"/>
    <cellStyle name="SAPBEXexcBad8 9 8" xfId="28894"/>
    <cellStyle name="SAPBEXexcBad8 9 8 2" xfId="28895"/>
    <cellStyle name="SAPBEXexcBad8 9 8 2 2" xfId="28896"/>
    <cellStyle name="SAPBEXexcBad8 9 8 3" xfId="28897"/>
    <cellStyle name="SAPBEXexcBad8 9 9" xfId="28898"/>
    <cellStyle name="SAPBEXexcBad8 9 9 2" xfId="28899"/>
    <cellStyle name="SAPBEXexcBad8 9 9 2 2" xfId="28900"/>
    <cellStyle name="SAPBEXexcBad8 9 9 3" xfId="28901"/>
    <cellStyle name="SAPBEXexcBad9" xfId="28902"/>
    <cellStyle name="SAPBEXexcBad9 10" xfId="28903"/>
    <cellStyle name="SAPBEXexcBad9 10 10" xfId="28904"/>
    <cellStyle name="SAPBEXexcBad9 10 10 2" xfId="28905"/>
    <cellStyle name="SAPBEXexcBad9 10 10 2 2" xfId="28906"/>
    <cellStyle name="SAPBEXexcBad9 10 10 3" xfId="28907"/>
    <cellStyle name="SAPBEXexcBad9 10 11" xfId="28908"/>
    <cellStyle name="SAPBEXexcBad9 10 11 2" xfId="28909"/>
    <cellStyle name="SAPBEXexcBad9 10 2" xfId="28910"/>
    <cellStyle name="SAPBEXexcBad9 10 2 2" xfId="28911"/>
    <cellStyle name="SAPBEXexcBad9 10 2 2 2" xfId="28912"/>
    <cellStyle name="SAPBEXexcBad9 10 3" xfId="28913"/>
    <cellStyle name="SAPBEXexcBad9 10 3 2" xfId="28914"/>
    <cellStyle name="SAPBEXexcBad9 10 3 2 2" xfId="28915"/>
    <cellStyle name="SAPBEXexcBad9 10 4" xfId="28916"/>
    <cellStyle name="SAPBEXexcBad9 10 4 2" xfId="28917"/>
    <cellStyle name="SAPBEXexcBad9 10 4 2 2" xfId="28918"/>
    <cellStyle name="SAPBEXexcBad9 10 5" xfId="28919"/>
    <cellStyle name="SAPBEXexcBad9 10 5 2" xfId="28920"/>
    <cellStyle name="SAPBEXexcBad9 10 5 2 2" xfId="28921"/>
    <cellStyle name="SAPBEXexcBad9 10 6" xfId="28922"/>
    <cellStyle name="SAPBEXexcBad9 10 6 2" xfId="28923"/>
    <cellStyle name="SAPBEXexcBad9 10 6 2 2" xfId="28924"/>
    <cellStyle name="SAPBEXexcBad9 10 6 3" xfId="28925"/>
    <cellStyle name="SAPBEXexcBad9 10 7" xfId="28926"/>
    <cellStyle name="SAPBEXexcBad9 10 7 2" xfId="28927"/>
    <cellStyle name="SAPBEXexcBad9 10 7 2 2" xfId="28928"/>
    <cellStyle name="SAPBEXexcBad9 10 7 3" xfId="28929"/>
    <cellStyle name="SAPBEXexcBad9 10 8" xfId="28930"/>
    <cellStyle name="SAPBEXexcBad9 10 8 2" xfId="28931"/>
    <cellStyle name="SAPBEXexcBad9 10 8 2 2" xfId="28932"/>
    <cellStyle name="SAPBEXexcBad9 10 8 3" xfId="28933"/>
    <cellStyle name="SAPBEXexcBad9 10 9" xfId="28934"/>
    <cellStyle name="SAPBEXexcBad9 10 9 2" xfId="28935"/>
    <cellStyle name="SAPBEXexcBad9 10 9 2 2" xfId="28936"/>
    <cellStyle name="SAPBEXexcBad9 10 9 3" xfId="28937"/>
    <cellStyle name="SAPBEXexcBad9 11" xfId="28938"/>
    <cellStyle name="SAPBEXexcBad9 11 10" xfId="28939"/>
    <cellStyle name="SAPBEXexcBad9 11 10 2" xfId="28940"/>
    <cellStyle name="SAPBEXexcBad9 11 10 2 2" xfId="28941"/>
    <cellStyle name="SAPBEXexcBad9 11 10 3" xfId="28942"/>
    <cellStyle name="SAPBEXexcBad9 11 11" xfId="28943"/>
    <cellStyle name="SAPBEXexcBad9 11 11 2" xfId="28944"/>
    <cellStyle name="SAPBEXexcBad9 11 2" xfId="28945"/>
    <cellStyle name="SAPBEXexcBad9 11 2 2" xfId="28946"/>
    <cellStyle name="SAPBEXexcBad9 11 2 2 2" xfId="28947"/>
    <cellStyle name="SAPBEXexcBad9 11 3" xfId="28948"/>
    <cellStyle name="SAPBEXexcBad9 11 3 2" xfId="28949"/>
    <cellStyle name="SAPBEXexcBad9 11 3 2 2" xfId="28950"/>
    <cellStyle name="SAPBEXexcBad9 11 4" xfId="28951"/>
    <cellStyle name="SAPBEXexcBad9 11 4 2" xfId="28952"/>
    <cellStyle name="SAPBEXexcBad9 11 4 2 2" xfId="28953"/>
    <cellStyle name="SAPBEXexcBad9 11 5" xfId="28954"/>
    <cellStyle name="SAPBEXexcBad9 11 5 2" xfId="28955"/>
    <cellStyle name="SAPBEXexcBad9 11 5 2 2" xfId="28956"/>
    <cellStyle name="SAPBEXexcBad9 11 6" xfId="28957"/>
    <cellStyle name="SAPBEXexcBad9 11 6 2" xfId="28958"/>
    <cellStyle name="SAPBEXexcBad9 11 6 2 2" xfId="28959"/>
    <cellStyle name="SAPBEXexcBad9 11 6 3" xfId="28960"/>
    <cellStyle name="SAPBEXexcBad9 11 7" xfId="28961"/>
    <cellStyle name="SAPBEXexcBad9 11 7 2" xfId="28962"/>
    <cellStyle name="SAPBEXexcBad9 11 7 2 2" xfId="28963"/>
    <cellStyle name="SAPBEXexcBad9 11 7 3" xfId="28964"/>
    <cellStyle name="SAPBEXexcBad9 11 8" xfId="28965"/>
    <cellStyle name="SAPBEXexcBad9 11 8 2" xfId="28966"/>
    <cellStyle name="SAPBEXexcBad9 11 8 2 2" xfId="28967"/>
    <cellStyle name="SAPBEXexcBad9 11 8 3" xfId="28968"/>
    <cellStyle name="SAPBEXexcBad9 11 9" xfId="28969"/>
    <cellStyle name="SAPBEXexcBad9 11 9 2" xfId="28970"/>
    <cellStyle name="SAPBEXexcBad9 11 9 2 2" xfId="28971"/>
    <cellStyle name="SAPBEXexcBad9 11 9 3" xfId="28972"/>
    <cellStyle name="SAPBEXexcBad9 12" xfId="28973"/>
    <cellStyle name="SAPBEXexcBad9 12 10" xfId="28974"/>
    <cellStyle name="SAPBEXexcBad9 12 10 2" xfId="28975"/>
    <cellStyle name="SAPBEXexcBad9 12 10 2 2" xfId="28976"/>
    <cellStyle name="SAPBEXexcBad9 12 10 3" xfId="28977"/>
    <cellStyle name="SAPBEXexcBad9 12 11" xfId="28978"/>
    <cellStyle name="SAPBEXexcBad9 12 11 2" xfId="28979"/>
    <cellStyle name="SAPBEXexcBad9 12 2" xfId="28980"/>
    <cellStyle name="SAPBEXexcBad9 12 2 2" xfId="28981"/>
    <cellStyle name="SAPBEXexcBad9 12 2 2 2" xfId="28982"/>
    <cellStyle name="SAPBEXexcBad9 12 3" xfId="28983"/>
    <cellStyle name="SAPBEXexcBad9 12 3 2" xfId="28984"/>
    <cellStyle name="SAPBEXexcBad9 12 3 2 2" xfId="28985"/>
    <cellStyle name="SAPBEXexcBad9 12 4" xfId="28986"/>
    <cellStyle name="SAPBEXexcBad9 12 4 2" xfId="28987"/>
    <cellStyle name="SAPBEXexcBad9 12 4 2 2" xfId="28988"/>
    <cellStyle name="SAPBEXexcBad9 12 5" xfId="28989"/>
    <cellStyle name="SAPBEXexcBad9 12 5 2" xfId="28990"/>
    <cellStyle name="SAPBEXexcBad9 12 5 2 2" xfId="28991"/>
    <cellStyle name="SAPBEXexcBad9 12 6" xfId="28992"/>
    <cellStyle name="SAPBEXexcBad9 12 6 2" xfId="28993"/>
    <cellStyle name="SAPBEXexcBad9 12 6 2 2" xfId="28994"/>
    <cellStyle name="SAPBEXexcBad9 12 6 3" xfId="28995"/>
    <cellStyle name="SAPBEXexcBad9 12 7" xfId="28996"/>
    <cellStyle name="SAPBEXexcBad9 12 7 2" xfId="28997"/>
    <cellStyle name="SAPBEXexcBad9 12 7 2 2" xfId="28998"/>
    <cellStyle name="SAPBEXexcBad9 12 7 3" xfId="28999"/>
    <cellStyle name="SAPBEXexcBad9 12 8" xfId="29000"/>
    <cellStyle name="SAPBEXexcBad9 12 8 2" xfId="29001"/>
    <cellStyle name="SAPBEXexcBad9 12 8 2 2" xfId="29002"/>
    <cellStyle name="SAPBEXexcBad9 12 8 3" xfId="29003"/>
    <cellStyle name="SAPBEXexcBad9 12 9" xfId="29004"/>
    <cellStyle name="SAPBEXexcBad9 12 9 2" xfId="29005"/>
    <cellStyle name="SAPBEXexcBad9 12 9 2 2" xfId="29006"/>
    <cellStyle name="SAPBEXexcBad9 12 9 3" xfId="29007"/>
    <cellStyle name="SAPBEXexcBad9 13" xfId="29008"/>
    <cellStyle name="SAPBEXexcBad9 13 10" xfId="29009"/>
    <cellStyle name="SAPBEXexcBad9 13 10 2" xfId="29010"/>
    <cellStyle name="SAPBEXexcBad9 13 10 2 2" xfId="29011"/>
    <cellStyle name="SAPBEXexcBad9 13 10 3" xfId="29012"/>
    <cellStyle name="SAPBEXexcBad9 13 11" xfId="29013"/>
    <cellStyle name="SAPBEXexcBad9 13 11 2" xfId="29014"/>
    <cellStyle name="SAPBEXexcBad9 13 2" xfId="29015"/>
    <cellStyle name="SAPBEXexcBad9 13 2 2" xfId="29016"/>
    <cellStyle name="SAPBEXexcBad9 13 2 2 2" xfId="29017"/>
    <cellStyle name="SAPBEXexcBad9 13 3" xfId="29018"/>
    <cellStyle name="SAPBEXexcBad9 13 3 2" xfId="29019"/>
    <cellStyle name="SAPBEXexcBad9 13 3 2 2" xfId="29020"/>
    <cellStyle name="SAPBEXexcBad9 13 4" xfId="29021"/>
    <cellStyle name="SAPBEXexcBad9 13 4 2" xfId="29022"/>
    <cellStyle name="SAPBEXexcBad9 13 4 2 2" xfId="29023"/>
    <cellStyle name="SAPBEXexcBad9 13 5" xfId="29024"/>
    <cellStyle name="SAPBEXexcBad9 13 5 2" xfId="29025"/>
    <cellStyle name="SAPBEXexcBad9 13 5 2 2" xfId="29026"/>
    <cellStyle name="SAPBEXexcBad9 13 6" xfId="29027"/>
    <cellStyle name="SAPBEXexcBad9 13 6 2" xfId="29028"/>
    <cellStyle name="SAPBEXexcBad9 13 6 2 2" xfId="29029"/>
    <cellStyle name="SAPBEXexcBad9 13 6 3" xfId="29030"/>
    <cellStyle name="SAPBEXexcBad9 13 7" xfId="29031"/>
    <cellStyle name="SAPBEXexcBad9 13 7 2" xfId="29032"/>
    <cellStyle name="SAPBEXexcBad9 13 7 2 2" xfId="29033"/>
    <cellStyle name="SAPBEXexcBad9 13 7 3" xfId="29034"/>
    <cellStyle name="SAPBEXexcBad9 13 8" xfId="29035"/>
    <cellStyle name="SAPBEXexcBad9 13 8 2" xfId="29036"/>
    <cellStyle name="SAPBEXexcBad9 13 8 2 2" xfId="29037"/>
    <cellStyle name="SAPBEXexcBad9 13 8 3" xfId="29038"/>
    <cellStyle name="SAPBEXexcBad9 13 9" xfId="29039"/>
    <cellStyle name="SAPBEXexcBad9 13 9 2" xfId="29040"/>
    <cellStyle name="SAPBEXexcBad9 13 9 2 2" xfId="29041"/>
    <cellStyle name="SAPBEXexcBad9 13 9 3" xfId="29042"/>
    <cellStyle name="SAPBEXexcBad9 14" xfId="29043"/>
    <cellStyle name="SAPBEXexcBad9 14 10" xfId="29044"/>
    <cellStyle name="SAPBEXexcBad9 14 10 2" xfId="29045"/>
    <cellStyle name="SAPBEXexcBad9 14 10 2 2" xfId="29046"/>
    <cellStyle name="SAPBEXexcBad9 14 10 3" xfId="29047"/>
    <cellStyle name="SAPBEXexcBad9 14 11" xfId="29048"/>
    <cellStyle name="SAPBEXexcBad9 14 11 2" xfId="29049"/>
    <cellStyle name="SAPBEXexcBad9 14 2" xfId="29050"/>
    <cellStyle name="SAPBEXexcBad9 14 2 2" xfId="29051"/>
    <cellStyle name="SAPBEXexcBad9 14 2 2 2" xfId="29052"/>
    <cellStyle name="SAPBEXexcBad9 14 3" xfId="29053"/>
    <cellStyle name="SAPBEXexcBad9 14 3 2" xfId="29054"/>
    <cellStyle name="SAPBEXexcBad9 14 3 2 2" xfId="29055"/>
    <cellStyle name="SAPBEXexcBad9 14 4" xfId="29056"/>
    <cellStyle name="SAPBEXexcBad9 14 4 2" xfId="29057"/>
    <cellStyle name="SAPBEXexcBad9 14 4 2 2" xfId="29058"/>
    <cellStyle name="SAPBEXexcBad9 14 5" xfId="29059"/>
    <cellStyle name="SAPBEXexcBad9 14 5 2" xfId="29060"/>
    <cellStyle name="SAPBEXexcBad9 14 5 2 2" xfId="29061"/>
    <cellStyle name="SAPBEXexcBad9 14 6" xfId="29062"/>
    <cellStyle name="SAPBEXexcBad9 14 6 2" xfId="29063"/>
    <cellStyle name="SAPBEXexcBad9 14 6 2 2" xfId="29064"/>
    <cellStyle name="SAPBEXexcBad9 14 6 3" xfId="29065"/>
    <cellStyle name="SAPBEXexcBad9 14 7" xfId="29066"/>
    <cellStyle name="SAPBEXexcBad9 14 7 2" xfId="29067"/>
    <cellStyle name="SAPBEXexcBad9 14 7 2 2" xfId="29068"/>
    <cellStyle name="SAPBEXexcBad9 14 7 3" xfId="29069"/>
    <cellStyle name="SAPBEXexcBad9 14 8" xfId="29070"/>
    <cellStyle name="SAPBEXexcBad9 14 8 2" xfId="29071"/>
    <cellStyle name="SAPBEXexcBad9 14 8 2 2" xfId="29072"/>
    <cellStyle name="SAPBEXexcBad9 14 8 3" xfId="29073"/>
    <cellStyle name="SAPBEXexcBad9 14 9" xfId="29074"/>
    <cellStyle name="SAPBEXexcBad9 14 9 2" xfId="29075"/>
    <cellStyle name="SAPBEXexcBad9 14 9 2 2" xfId="29076"/>
    <cellStyle name="SAPBEXexcBad9 14 9 3" xfId="29077"/>
    <cellStyle name="SAPBEXexcBad9 15" xfId="29078"/>
    <cellStyle name="SAPBEXexcBad9 15 10" xfId="29079"/>
    <cellStyle name="SAPBEXexcBad9 15 10 2" xfId="29080"/>
    <cellStyle name="SAPBEXexcBad9 15 10 2 2" xfId="29081"/>
    <cellStyle name="SAPBEXexcBad9 15 10 3" xfId="29082"/>
    <cellStyle name="SAPBEXexcBad9 15 11" xfId="29083"/>
    <cellStyle name="SAPBEXexcBad9 15 11 2" xfId="29084"/>
    <cellStyle name="SAPBEXexcBad9 15 11 2 2" xfId="29085"/>
    <cellStyle name="SAPBEXexcBad9 15 11 3" xfId="29086"/>
    <cellStyle name="SAPBEXexcBad9 15 12" xfId="29087"/>
    <cellStyle name="SAPBEXexcBad9 15 12 2" xfId="29088"/>
    <cellStyle name="SAPBEXexcBad9 15 2" xfId="29089"/>
    <cellStyle name="SAPBEXexcBad9 15 2 2" xfId="29090"/>
    <cellStyle name="SAPBEXexcBad9 15 2 2 2" xfId="29091"/>
    <cellStyle name="SAPBEXexcBad9 15 3" xfId="29092"/>
    <cellStyle name="SAPBEXexcBad9 15 3 2" xfId="29093"/>
    <cellStyle name="SAPBEXexcBad9 15 3 2 2" xfId="29094"/>
    <cellStyle name="SAPBEXexcBad9 15 4" xfId="29095"/>
    <cellStyle name="SAPBEXexcBad9 15 4 2" xfId="29096"/>
    <cellStyle name="SAPBEXexcBad9 15 4 2 2" xfId="29097"/>
    <cellStyle name="SAPBEXexcBad9 15 5" xfId="29098"/>
    <cellStyle name="SAPBEXexcBad9 15 5 2" xfId="29099"/>
    <cellStyle name="SAPBEXexcBad9 15 5 2 2" xfId="29100"/>
    <cellStyle name="SAPBEXexcBad9 15 6" xfId="29101"/>
    <cellStyle name="SAPBEXexcBad9 15 6 2" xfId="29102"/>
    <cellStyle name="SAPBEXexcBad9 15 6 2 2" xfId="29103"/>
    <cellStyle name="SAPBEXexcBad9 15 6 3" xfId="29104"/>
    <cellStyle name="SAPBEXexcBad9 15 7" xfId="29105"/>
    <cellStyle name="SAPBEXexcBad9 15 7 2" xfId="29106"/>
    <cellStyle name="SAPBEXexcBad9 15 7 2 2" xfId="29107"/>
    <cellStyle name="SAPBEXexcBad9 15 7 3" xfId="29108"/>
    <cellStyle name="SAPBEXexcBad9 15 8" xfId="29109"/>
    <cellStyle name="SAPBEXexcBad9 15 8 2" xfId="29110"/>
    <cellStyle name="SAPBEXexcBad9 15 8 2 2" xfId="29111"/>
    <cellStyle name="SAPBEXexcBad9 15 8 3" xfId="29112"/>
    <cellStyle name="SAPBEXexcBad9 15 9" xfId="29113"/>
    <cellStyle name="SAPBEXexcBad9 15 9 2" xfId="29114"/>
    <cellStyle name="SAPBEXexcBad9 15 9 2 2" xfId="29115"/>
    <cellStyle name="SAPBEXexcBad9 15 9 3" xfId="29116"/>
    <cellStyle name="SAPBEXexcBad9 16" xfId="29117"/>
    <cellStyle name="SAPBEXexcBad9 16 10" xfId="29118"/>
    <cellStyle name="SAPBEXexcBad9 16 10 2" xfId="29119"/>
    <cellStyle name="SAPBEXexcBad9 16 10 2 2" xfId="29120"/>
    <cellStyle name="SAPBEXexcBad9 16 10 3" xfId="29121"/>
    <cellStyle name="SAPBEXexcBad9 16 11" xfId="29122"/>
    <cellStyle name="SAPBEXexcBad9 16 11 2" xfId="29123"/>
    <cellStyle name="SAPBEXexcBad9 16 11 2 2" xfId="29124"/>
    <cellStyle name="SAPBEXexcBad9 16 11 3" xfId="29125"/>
    <cellStyle name="SAPBEXexcBad9 16 12" xfId="29126"/>
    <cellStyle name="SAPBEXexcBad9 16 12 2" xfId="29127"/>
    <cellStyle name="SAPBEXexcBad9 16 2" xfId="29128"/>
    <cellStyle name="SAPBEXexcBad9 16 2 2" xfId="29129"/>
    <cellStyle name="SAPBEXexcBad9 16 2 2 2" xfId="29130"/>
    <cellStyle name="SAPBEXexcBad9 16 3" xfId="29131"/>
    <cellStyle name="SAPBEXexcBad9 16 3 2" xfId="29132"/>
    <cellStyle name="SAPBEXexcBad9 16 3 2 2" xfId="29133"/>
    <cellStyle name="SAPBEXexcBad9 16 4" xfId="29134"/>
    <cellStyle name="SAPBEXexcBad9 16 4 2" xfId="29135"/>
    <cellStyle name="SAPBEXexcBad9 16 4 2 2" xfId="29136"/>
    <cellStyle name="SAPBEXexcBad9 16 5" xfId="29137"/>
    <cellStyle name="SAPBEXexcBad9 16 5 2" xfId="29138"/>
    <cellStyle name="SAPBEXexcBad9 16 5 2 2" xfId="29139"/>
    <cellStyle name="SAPBEXexcBad9 16 6" xfId="29140"/>
    <cellStyle name="SAPBEXexcBad9 16 6 2" xfId="29141"/>
    <cellStyle name="SAPBEXexcBad9 16 6 2 2" xfId="29142"/>
    <cellStyle name="SAPBEXexcBad9 16 6 3" xfId="29143"/>
    <cellStyle name="SAPBEXexcBad9 16 7" xfId="29144"/>
    <cellStyle name="SAPBEXexcBad9 16 7 2" xfId="29145"/>
    <cellStyle name="SAPBEXexcBad9 16 7 2 2" xfId="29146"/>
    <cellStyle name="SAPBEXexcBad9 16 7 3" xfId="29147"/>
    <cellStyle name="SAPBEXexcBad9 16 8" xfId="29148"/>
    <cellStyle name="SAPBEXexcBad9 16 8 2" xfId="29149"/>
    <cellStyle name="SAPBEXexcBad9 16 8 2 2" xfId="29150"/>
    <cellStyle name="SAPBEXexcBad9 16 8 3" xfId="29151"/>
    <cellStyle name="SAPBEXexcBad9 16 9" xfId="29152"/>
    <cellStyle name="SAPBEXexcBad9 16 9 2" xfId="29153"/>
    <cellStyle name="SAPBEXexcBad9 16 9 2 2" xfId="29154"/>
    <cellStyle name="SAPBEXexcBad9 16 9 3" xfId="29155"/>
    <cellStyle name="SAPBEXexcBad9 17" xfId="29156"/>
    <cellStyle name="SAPBEXexcBad9 17 10" xfId="29157"/>
    <cellStyle name="SAPBEXexcBad9 17 10 2" xfId="29158"/>
    <cellStyle name="SAPBEXexcBad9 17 10 2 2" xfId="29159"/>
    <cellStyle name="SAPBEXexcBad9 17 10 3" xfId="29160"/>
    <cellStyle name="SAPBEXexcBad9 17 11" xfId="29161"/>
    <cellStyle name="SAPBEXexcBad9 17 11 2" xfId="29162"/>
    <cellStyle name="SAPBEXexcBad9 17 11 2 2" xfId="29163"/>
    <cellStyle name="SAPBEXexcBad9 17 11 3" xfId="29164"/>
    <cellStyle name="SAPBEXexcBad9 17 12" xfId="29165"/>
    <cellStyle name="SAPBEXexcBad9 17 12 2" xfId="29166"/>
    <cellStyle name="SAPBEXexcBad9 17 2" xfId="29167"/>
    <cellStyle name="SAPBEXexcBad9 17 2 2" xfId="29168"/>
    <cellStyle name="SAPBEXexcBad9 17 2 2 2" xfId="29169"/>
    <cellStyle name="SAPBEXexcBad9 17 3" xfId="29170"/>
    <cellStyle name="SAPBEXexcBad9 17 3 2" xfId="29171"/>
    <cellStyle name="SAPBEXexcBad9 17 3 2 2" xfId="29172"/>
    <cellStyle name="SAPBEXexcBad9 17 4" xfId="29173"/>
    <cellStyle name="SAPBEXexcBad9 17 4 2" xfId="29174"/>
    <cellStyle name="SAPBEXexcBad9 17 4 2 2" xfId="29175"/>
    <cellStyle name="SAPBEXexcBad9 17 5" xfId="29176"/>
    <cellStyle name="SAPBEXexcBad9 17 5 2" xfId="29177"/>
    <cellStyle name="SAPBEXexcBad9 17 5 2 2" xfId="29178"/>
    <cellStyle name="SAPBEXexcBad9 17 6" xfId="29179"/>
    <cellStyle name="SAPBEXexcBad9 17 6 2" xfId="29180"/>
    <cellStyle name="SAPBEXexcBad9 17 6 2 2" xfId="29181"/>
    <cellStyle name="SAPBEXexcBad9 17 6 3" xfId="29182"/>
    <cellStyle name="SAPBEXexcBad9 17 7" xfId="29183"/>
    <cellStyle name="SAPBEXexcBad9 17 7 2" xfId="29184"/>
    <cellStyle name="SAPBEXexcBad9 17 7 2 2" xfId="29185"/>
    <cellStyle name="SAPBEXexcBad9 17 7 3" xfId="29186"/>
    <cellStyle name="SAPBEXexcBad9 17 8" xfId="29187"/>
    <cellStyle name="SAPBEXexcBad9 17 8 2" xfId="29188"/>
    <cellStyle name="SAPBEXexcBad9 17 8 2 2" xfId="29189"/>
    <cellStyle name="SAPBEXexcBad9 17 8 3" xfId="29190"/>
    <cellStyle name="SAPBEXexcBad9 17 9" xfId="29191"/>
    <cellStyle name="SAPBEXexcBad9 17 9 2" xfId="29192"/>
    <cellStyle name="SAPBEXexcBad9 17 9 2 2" xfId="29193"/>
    <cellStyle name="SAPBEXexcBad9 17 9 3" xfId="29194"/>
    <cellStyle name="SAPBEXexcBad9 18" xfId="29195"/>
    <cellStyle name="SAPBEXexcBad9 18 2" xfId="29196"/>
    <cellStyle name="SAPBEXexcBad9 18 2 2" xfId="29197"/>
    <cellStyle name="SAPBEXexcBad9 19" xfId="29198"/>
    <cellStyle name="SAPBEXexcBad9 19 2" xfId="29199"/>
    <cellStyle name="SAPBEXexcBad9 19 2 2" xfId="29200"/>
    <cellStyle name="SAPBEXexcBad9 19 3" xfId="29201"/>
    <cellStyle name="SAPBEXexcBad9 2" xfId="29202"/>
    <cellStyle name="SAPBEXexcBad9 2 10" xfId="29203"/>
    <cellStyle name="SAPBEXexcBad9 2 10 2" xfId="29204"/>
    <cellStyle name="SAPBEXexcBad9 2 10 2 2" xfId="29205"/>
    <cellStyle name="SAPBEXexcBad9 2 10 3" xfId="29206"/>
    <cellStyle name="SAPBEXexcBad9 2 11" xfId="29207"/>
    <cellStyle name="SAPBEXexcBad9 2 11 2" xfId="29208"/>
    <cellStyle name="SAPBEXexcBad9 2 11 2 2" xfId="29209"/>
    <cellStyle name="SAPBEXexcBad9 2 11 3" xfId="29210"/>
    <cellStyle name="SAPBEXexcBad9 2 12" xfId="29211"/>
    <cellStyle name="SAPBEXexcBad9 2 12 2" xfId="29212"/>
    <cellStyle name="SAPBEXexcBad9 2 2" xfId="29213"/>
    <cellStyle name="SAPBEXexcBad9 2 2 10" xfId="29214"/>
    <cellStyle name="SAPBEXexcBad9 2 2 10 2" xfId="29215"/>
    <cellStyle name="SAPBEXexcBad9 2 2 10 2 2" xfId="29216"/>
    <cellStyle name="SAPBEXexcBad9 2 2 10 3" xfId="29217"/>
    <cellStyle name="SAPBEXexcBad9 2 2 11" xfId="29218"/>
    <cellStyle name="SAPBEXexcBad9 2 2 11 2" xfId="29219"/>
    <cellStyle name="SAPBEXexcBad9 2 2 11 2 2" xfId="29220"/>
    <cellStyle name="SAPBEXexcBad9 2 2 11 3" xfId="29221"/>
    <cellStyle name="SAPBEXexcBad9 2 2 12" xfId="29222"/>
    <cellStyle name="SAPBEXexcBad9 2 2 12 2" xfId="29223"/>
    <cellStyle name="SAPBEXexcBad9 2 2 2" xfId="29224"/>
    <cellStyle name="SAPBEXexcBad9 2 2 2 2" xfId="29225"/>
    <cellStyle name="SAPBEXexcBad9 2 2 2 2 2" xfId="29226"/>
    <cellStyle name="SAPBEXexcBad9 2 2 2 3" xfId="29227"/>
    <cellStyle name="SAPBEXexcBad9 2 2 3" xfId="29228"/>
    <cellStyle name="SAPBEXexcBad9 2 2 3 2" xfId="29229"/>
    <cellStyle name="SAPBEXexcBad9 2 2 3 2 2" xfId="29230"/>
    <cellStyle name="SAPBEXexcBad9 2 2 3 3" xfId="29231"/>
    <cellStyle name="SAPBEXexcBad9 2 2 4" xfId="29232"/>
    <cellStyle name="SAPBEXexcBad9 2 2 4 2" xfId="29233"/>
    <cellStyle name="SAPBEXexcBad9 2 2 4 2 2" xfId="29234"/>
    <cellStyle name="SAPBEXexcBad9 2 2 5" xfId="29235"/>
    <cellStyle name="SAPBEXexcBad9 2 2 5 2" xfId="29236"/>
    <cellStyle name="SAPBEXexcBad9 2 2 5 2 2" xfId="29237"/>
    <cellStyle name="SAPBEXexcBad9 2 2 6" xfId="29238"/>
    <cellStyle name="SAPBEXexcBad9 2 2 6 2" xfId="29239"/>
    <cellStyle name="SAPBEXexcBad9 2 2 6 2 2" xfId="29240"/>
    <cellStyle name="SAPBEXexcBad9 2 2 6 3" xfId="29241"/>
    <cellStyle name="SAPBEXexcBad9 2 2 7" xfId="29242"/>
    <cellStyle name="SAPBEXexcBad9 2 2 7 2" xfId="29243"/>
    <cellStyle name="SAPBEXexcBad9 2 2 7 2 2" xfId="29244"/>
    <cellStyle name="SAPBEXexcBad9 2 2 7 3" xfId="29245"/>
    <cellStyle name="SAPBEXexcBad9 2 2 8" xfId="29246"/>
    <cellStyle name="SAPBEXexcBad9 2 2 8 2" xfId="29247"/>
    <cellStyle name="SAPBEXexcBad9 2 2 8 2 2" xfId="29248"/>
    <cellStyle name="SAPBEXexcBad9 2 2 8 3" xfId="29249"/>
    <cellStyle name="SAPBEXexcBad9 2 2 9" xfId="29250"/>
    <cellStyle name="SAPBEXexcBad9 2 2 9 2" xfId="29251"/>
    <cellStyle name="SAPBEXexcBad9 2 2 9 2 2" xfId="29252"/>
    <cellStyle name="SAPBEXexcBad9 2 2 9 3" xfId="29253"/>
    <cellStyle name="SAPBEXexcBad9 2 3" xfId="29254"/>
    <cellStyle name="SAPBEXexcBad9 2 3 2" xfId="29255"/>
    <cellStyle name="SAPBEXexcBad9 2 3 2 2" xfId="29256"/>
    <cellStyle name="SAPBEXexcBad9 2 3 3" xfId="29257"/>
    <cellStyle name="SAPBEXexcBad9 2 3 4" xfId="29258"/>
    <cellStyle name="SAPBEXexcBad9 2 4" xfId="29259"/>
    <cellStyle name="SAPBEXexcBad9 2 4 2" xfId="29260"/>
    <cellStyle name="SAPBEXexcBad9 2 4 2 2" xfId="29261"/>
    <cellStyle name="SAPBEXexcBad9 2 4 3" xfId="29262"/>
    <cellStyle name="SAPBEXexcBad9 2 5" xfId="29263"/>
    <cellStyle name="SAPBEXexcBad9 2 5 2" xfId="29264"/>
    <cellStyle name="SAPBEXexcBad9 2 5 2 2" xfId="29265"/>
    <cellStyle name="SAPBEXexcBad9 2 6" xfId="29266"/>
    <cellStyle name="SAPBEXexcBad9 2 6 2" xfId="29267"/>
    <cellStyle name="SAPBEXexcBad9 2 6 2 2" xfId="29268"/>
    <cellStyle name="SAPBEXexcBad9 2 7" xfId="29269"/>
    <cellStyle name="SAPBEXexcBad9 2 7 2" xfId="29270"/>
    <cellStyle name="SAPBEXexcBad9 2 7 2 2" xfId="29271"/>
    <cellStyle name="SAPBEXexcBad9 2 7 3" xfId="29272"/>
    <cellStyle name="SAPBEXexcBad9 2 8" xfId="29273"/>
    <cellStyle name="SAPBEXexcBad9 2 8 2" xfId="29274"/>
    <cellStyle name="SAPBEXexcBad9 2 8 2 2" xfId="29275"/>
    <cellStyle name="SAPBEXexcBad9 2 8 3" xfId="29276"/>
    <cellStyle name="SAPBEXexcBad9 2 9" xfId="29277"/>
    <cellStyle name="SAPBEXexcBad9 2 9 2" xfId="29278"/>
    <cellStyle name="SAPBEXexcBad9 2 9 2 2" xfId="29279"/>
    <cellStyle name="SAPBEXexcBad9 2 9 3" xfId="29280"/>
    <cellStyle name="SAPBEXexcBad9 20" xfId="29281"/>
    <cellStyle name="SAPBEXexcBad9 20 2" xfId="29282"/>
    <cellStyle name="SAPBEXexcBad9 20 2 2" xfId="29283"/>
    <cellStyle name="SAPBEXexcBad9 20 3" xfId="29284"/>
    <cellStyle name="SAPBEXexcBad9 21" xfId="29285"/>
    <cellStyle name="SAPBEXexcBad9 21 2" xfId="29286"/>
    <cellStyle name="SAPBEXexcBad9 22" xfId="29287"/>
    <cellStyle name="SAPBEXexcBad9 22 2" xfId="29288"/>
    <cellStyle name="SAPBEXexcBad9 23" xfId="29289"/>
    <cellStyle name="SAPBEXexcBad9 23 2" xfId="29290"/>
    <cellStyle name="SAPBEXexcBad9 3" xfId="29291"/>
    <cellStyle name="SAPBEXexcBad9 3 10" xfId="29292"/>
    <cellStyle name="SAPBEXexcBad9 3 10 2" xfId="29293"/>
    <cellStyle name="SAPBEXexcBad9 3 10 2 2" xfId="29294"/>
    <cellStyle name="SAPBEXexcBad9 3 10 3" xfId="29295"/>
    <cellStyle name="SAPBEXexcBad9 3 11" xfId="29296"/>
    <cellStyle name="SAPBEXexcBad9 3 11 2" xfId="29297"/>
    <cellStyle name="SAPBEXexcBad9 3 11 2 2" xfId="29298"/>
    <cellStyle name="SAPBEXexcBad9 3 11 3" xfId="29299"/>
    <cellStyle name="SAPBEXexcBad9 3 12" xfId="29300"/>
    <cellStyle name="SAPBEXexcBad9 3 12 2" xfId="29301"/>
    <cellStyle name="SAPBEXexcBad9 3 12 2 2" xfId="29302"/>
    <cellStyle name="SAPBEXexcBad9 3 12 3" xfId="29303"/>
    <cellStyle name="SAPBEXexcBad9 3 13" xfId="29304"/>
    <cellStyle name="SAPBEXexcBad9 3 13 2" xfId="29305"/>
    <cellStyle name="SAPBEXexcBad9 3 13 2 2" xfId="29306"/>
    <cellStyle name="SAPBEXexcBad9 3 13 3" xfId="29307"/>
    <cellStyle name="SAPBEXexcBad9 3 14" xfId="29308"/>
    <cellStyle name="SAPBEXexcBad9 3 14 2" xfId="29309"/>
    <cellStyle name="SAPBEXexcBad9 3 2" xfId="29310"/>
    <cellStyle name="SAPBEXexcBad9 3 2 2" xfId="29311"/>
    <cellStyle name="SAPBEXexcBad9 3 2 2 2" xfId="29312"/>
    <cellStyle name="SAPBEXexcBad9 3 2 2 2 2" xfId="29313"/>
    <cellStyle name="SAPBEXexcBad9 3 2 2 3" xfId="29314"/>
    <cellStyle name="SAPBEXexcBad9 3 2 3" xfId="29315"/>
    <cellStyle name="SAPBEXexcBad9 3 2 3 2" xfId="29316"/>
    <cellStyle name="SAPBEXexcBad9 3 2 3 3" xfId="29317"/>
    <cellStyle name="SAPBEXexcBad9 3 2 4" xfId="29318"/>
    <cellStyle name="SAPBEXexcBad9 3 2 5" xfId="29319"/>
    <cellStyle name="SAPBEXexcBad9 3 3" xfId="29320"/>
    <cellStyle name="SAPBEXexcBad9 3 3 2" xfId="29321"/>
    <cellStyle name="SAPBEXexcBad9 3 3 2 2" xfId="29322"/>
    <cellStyle name="SAPBEXexcBad9 3 3 3" xfId="29323"/>
    <cellStyle name="SAPBEXexcBad9 3 4" xfId="29324"/>
    <cellStyle name="SAPBEXexcBad9 3 4 2" xfId="29325"/>
    <cellStyle name="SAPBEXexcBad9 3 4 2 2" xfId="29326"/>
    <cellStyle name="SAPBEXexcBad9 3 4 3" xfId="29327"/>
    <cellStyle name="SAPBEXexcBad9 3 5" xfId="29328"/>
    <cellStyle name="SAPBEXexcBad9 3 5 2" xfId="29329"/>
    <cellStyle name="SAPBEXexcBad9 3 5 2 2" xfId="29330"/>
    <cellStyle name="SAPBEXexcBad9 3 6" xfId="29331"/>
    <cellStyle name="SAPBEXexcBad9 3 6 2" xfId="29332"/>
    <cellStyle name="SAPBEXexcBad9 3 6 2 2" xfId="29333"/>
    <cellStyle name="SAPBEXexcBad9 3 7" xfId="29334"/>
    <cellStyle name="SAPBEXexcBad9 3 7 2" xfId="29335"/>
    <cellStyle name="SAPBEXexcBad9 3 7 2 2" xfId="29336"/>
    <cellStyle name="SAPBEXexcBad9 3 8" xfId="29337"/>
    <cellStyle name="SAPBEXexcBad9 3 8 2" xfId="29338"/>
    <cellStyle name="SAPBEXexcBad9 3 8 2 2" xfId="29339"/>
    <cellStyle name="SAPBEXexcBad9 3 8 3" xfId="29340"/>
    <cellStyle name="SAPBEXexcBad9 3 9" xfId="29341"/>
    <cellStyle name="SAPBEXexcBad9 3 9 2" xfId="29342"/>
    <cellStyle name="SAPBEXexcBad9 3 9 2 2" xfId="29343"/>
    <cellStyle name="SAPBEXexcBad9 3 9 3" xfId="29344"/>
    <cellStyle name="SAPBEXexcBad9 4" xfId="29345"/>
    <cellStyle name="SAPBEXexcBad9 4 10" xfId="29346"/>
    <cellStyle name="SAPBEXexcBad9 4 10 2" xfId="29347"/>
    <cellStyle name="SAPBEXexcBad9 4 10 2 2" xfId="29348"/>
    <cellStyle name="SAPBEXexcBad9 4 10 3" xfId="29349"/>
    <cellStyle name="SAPBEXexcBad9 4 11" xfId="29350"/>
    <cellStyle name="SAPBEXexcBad9 4 11 2" xfId="29351"/>
    <cellStyle name="SAPBEXexcBad9 4 11 2 2" xfId="29352"/>
    <cellStyle name="SAPBEXexcBad9 4 11 3" xfId="29353"/>
    <cellStyle name="SAPBEXexcBad9 4 12" xfId="29354"/>
    <cellStyle name="SAPBEXexcBad9 4 12 2" xfId="29355"/>
    <cellStyle name="SAPBEXexcBad9 4 12 2 2" xfId="29356"/>
    <cellStyle name="SAPBEXexcBad9 4 12 3" xfId="29357"/>
    <cellStyle name="SAPBEXexcBad9 4 13" xfId="29358"/>
    <cellStyle name="SAPBEXexcBad9 4 13 2" xfId="29359"/>
    <cellStyle name="SAPBEXexcBad9 4 13 2 2" xfId="29360"/>
    <cellStyle name="SAPBEXexcBad9 4 13 3" xfId="29361"/>
    <cellStyle name="SAPBEXexcBad9 4 14" xfId="29362"/>
    <cellStyle name="SAPBEXexcBad9 4 14 2" xfId="29363"/>
    <cellStyle name="SAPBEXexcBad9 4 2" xfId="29364"/>
    <cellStyle name="SAPBEXexcBad9 4 2 2" xfId="29365"/>
    <cellStyle name="SAPBEXexcBad9 4 2 2 2" xfId="29366"/>
    <cellStyle name="SAPBEXexcBad9 4 2 2 3" xfId="29367"/>
    <cellStyle name="SAPBEXexcBad9 4 2 3" xfId="29368"/>
    <cellStyle name="SAPBEXexcBad9 4 2 3 2" xfId="29369"/>
    <cellStyle name="SAPBEXexcBad9 4 2 3 3" xfId="29370"/>
    <cellStyle name="SAPBEXexcBad9 4 2 4" xfId="29371"/>
    <cellStyle name="SAPBEXexcBad9 4 2 5" xfId="29372"/>
    <cellStyle name="SAPBEXexcBad9 4 3" xfId="29373"/>
    <cellStyle name="SAPBEXexcBad9 4 3 2" xfId="29374"/>
    <cellStyle name="SAPBEXexcBad9 4 3 2 2" xfId="29375"/>
    <cellStyle name="SAPBEXexcBad9 4 3 2 3" xfId="29376"/>
    <cellStyle name="SAPBEXexcBad9 4 3 3" xfId="29377"/>
    <cellStyle name="SAPBEXexcBad9 4 3 4" xfId="29378"/>
    <cellStyle name="SAPBEXexcBad9 4 4" xfId="29379"/>
    <cellStyle name="SAPBEXexcBad9 4 4 2" xfId="29380"/>
    <cellStyle name="SAPBEXexcBad9 4 4 2 2" xfId="29381"/>
    <cellStyle name="SAPBEXexcBad9 4 4 3" xfId="29382"/>
    <cellStyle name="SAPBEXexcBad9 4 5" xfId="29383"/>
    <cellStyle name="SAPBEXexcBad9 4 5 2" xfId="29384"/>
    <cellStyle name="SAPBEXexcBad9 4 5 2 2" xfId="29385"/>
    <cellStyle name="SAPBEXexcBad9 4 6" xfId="29386"/>
    <cellStyle name="SAPBEXexcBad9 4 6 2" xfId="29387"/>
    <cellStyle name="SAPBEXexcBad9 4 6 2 2" xfId="29388"/>
    <cellStyle name="SAPBEXexcBad9 4 7" xfId="29389"/>
    <cellStyle name="SAPBEXexcBad9 4 7 2" xfId="29390"/>
    <cellStyle name="SAPBEXexcBad9 4 7 2 2" xfId="29391"/>
    <cellStyle name="SAPBEXexcBad9 4 8" xfId="29392"/>
    <cellStyle name="SAPBEXexcBad9 4 8 2" xfId="29393"/>
    <cellStyle name="SAPBEXexcBad9 4 8 2 2" xfId="29394"/>
    <cellStyle name="SAPBEXexcBad9 4 8 3" xfId="29395"/>
    <cellStyle name="SAPBEXexcBad9 4 9" xfId="29396"/>
    <cellStyle name="SAPBEXexcBad9 4 9 2" xfId="29397"/>
    <cellStyle name="SAPBEXexcBad9 4 9 2 2" xfId="29398"/>
    <cellStyle name="SAPBEXexcBad9 4 9 3" xfId="29399"/>
    <cellStyle name="SAPBEXexcBad9 5" xfId="29400"/>
    <cellStyle name="SAPBEXexcBad9 5 10" xfId="29401"/>
    <cellStyle name="SAPBEXexcBad9 5 10 2" xfId="29402"/>
    <cellStyle name="SAPBEXexcBad9 5 10 2 2" xfId="29403"/>
    <cellStyle name="SAPBEXexcBad9 5 10 3" xfId="29404"/>
    <cellStyle name="SAPBEXexcBad9 5 11" xfId="29405"/>
    <cellStyle name="SAPBEXexcBad9 5 11 2" xfId="29406"/>
    <cellStyle name="SAPBEXexcBad9 5 11 2 2" xfId="29407"/>
    <cellStyle name="SAPBEXexcBad9 5 11 3" xfId="29408"/>
    <cellStyle name="SAPBEXexcBad9 5 12" xfId="29409"/>
    <cellStyle name="SAPBEXexcBad9 5 12 2" xfId="29410"/>
    <cellStyle name="SAPBEXexcBad9 5 12 2 2" xfId="29411"/>
    <cellStyle name="SAPBEXexcBad9 5 12 3" xfId="29412"/>
    <cellStyle name="SAPBEXexcBad9 5 13" xfId="29413"/>
    <cellStyle name="SAPBEXexcBad9 5 13 2" xfId="29414"/>
    <cellStyle name="SAPBEXexcBad9 5 13 2 2" xfId="29415"/>
    <cellStyle name="SAPBEXexcBad9 5 13 3" xfId="29416"/>
    <cellStyle name="SAPBEXexcBad9 5 14" xfId="29417"/>
    <cellStyle name="SAPBEXexcBad9 5 14 2" xfId="29418"/>
    <cellStyle name="SAPBEXexcBad9 5 2" xfId="29419"/>
    <cellStyle name="SAPBEXexcBad9 5 2 2" xfId="29420"/>
    <cellStyle name="SAPBEXexcBad9 5 2 2 2" xfId="29421"/>
    <cellStyle name="SAPBEXexcBad9 5 2 2 3" xfId="29422"/>
    <cellStyle name="SAPBEXexcBad9 5 2 3" xfId="29423"/>
    <cellStyle name="SAPBEXexcBad9 5 2 3 2" xfId="29424"/>
    <cellStyle name="SAPBEXexcBad9 5 2 3 3" xfId="29425"/>
    <cellStyle name="SAPBEXexcBad9 5 2 4" xfId="29426"/>
    <cellStyle name="SAPBEXexcBad9 5 2 5" xfId="29427"/>
    <cellStyle name="SAPBEXexcBad9 5 3" xfId="29428"/>
    <cellStyle name="SAPBEXexcBad9 5 3 2" xfId="29429"/>
    <cellStyle name="SAPBEXexcBad9 5 3 2 2" xfId="29430"/>
    <cellStyle name="SAPBEXexcBad9 5 3 2 3" xfId="29431"/>
    <cellStyle name="SAPBEXexcBad9 5 3 3" xfId="29432"/>
    <cellStyle name="SAPBEXexcBad9 5 3 4" xfId="29433"/>
    <cellStyle name="SAPBEXexcBad9 5 4" xfId="29434"/>
    <cellStyle name="SAPBEXexcBad9 5 4 2" xfId="29435"/>
    <cellStyle name="SAPBEXexcBad9 5 4 2 2" xfId="29436"/>
    <cellStyle name="SAPBEXexcBad9 5 4 3" xfId="29437"/>
    <cellStyle name="SAPBEXexcBad9 5 5" xfId="29438"/>
    <cellStyle name="SAPBEXexcBad9 5 5 2" xfId="29439"/>
    <cellStyle name="SAPBEXexcBad9 5 5 2 2" xfId="29440"/>
    <cellStyle name="SAPBEXexcBad9 5 6" xfId="29441"/>
    <cellStyle name="SAPBEXexcBad9 5 6 2" xfId="29442"/>
    <cellStyle name="SAPBEXexcBad9 5 6 2 2" xfId="29443"/>
    <cellStyle name="SAPBEXexcBad9 5 7" xfId="29444"/>
    <cellStyle name="SAPBEXexcBad9 5 7 2" xfId="29445"/>
    <cellStyle name="SAPBEXexcBad9 5 7 2 2" xfId="29446"/>
    <cellStyle name="SAPBEXexcBad9 5 8" xfId="29447"/>
    <cellStyle name="SAPBEXexcBad9 5 8 2" xfId="29448"/>
    <cellStyle name="SAPBEXexcBad9 5 8 2 2" xfId="29449"/>
    <cellStyle name="SAPBEXexcBad9 5 8 3" xfId="29450"/>
    <cellStyle name="SAPBEXexcBad9 5 9" xfId="29451"/>
    <cellStyle name="SAPBEXexcBad9 5 9 2" xfId="29452"/>
    <cellStyle name="SAPBEXexcBad9 5 9 2 2" xfId="29453"/>
    <cellStyle name="SAPBEXexcBad9 5 9 3" xfId="29454"/>
    <cellStyle name="SAPBEXexcBad9 6" xfId="29455"/>
    <cellStyle name="SAPBEXexcBad9 6 10" xfId="29456"/>
    <cellStyle name="SAPBEXexcBad9 6 10 2" xfId="29457"/>
    <cellStyle name="SAPBEXexcBad9 6 10 2 2" xfId="29458"/>
    <cellStyle name="SAPBEXexcBad9 6 10 3" xfId="29459"/>
    <cellStyle name="SAPBEXexcBad9 6 11" xfId="29460"/>
    <cellStyle name="SAPBEXexcBad9 6 11 2" xfId="29461"/>
    <cellStyle name="SAPBEXexcBad9 6 11 2 2" xfId="29462"/>
    <cellStyle name="SAPBEXexcBad9 6 11 3" xfId="29463"/>
    <cellStyle name="SAPBEXexcBad9 6 12" xfId="29464"/>
    <cellStyle name="SAPBEXexcBad9 6 12 2" xfId="29465"/>
    <cellStyle name="SAPBEXexcBad9 6 12 2 2" xfId="29466"/>
    <cellStyle name="SAPBEXexcBad9 6 12 3" xfId="29467"/>
    <cellStyle name="SAPBEXexcBad9 6 13" xfId="29468"/>
    <cellStyle name="SAPBEXexcBad9 6 13 2" xfId="29469"/>
    <cellStyle name="SAPBEXexcBad9 6 13 2 2" xfId="29470"/>
    <cellStyle name="SAPBEXexcBad9 6 13 3" xfId="29471"/>
    <cellStyle name="SAPBEXexcBad9 6 14" xfId="29472"/>
    <cellStyle name="SAPBEXexcBad9 6 14 2" xfId="29473"/>
    <cellStyle name="SAPBEXexcBad9 6 2" xfId="29474"/>
    <cellStyle name="SAPBEXexcBad9 6 2 2" xfId="29475"/>
    <cellStyle name="SAPBEXexcBad9 6 2 2 2" xfId="29476"/>
    <cellStyle name="SAPBEXexcBad9 6 2 2 3" xfId="29477"/>
    <cellStyle name="SAPBEXexcBad9 6 2 3" xfId="29478"/>
    <cellStyle name="SAPBEXexcBad9 6 2 3 2" xfId="29479"/>
    <cellStyle name="SAPBEXexcBad9 6 2 3 3" xfId="29480"/>
    <cellStyle name="SAPBEXexcBad9 6 2 4" xfId="29481"/>
    <cellStyle name="SAPBEXexcBad9 6 2 5" xfId="29482"/>
    <cellStyle name="SAPBEXexcBad9 6 3" xfId="29483"/>
    <cellStyle name="SAPBEXexcBad9 6 3 2" xfId="29484"/>
    <cellStyle name="SAPBEXexcBad9 6 3 2 2" xfId="29485"/>
    <cellStyle name="SAPBEXexcBad9 6 3 3" xfId="29486"/>
    <cellStyle name="SAPBEXexcBad9 6 4" xfId="29487"/>
    <cellStyle name="SAPBEXexcBad9 6 4 2" xfId="29488"/>
    <cellStyle name="SAPBEXexcBad9 6 4 2 2" xfId="29489"/>
    <cellStyle name="SAPBEXexcBad9 6 4 3" xfId="29490"/>
    <cellStyle name="SAPBEXexcBad9 6 5" xfId="29491"/>
    <cellStyle name="SAPBEXexcBad9 6 5 2" xfId="29492"/>
    <cellStyle name="SAPBEXexcBad9 6 5 2 2" xfId="29493"/>
    <cellStyle name="SAPBEXexcBad9 6 6" xfId="29494"/>
    <cellStyle name="SAPBEXexcBad9 6 6 2" xfId="29495"/>
    <cellStyle name="SAPBEXexcBad9 6 6 2 2" xfId="29496"/>
    <cellStyle name="SAPBEXexcBad9 6 7" xfId="29497"/>
    <cellStyle name="SAPBEXexcBad9 6 7 2" xfId="29498"/>
    <cellStyle name="SAPBEXexcBad9 6 7 2 2" xfId="29499"/>
    <cellStyle name="SAPBEXexcBad9 6 8" xfId="29500"/>
    <cellStyle name="SAPBEXexcBad9 6 8 2" xfId="29501"/>
    <cellStyle name="SAPBEXexcBad9 6 8 2 2" xfId="29502"/>
    <cellStyle name="SAPBEXexcBad9 6 8 3" xfId="29503"/>
    <cellStyle name="SAPBEXexcBad9 6 9" xfId="29504"/>
    <cellStyle name="SAPBEXexcBad9 6 9 2" xfId="29505"/>
    <cellStyle name="SAPBEXexcBad9 6 9 2 2" xfId="29506"/>
    <cellStyle name="SAPBEXexcBad9 6 9 3" xfId="29507"/>
    <cellStyle name="SAPBEXexcBad9 7" xfId="29508"/>
    <cellStyle name="SAPBEXexcBad9 7 10" xfId="29509"/>
    <cellStyle name="SAPBEXexcBad9 7 10 2" xfId="29510"/>
    <cellStyle name="SAPBEXexcBad9 7 10 2 2" xfId="29511"/>
    <cellStyle name="SAPBEXexcBad9 7 10 3" xfId="29512"/>
    <cellStyle name="SAPBEXexcBad9 7 11" xfId="29513"/>
    <cellStyle name="SAPBEXexcBad9 7 11 2" xfId="29514"/>
    <cellStyle name="SAPBEXexcBad9 7 2" xfId="29515"/>
    <cellStyle name="SAPBEXexcBad9 7 2 2" xfId="29516"/>
    <cellStyle name="SAPBEXexcBad9 7 2 2 2" xfId="29517"/>
    <cellStyle name="SAPBEXexcBad9 7 2 2 3" xfId="29518"/>
    <cellStyle name="SAPBEXexcBad9 7 2 3" xfId="29519"/>
    <cellStyle name="SAPBEXexcBad9 7 2 3 2" xfId="29520"/>
    <cellStyle name="SAPBEXexcBad9 7 2 3 3" xfId="29521"/>
    <cellStyle name="SAPBEXexcBad9 7 2 4" xfId="29522"/>
    <cellStyle name="SAPBEXexcBad9 7 2 5" xfId="29523"/>
    <cellStyle name="SAPBEXexcBad9 7 3" xfId="29524"/>
    <cellStyle name="SAPBEXexcBad9 7 3 2" xfId="29525"/>
    <cellStyle name="SAPBEXexcBad9 7 3 2 2" xfId="29526"/>
    <cellStyle name="SAPBEXexcBad9 7 3 3" xfId="29527"/>
    <cellStyle name="SAPBEXexcBad9 7 4" xfId="29528"/>
    <cellStyle name="SAPBEXexcBad9 7 4 2" xfId="29529"/>
    <cellStyle name="SAPBEXexcBad9 7 4 2 2" xfId="29530"/>
    <cellStyle name="SAPBEXexcBad9 7 4 3" xfId="29531"/>
    <cellStyle name="SAPBEXexcBad9 7 5" xfId="29532"/>
    <cellStyle name="SAPBEXexcBad9 7 5 2" xfId="29533"/>
    <cellStyle name="SAPBEXexcBad9 7 5 2 2" xfId="29534"/>
    <cellStyle name="SAPBEXexcBad9 7 6" xfId="29535"/>
    <cellStyle name="SAPBEXexcBad9 7 6 2" xfId="29536"/>
    <cellStyle name="SAPBEXexcBad9 7 6 2 2" xfId="29537"/>
    <cellStyle name="SAPBEXexcBad9 7 6 3" xfId="29538"/>
    <cellStyle name="SAPBEXexcBad9 7 7" xfId="29539"/>
    <cellStyle name="SAPBEXexcBad9 7 7 2" xfId="29540"/>
    <cellStyle name="SAPBEXexcBad9 7 7 2 2" xfId="29541"/>
    <cellStyle name="SAPBEXexcBad9 7 7 3" xfId="29542"/>
    <cellStyle name="SAPBEXexcBad9 7 8" xfId="29543"/>
    <cellStyle name="SAPBEXexcBad9 7 8 2" xfId="29544"/>
    <cellStyle name="SAPBEXexcBad9 7 8 2 2" xfId="29545"/>
    <cellStyle name="SAPBEXexcBad9 7 8 3" xfId="29546"/>
    <cellStyle name="SAPBEXexcBad9 7 9" xfId="29547"/>
    <cellStyle name="SAPBEXexcBad9 7 9 2" xfId="29548"/>
    <cellStyle name="SAPBEXexcBad9 7 9 2 2" xfId="29549"/>
    <cellStyle name="SAPBEXexcBad9 7 9 3" xfId="29550"/>
    <cellStyle name="SAPBEXexcBad9 8" xfId="29551"/>
    <cellStyle name="SAPBEXexcBad9 8 10" xfId="29552"/>
    <cellStyle name="SAPBEXexcBad9 8 10 2" xfId="29553"/>
    <cellStyle name="SAPBEXexcBad9 8 10 2 2" xfId="29554"/>
    <cellStyle name="SAPBEXexcBad9 8 10 3" xfId="29555"/>
    <cellStyle name="SAPBEXexcBad9 8 11" xfId="29556"/>
    <cellStyle name="SAPBEXexcBad9 8 11 2" xfId="29557"/>
    <cellStyle name="SAPBEXexcBad9 8 2" xfId="29558"/>
    <cellStyle name="SAPBEXexcBad9 8 2 2" xfId="29559"/>
    <cellStyle name="SAPBEXexcBad9 8 2 2 2" xfId="29560"/>
    <cellStyle name="SAPBEXexcBad9 8 2 3" xfId="29561"/>
    <cellStyle name="SAPBEXexcBad9 8 3" xfId="29562"/>
    <cellStyle name="SAPBEXexcBad9 8 3 2" xfId="29563"/>
    <cellStyle name="SAPBEXexcBad9 8 3 2 2" xfId="29564"/>
    <cellStyle name="SAPBEXexcBad9 8 3 3" xfId="29565"/>
    <cellStyle name="SAPBEXexcBad9 8 4" xfId="29566"/>
    <cellStyle name="SAPBEXexcBad9 8 4 2" xfId="29567"/>
    <cellStyle name="SAPBEXexcBad9 8 4 2 2" xfId="29568"/>
    <cellStyle name="SAPBEXexcBad9 8 5" xfId="29569"/>
    <cellStyle name="SAPBEXexcBad9 8 5 2" xfId="29570"/>
    <cellStyle name="SAPBEXexcBad9 8 5 2 2" xfId="29571"/>
    <cellStyle name="SAPBEXexcBad9 8 6" xfId="29572"/>
    <cellStyle name="SAPBEXexcBad9 8 6 2" xfId="29573"/>
    <cellStyle name="SAPBEXexcBad9 8 6 2 2" xfId="29574"/>
    <cellStyle name="SAPBEXexcBad9 8 6 3" xfId="29575"/>
    <cellStyle name="SAPBEXexcBad9 8 7" xfId="29576"/>
    <cellStyle name="SAPBEXexcBad9 8 7 2" xfId="29577"/>
    <cellStyle name="SAPBEXexcBad9 8 7 2 2" xfId="29578"/>
    <cellStyle name="SAPBEXexcBad9 8 7 3" xfId="29579"/>
    <cellStyle name="SAPBEXexcBad9 8 8" xfId="29580"/>
    <cellStyle name="SAPBEXexcBad9 8 8 2" xfId="29581"/>
    <cellStyle name="SAPBEXexcBad9 8 8 2 2" xfId="29582"/>
    <cellStyle name="SAPBEXexcBad9 8 8 3" xfId="29583"/>
    <cellStyle name="SAPBEXexcBad9 8 9" xfId="29584"/>
    <cellStyle name="SAPBEXexcBad9 8 9 2" xfId="29585"/>
    <cellStyle name="SAPBEXexcBad9 8 9 2 2" xfId="29586"/>
    <cellStyle name="SAPBEXexcBad9 8 9 3" xfId="29587"/>
    <cellStyle name="SAPBEXexcBad9 9" xfId="29588"/>
    <cellStyle name="SAPBEXexcBad9 9 10" xfId="29589"/>
    <cellStyle name="SAPBEXexcBad9 9 10 2" xfId="29590"/>
    <cellStyle name="SAPBEXexcBad9 9 10 2 2" xfId="29591"/>
    <cellStyle name="SAPBEXexcBad9 9 10 3" xfId="29592"/>
    <cellStyle name="SAPBEXexcBad9 9 11" xfId="29593"/>
    <cellStyle name="SAPBEXexcBad9 9 11 2" xfId="29594"/>
    <cellStyle name="SAPBEXexcBad9 9 2" xfId="29595"/>
    <cellStyle name="SAPBEXexcBad9 9 2 2" xfId="29596"/>
    <cellStyle name="SAPBEXexcBad9 9 2 2 2" xfId="29597"/>
    <cellStyle name="SAPBEXexcBad9 9 3" xfId="29598"/>
    <cellStyle name="SAPBEXexcBad9 9 3 2" xfId="29599"/>
    <cellStyle name="SAPBEXexcBad9 9 3 2 2" xfId="29600"/>
    <cellStyle name="SAPBEXexcBad9 9 4" xfId="29601"/>
    <cellStyle name="SAPBEXexcBad9 9 4 2" xfId="29602"/>
    <cellStyle name="SAPBEXexcBad9 9 4 2 2" xfId="29603"/>
    <cellStyle name="SAPBEXexcBad9 9 5" xfId="29604"/>
    <cellStyle name="SAPBEXexcBad9 9 5 2" xfId="29605"/>
    <cellStyle name="SAPBEXexcBad9 9 5 2 2" xfId="29606"/>
    <cellStyle name="SAPBEXexcBad9 9 6" xfId="29607"/>
    <cellStyle name="SAPBEXexcBad9 9 6 2" xfId="29608"/>
    <cellStyle name="SAPBEXexcBad9 9 6 2 2" xfId="29609"/>
    <cellStyle name="SAPBEXexcBad9 9 6 3" xfId="29610"/>
    <cellStyle name="SAPBEXexcBad9 9 7" xfId="29611"/>
    <cellStyle name="SAPBEXexcBad9 9 7 2" xfId="29612"/>
    <cellStyle name="SAPBEXexcBad9 9 7 2 2" xfId="29613"/>
    <cellStyle name="SAPBEXexcBad9 9 7 3" xfId="29614"/>
    <cellStyle name="SAPBEXexcBad9 9 8" xfId="29615"/>
    <cellStyle name="SAPBEXexcBad9 9 8 2" xfId="29616"/>
    <cellStyle name="SAPBEXexcBad9 9 8 2 2" xfId="29617"/>
    <cellStyle name="SAPBEXexcBad9 9 8 3" xfId="29618"/>
    <cellStyle name="SAPBEXexcBad9 9 9" xfId="29619"/>
    <cellStyle name="SAPBEXexcBad9 9 9 2" xfId="29620"/>
    <cellStyle name="SAPBEXexcBad9 9 9 2 2" xfId="29621"/>
    <cellStyle name="SAPBEXexcBad9 9 9 3" xfId="29622"/>
    <cellStyle name="SAPBEXexcCritical4" xfId="29623"/>
    <cellStyle name="SAPBEXexcCritical4 10" xfId="29624"/>
    <cellStyle name="SAPBEXexcCritical4 10 10" xfId="29625"/>
    <cellStyle name="SAPBEXexcCritical4 10 10 2" xfId="29626"/>
    <cellStyle name="SAPBEXexcCritical4 10 10 2 2" xfId="29627"/>
    <cellStyle name="SAPBEXexcCritical4 10 10 3" xfId="29628"/>
    <cellStyle name="SAPBEXexcCritical4 10 11" xfId="29629"/>
    <cellStyle name="SAPBEXexcCritical4 10 11 2" xfId="29630"/>
    <cellStyle name="SAPBEXexcCritical4 10 2" xfId="29631"/>
    <cellStyle name="SAPBEXexcCritical4 10 2 2" xfId="29632"/>
    <cellStyle name="SAPBEXexcCritical4 10 2 2 2" xfId="29633"/>
    <cellStyle name="SAPBEXexcCritical4 10 3" xfId="29634"/>
    <cellStyle name="SAPBEXexcCritical4 10 3 2" xfId="29635"/>
    <cellStyle name="SAPBEXexcCritical4 10 3 2 2" xfId="29636"/>
    <cellStyle name="SAPBEXexcCritical4 10 4" xfId="29637"/>
    <cellStyle name="SAPBEXexcCritical4 10 4 2" xfId="29638"/>
    <cellStyle name="SAPBEXexcCritical4 10 4 2 2" xfId="29639"/>
    <cellStyle name="SAPBEXexcCritical4 10 5" xfId="29640"/>
    <cellStyle name="SAPBEXexcCritical4 10 5 2" xfId="29641"/>
    <cellStyle name="SAPBEXexcCritical4 10 5 2 2" xfId="29642"/>
    <cellStyle name="SAPBEXexcCritical4 10 6" xfId="29643"/>
    <cellStyle name="SAPBEXexcCritical4 10 6 2" xfId="29644"/>
    <cellStyle name="SAPBEXexcCritical4 10 6 2 2" xfId="29645"/>
    <cellStyle name="SAPBEXexcCritical4 10 6 3" xfId="29646"/>
    <cellStyle name="SAPBEXexcCritical4 10 7" xfId="29647"/>
    <cellStyle name="SAPBEXexcCritical4 10 7 2" xfId="29648"/>
    <cellStyle name="SAPBEXexcCritical4 10 7 2 2" xfId="29649"/>
    <cellStyle name="SAPBEXexcCritical4 10 7 3" xfId="29650"/>
    <cellStyle name="SAPBEXexcCritical4 10 8" xfId="29651"/>
    <cellStyle name="SAPBEXexcCritical4 10 8 2" xfId="29652"/>
    <cellStyle name="SAPBEXexcCritical4 10 8 2 2" xfId="29653"/>
    <cellStyle name="SAPBEXexcCritical4 10 8 3" xfId="29654"/>
    <cellStyle name="SAPBEXexcCritical4 10 9" xfId="29655"/>
    <cellStyle name="SAPBEXexcCritical4 10 9 2" xfId="29656"/>
    <cellStyle name="SAPBEXexcCritical4 10 9 2 2" xfId="29657"/>
    <cellStyle name="SAPBEXexcCritical4 10 9 3" xfId="29658"/>
    <cellStyle name="SAPBEXexcCritical4 11" xfId="29659"/>
    <cellStyle name="SAPBEXexcCritical4 11 10" xfId="29660"/>
    <cellStyle name="SAPBEXexcCritical4 11 10 2" xfId="29661"/>
    <cellStyle name="SAPBEXexcCritical4 11 10 2 2" xfId="29662"/>
    <cellStyle name="SAPBEXexcCritical4 11 10 3" xfId="29663"/>
    <cellStyle name="SAPBEXexcCritical4 11 11" xfId="29664"/>
    <cellStyle name="SAPBEXexcCritical4 11 11 2" xfId="29665"/>
    <cellStyle name="SAPBEXexcCritical4 11 2" xfId="29666"/>
    <cellStyle name="SAPBEXexcCritical4 11 2 2" xfId="29667"/>
    <cellStyle name="SAPBEXexcCritical4 11 2 2 2" xfId="29668"/>
    <cellStyle name="SAPBEXexcCritical4 11 3" xfId="29669"/>
    <cellStyle name="SAPBEXexcCritical4 11 3 2" xfId="29670"/>
    <cellStyle name="SAPBEXexcCritical4 11 3 2 2" xfId="29671"/>
    <cellStyle name="SAPBEXexcCritical4 11 4" xfId="29672"/>
    <cellStyle name="SAPBEXexcCritical4 11 4 2" xfId="29673"/>
    <cellStyle name="SAPBEXexcCritical4 11 4 2 2" xfId="29674"/>
    <cellStyle name="SAPBEXexcCritical4 11 5" xfId="29675"/>
    <cellStyle name="SAPBEXexcCritical4 11 5 2" xfId="29676"/>
    <cellStyle name="SAPBEXexcCritical4 11 5 2 2" xfId="29677"/>
    <cellStyle name="SAPBEXexcCritical4 11 6" xfId="29678"/>
    <cellStyle name="SAPBEXexcCritical4 11 6 2" xfId="29679"/>
    <cellStyle name="SAPBEXexcCritical4 11 6 2 2" xfId="29680"/>
    <cellStyle name="SAPBEXexcCritical4 11 6 3" xfId="29681"/>
    <cellStyle name="SAPBEXexcCritical4 11 7" xfId="29682"/>
    <cellStyle name="SAPBEXexcCritical4 11 7 2" xfId="29683"/>
    <cellStyle name="SAPBEXexcCritical4 11 7 2 2" xfId="29684"/>
    <cellStyle name="SAPBEXexcCritical4 11 7 3" xfId="29685"/>
    <cellStyle name="SAPBEXexcCritical4 11 8" xfId="29686"/>
    <cellStyle name="SAPBEXexcCritical4 11 8 2" xfId="29687"/>
    <cellStyle name="SAPBEXexcCritical4 11 8 2 2" xfId="29688"/>
    <cellStyle name="SAPBEXexcCritical4 11 8 3" xfId="29689"/>
    <cellStyle name="SAPBEXexcCritical4 11 9" xfId="29690"/>
    <cellStyle name="SAPBEXexcCritical4 11 9 2" xfId="29691"/>
    <cellStyle name="SAPBEXexcCritical4 11 9 2 2" xfId="29692"/>
    <cellStyle name="SAPBEXexcCritical4 11 9 3" xfId="29693"/>
    <cellStyle name="SAPBEXexcCritical4 12" xfId="29694"/>
    <cellStyle name="SAPBEXexcCritical4 12 10" xfId="29695"/>
    <cellStyle name="SAPBEXexcCritical4 12 10 2" xfId="29696"/>
    <cellStyle name="SAPBEXexcCritical4 12 10 2 2" xfId="29697"/>
    <cellStyle name="SAPBEXexcCritical4 12 10 3" xfId="29698"/>
    <cellStyle name="SAPBEXexcCritical4 12 11" xfId="29699"/>
    <cellStyle name="SAPBEXexcCritical4 12 11 2" xfId="29700"/>
    <cellStyle name="SAPBEXexcCritical4 12 2" xfId="29701"/>
    <cellStyle name="SAPBEXexcCritical4 12 2 2" xfId="29702"/>
    <cellStyle name="SAPBEXexcCritical4 12 2 2 2" xfId="29703"/>
    <cellStyle name="SAPBEXexcCritical4 12 3" xfId="29704"/>
    <cellStyle name="SAPBEXexcCritical4 12 3 2" xfId="29705"/>
    <cellStyle name="SAPBEXexcCritical4 12 3 2 2" xfId="29706"/>
    <cellStyle name="SAPBEXexcCritical4 12 4" xfId="29707"/>
    <cellStyle name="SAPBEXexcCritical4 12 4 2" xfId="29708"/>
    <cellStyle name="SAPBEXexcCritical4 12 4 2 2" xfId="29709"/>
    <cellStyle name="SAPBEXexcCritical4 12 5" xfId="29710"/>
    <cellStyle name="SAPBEXexcCritical4 12 5 2" xfId="29711"/>
    <cellStyle name="SAPBEXexcCritical4 12 5 2 2" xfId="29712"/>
    <cellStyle name="SAPBEXexcCritical4 12 6" xfId="29713"/>
    <cellStyle name="SAPBEXexcCritical4 12 6 2" xfId="29714"/>
    <cellStyle name="SAPBEXexcCritical4 12 6 2 2" xfId="29715"/>
    <cellStyle name="SAPBEXexcCritical4 12 6 3" xfId="29716"/>
    <cellStyle name="SAPBEXexcCritical4 12 7" xfId="29717"/>
    <cellStyle name="SAPBEXexcCritical4 12 7 2" xfId="29718"/>
    <cellStyle name="SAPBEXexcCritical4 12 7 2 2" xfId="29719"/>
    <cellStyle name="SAPBEXexcCritical4 12 7 3" xfId="29720"/>
    <cellStyle name="SAPBEXexcCritical4 12 8" xfId="29721"/>
    <cellStyle name="SAPBEXexcCritical4 12 8 2" xfId="29722"/>
    <cellStyle name="SAPBEXexcCritical4 12 8 2 2" xfId="29723"/>
    <cellStyle name="SAPBEXexcCritical4 12 8 3" xfId="29724"/>
    <cellStyle name="SAPBEXexcCritical4 12 9" xfId="29725"/>
    <cellStyle name="SAPBEXexcCritical4 12 9 2" xfId="29726"/>
    <cellStyle name="SAPBEXexcCritical4 12 9 2 2" xfId="29727"/>
    <cellStyle name="SAPBEXexcCritical4 12 9 3" xfId="29728"/>
    <cellStyle name="SAPBEXexcCritical4 13" xfId="29729"/>
    <cellStyle name="SAPBEXexcCritical4 13 10" xfId="29730"/>
    <cellStyle name="SAPBEXexcCritical4 13 10 2" xfId="29731"/>
    <cellStyle name="SAPBEXexcCritical4 13 10 2 2" xfId="29732"/>
    <cellStyle name="SAPBEXexcCritical4 13 10 3" xfId="29733"/>
    <cellStyle name="SAPBEXexcCritical4 13 11" xfId="29734"/>
    <cellStyle name="SAPBEXexcCritical4 13 11 2" xfId="29735"/>
    <cellStyle name="SAPBEXexcCritical4 13 2" xfId="29736"/>
    <cellStyle name="SAPBEXexcCritical4 13 2 2" xfId="29737"/>
    <cellStyle name="SAPBEXexcCritical4 13 2 2 2" xfId="29738"/>
    <cellStyle name="SAPBEXexcCritical4 13 3" xfId="29739"/>
    <cellStyle name="SAPBEXexcCritical4 13 3 2" xfId="29740"/>
    <cellStyle name="SAPBEXexcCritical4 13 3 2 2" xfId="29741"/>
    <cellStyle name="SAPBEXexcCritical4 13 4" xfId="29742"/>
    <cellStyle name="SAPBEXexcCritical4 13 4 2" xfId="29743"/>
    <cellStyle name="SAPBEXexcCritical4 13 4 2 2" xfId="29744"/>
    <cellStyle name="SAPBEXexcCritical4 13 5" xfId="29745"/>
    <cellStyle name="SAPBEXexcCritical4 13 5 2" xfId="29746"/>
    <cellStyle name="SAPBEXexcCritical4 13 5 2 2" xfId="29747"/>
    <cellStyle name="SAPBEXexcCritical4 13 6" xfId="29748"/>
    <cellStyle name="SAPBEXexcCritical4 13 6 2" xfId="29749"/>
    <cellStyle name="SAPBEXexcCritical4 13 6 2 2" xfId="29750"/>
    <cellStyle name="SAPBEXexcCritical4 13 6 3" xfId="29751"/>
    <cellStyle name="SAPBEXexcCritical4 13 7" xfId="29752"/>
    <cellStyle name="SAPBEXexcCritical4 13 7 2" xfId="29753"/>
    <cellStyle name="SAPBEXexcCritical4 13 7 2 2" xfId="29754"/>
    <cellStyle name="SAPBEXexcCritical4 13 7 3" xfId="29755"/>
    <cellStyle name="SAPBEXexcCritical4 13 8" xfId="29756"/>
    <cellStyle name="SAPBEXexcCritical4 13 8 2" xfId="29757"/>
    <cellStyle name="SAPBEXexcCritical4 13 8 2 2" xfId="29758"/>
    <cellStyle name="SAPBEXexcCritical4 13 8 3" xfId="29759"/>
    <cellStyle name="SAPBEXexcCritical4 13 9" xfId="29760"/>
    <cellStyle name="SAPBEXexcCritical4 13 9 2" xfId="29761"/>
    <cellStyle name="SAPBEXexcCritical4 13 9 2 2" xfId="29762"/>
    <cellStyle name="SAPBEXexcCritical4 13 9 3" xfId="29763"/>
    <cellStyle name="SAPBEXexcCritical4 14" xfId="29764"/>
    <cellStyle name="SAPBEXexcCritical4 14 10" xfId="29765"/>
    <cellStyle name="SAPBEXexcCritical4 14 10 2" xfId="29766"/>
    <cellStyle name="SAPBEXexcCritical4 14 10 2 2" xfId="29767"/>
    <cellStyle name="SAPBEXexcCritical4 14 10 3" xfId="29768"/>
    <cellStyle name="SAPBEXexcCritical4 14 11" xfId="29769"/>
    <cellStyle name="SAPBEXexcCritical4 14 11 2" xfId="29770"/>
    <cellStyle name="SAPBEXexcCritical4 14 2" xfId="29771"/>
    <cellStyle name="SAPBEXexcCritical4 14 2 2" xfId="29772"/>
    <cellStyle name="SAPBEXexcCritical4 14 2 2 2" xfId="29773"/>
    <cellStyle name="SAPBEXexcCritical4 14 3" xfId="29774"/>
    <cellStyle name="SAPBEXexcCritical4 14 3 2" xfId="29775"/>
    <cellStyle name="SAPBEXexcCritical4 14 3 2 2" xfId="29776"/>
    <cellStyle name="SAPBEXexcCritical4 14 4" xfId="29777"/>
    <cellStyle name="SAPBEXexcCritical4 14 4 2" xfId="29778"/>
    <cellStyle name="SAPBEXexcCritical4 14 4 2 2" xfId="29779"/>
    <cellStyle name="SAPBEXexcCritical4 14 5" xfId="29780"/>
    <cellStyle name="SAPBEXexcCritical4 14 5 2" xfId="29781"/>
    <cellStyle name="SAPBEXexcCritical4 14 5 2 2" xfId="29782"/>
    <cellStyle name="SAPBEXexcCritical4 14 6" xfId="29783"/>
    <cellStyle name="SAPBEXexcCritical4 14 6 2" xfId="29784"/>
    <cellStyle name="SAPBEXexcCritical4 14 6 2 2" xfId="29785"/>
    <cellStyle name="SAPBEXexcCritical4 14 6 3" xfId="29786"/>
    <cellStyle name="SAPBEXexcCritical4 14 7" xfId="29787"/>
    <cellStyle name="SAPBEXexcCritical4 14 7 2" xfId="29788"/>
    <cellStyle name="SAPBEXexcCritical4 14 7 2 2" xfId="29789"/>
    <cellStyle name="SAPBEXexcCritical4 14 7 3" xfId="29790"/>
    <cellStyle name="SAPBEXexcCritical4 14 8" xfId="29791"/>
    <cellStyle name="SAPBEXexcCritical4 14 8 2" xfId="29792"/>
    <cellStyle name="SAPBEXexcCritical4 14 8 2 2" xfId="29793"/>
    <cellStyle name="SAPBEXexcCritical4 14 8 3" xfId="29794"/>
    <cellStyle name="SAPBEXexcCritical4 14 9" xfId="29795"/>
    <cellStyle name="SAPBEXexcCritical4 14 9 2" xfId="29796"/>
    <cellStyle name="SAPBEXexcCritical4 14 9 2 2" xfId="29797"/>
    <cellStyle name="SAPBEXexcCritical4 14 9 3" xfId="29798"/>
    <cellStyle name="SAPBEXexcCritical4 15" xfId="29799"/>
    <cellStyle name="SAPBEXexcCritical4 15 10" xfId="29800"/>
    <cellStyle name="SAPBEXexcCritical4 15 10 2" xfId="29801"/>
    <cellStyle name="SAPBEXexcCritical4 15 10 2 2" xfId="29802"/>
    <cellStyle name="SAPBEXexcCritical4 15 10 3" xfId="29803"/>
    <cellStyle name="SAPBEXexcCritical4 15 11" xfId="29804"/>
    <cellStyle name="SAPBEXexcCritical4 15 11 2" xfId="29805"/>
    <cellStyle name="SAPBEXexcCritical4 15 11 2 2" xfId="29806"/>
    <cellStyle name="SAPBEXexcCritical4 15 11 3" xfId="29807"/>
    <cellStyle name="SAPBEXexcCritical4 15 12" xfId="29808"/>
    <cellStyle name="SAPBEXexcCritical4 15 12 2" xfId="29809"/>
    <cellStyle name="SAPBEXexcCritical4 15 2" xfId="29810"/>
    <cellStyle name="SAPBEXexcCritical4 15 2 2" xfId="29811"/>
    <cellStyle name="SAPBEXexcCritical4 15 2 2 2" xfId="29812"/>
    <cellStyle name="SAPBEXexcCritical4 15 3" xfId="29813"/>
    <cellStyle name="SAPBEXexcCritical4 15 3 2" xfId="29814"/>
    <cellStyle name="SAPBEXexcCritical4 15 3 2 2" xfId="29815"/>
    <cellStyle name="SAPBEXexcCritical4 15 4" xfId="29816"/>
    <cellStyle name="SAPBEXexcCritical4 15 4 2" xfId="29817"/>
    <cellStyle name="SAPBEXexcCritical4 15 4 2 2" xfId="29818"/>
    <cellStyle name="SAPBEXexcCritical4 15 5" xfId="29819"/>
    <cellStyle name="SAPBEXexcCritical4 15 5 2" xfId="29820"/>
    <cellStyle name="SAPBEXexcCritical4 15 5 2 2" xfId="29821"/>
    <cellStyle name="SAPBEXexcCritical4 15 6" xfId="29822"/>
    <cellStyle name="SAPBEXexcCritical4 15 6 2" xfId="29823"/>
    <cellStyle name="SAPBEXexcCritical4 15 6 2 2" xfId="29824"/>
    <cellStyle name="SAPBEXexcCritical4 15 6 3" xfId="29825"/>
    <cellStyle name="SAPBEXexcCritical4 15 7" xfId="29826"/>
    <cellStyle name="SAPBEXexcCritical4 15 7 2" xfId="29827"/>
    <cellStyle name="SAPBEXexcCritical4 15 7 2 2" xfId="29828"/>
    <cellStyle name="SAPBEXexcCritical4 15 7 3" xfId="29829"/>
    <cellStyle name="SAPBEXexcCritical4 15 8" xfId="29830"/>
    <cellStyle name="SAPBEXexcCritical4 15 8 2" xfId="29831"/>
    <cellStyle name="SAPBEXexcCritical4 15 8 2 2" xfId="29832"/>
    <cellStyle name="SAPBEXexcCritical4 15 8 3" xfId="29833"/>
    <cellStyle name="SAPBEXexcCritical4 15 9" xfId="29834"/>
    <cellStyle name="SAPBEXexcCritical4 15 9 2" xfId="29835"/>
    <cellStyle name="SAPBEXexcCritical4 15 9 2 2" xfId="29836"/>
    <cellStyle name="SAPBEXexcCritical4 15 9 3" xfId="29837"/>
    <cellStyle name="SAPBEXexcCritical4 16" xfId="29838"/>
    <cellStyle name="SAPBEXexcCritical4 16 10" xfId="29839"/>
    <cellStyle name="SAPBEXexcCritical4 16 10 2" xfId="29840"/>
    <cellStyle name="SAPBEXexcCritical4 16 10 2 2" xfId="29841"/>
    <cellStyle name="SAPBEXexcCritical4 16 10 3" xfId="29842"/>
    <cellStyle name="SAPBEXexcCritical4 16 11" xfId="29843"/>
    <cellStyle name="SAPBEXexcCritical4 16 11 2" xfId="29844"/>
    <cellStyle name="SAPBEXexcCritical4 16 11 2 2" xfId="29845"/>
    <cellStyle name="SAPBEXexcCritical4 16 11 3" xfId="29846"/>
    <cellStyle name="SAPBEXexcCritical4 16 12" xfId="29847"/>
    <cellStyle name="SAPBEXexcCritical4 16 12 2" xfId="29848"/>
    <cellStyle name="SAPBEXexcCritical4 16 2" xfId="29849"/>
    <cellStyle name="SAPBEXexcCritical4 16 2 2" xfId="29850"/>
    <cellStyle name="SAPBEXexcCritical4 16 2 2 2" xfId="29851"/>
    <cellStyle name="SAPBEXexcCritical4 16 3" xfId="29852"/>
    <cellStyle name="SAPBEXexcCritical4 16 3 2" xfId="29853"/>
    <cellStyle name="SAPBEXexcCritical4 16 3 2 2" xfId="29854"/>
    <cellStyle name="SAPBEXexcCritical4 16 4" xfId="29855"/>
    <cellStyle name="SAPBEXexcCritical4 16 4 2" xfId="29856"/>
    <cellStyle name="SAPBEXexcCritical4 16 4 2 2" xfId="29857"/>
    <cellStyle name="SAPBEXexcCritical4 16 5" xfId="29858"/>
    <cellStyle name="SAPBEXexcCritical4 16 5 2" xfId="29859"/>
    <cellStyle name="SAPBEXexcCritical4 16 5 2 2" xfId="29860"/>
    <cellStyle name="SAPBEXexcCritical4 16 6" xfId="29861"/>
    <cellStyle name="SAPBEXexcCritical4 16 6 2" xfId="29862"/>
    <cellStyle name="SAPBEXexcCritical4 16 6 2 2" xfId="29863"/>
    <cellStyle name="SAPBEXexcCritical4 16 6 3" xfId="29864"/>
    <cellStyle name="SAPBEXexcCritical4 16 7" xfId="29865"/>
    <cellStyle name="SAPBEXexcCritical4 16 7 2" xfId="29866"/>
    <cellStyle name="SAPBEXexcCritical4 16 7 2 2" xfId="29867"/>
    <cellStyle name="SAPBEXexcCritical4 16 7 3" xfId="29868"/>
    <cellStyle name="SAPBEXexcCritical4 16 8" xfId="29869"/>
    <cellStyle name="SAPBEXexcCritical4 16 8 2" xfId="29870"/>
    <cellStyle name="SAPBEXexcCritical4 16 8 2 2" xfId="29871"/>
    <cellStyle name="SAPBEXexcCritical4 16 8 3" xfId="29872"/>
    <cellStyle name="SAPBEXexcCritical4 16 9" xfId="29873"/>
    <cellStyle name="SAPBEXexcCritical4 16 9 2" xfId="29874"/>
    <cellStyle name="SAPBEXexcCritical4 16 9 2 2" xfId="29875"/>
    <cellStyle name="SAPBEXexcCritical4 16 9 3" xfId="29876"/>
    <cellStyle name="SAPBEXexcCritical4 17" xfId="29877"/>
    <cellStyle name="SAPBEXexcCritical4 17 10" xfId="29878"/>
    <cellStyle name="SAPBEXexcCritical4 17 10 2" xfId="29879"/>
    <cellStyle name="SAPBEXexcCritical4 17 10 2 2" xfId="29880"/>
    <cellStyle name="SAPBEXexcCritical4 17 10 3" xfId="29881"/>
    <cellStyle name="SAPBEXexcCritical4 17 11" xfId="29882"/>
    <cellStyle name="SAPBEXexcCritical4 17 11 2" xfId="29883"/>
    <cellStyle name="SAPBEXexcCritical4 17 11 2 2" xfId="29884"/>
    <cellStyle name="SAPBEXexcCritical4 17 11 3" xfId="29885"/>
    <cellStyle name="SAPBEXexcCritical4 17 12" xfId="29886"/>
    <cellStyle name="SAPBEXexcCritical4 17 12 2" xfId="29887"/>
    <cellStyle name="SAPBEXexcCritical4 17 2" xfId="29888"/>
    <cellStyle name="SAPBEXexcCritical4 17 2 2" xfId="29889"/>
    <cellStyle name="SAPBEXexcCritical4 17 2 2 2" xfId="29890"/>
    <cellStyle name="SAPBEXexcCritical4 17 3" xfId="29891"/>
    <cellStyle name="SAPBEXexcCritical4 17 3 2" xfId="29892"/>
    <cellStyle name="SAPBEXexcCritical4 17 3 2 2" xfId="29893"/>
    <cellStyle name="SAPBEXexcCritical4 17 4" xfId="29894"/>
    <cellStyle name="SAPBEXexcCritical4 17 4 2" xfId="29895"/>
    <cellStyle name="SAPBEXexcCritical4 17 4 2 2" xfId="29896"/>
    <cellStyle name="SAPBEXexcCritical4 17 5" xfId="29897"/>
    <cellStyle name="SAPBEXexcCritical4 17 5 2" xfId="29898"/>
    <cellStyle name="SAPBEXexcCritical4 17 5 2 2" xfId="29899"/>
    <cellStyle name="SAPBEXexcCritical4 17 6" xfId="29900"/>
    <cellStyle name="SAPBEXexcCritical4 17 6 2" xfId="29901"/>
    <cellStyle name="SAPBEXexcCritical4 17 6 2 2" xfId="29902"/>
    <cellStyle name="SAPBEXexcCritical4 17 6 3" xfId="29903"/>
    <cellStyle name="SAPBEXexcCritical4 17 7" xfId="29904"/>
    <cellStyle name="SAPBEXexcCritical4 17 7 2" xfId="29905"/>
    <cellStyle name="SAPBEXexcCritical4 17 7 2 2" xfId="29906"/>
    <cellStyle name="SAPBEXexcCritical4 17 7 3" xfId="29907"/>
    <cellStyle name="SAPBEXexcCritical4 17 8" xfId="29908"/>
    <cellStyle name="SAPBEXexcCritical4 17 8 2" xfId="29909"/>
    <cellStyle name="SAPBEXexcCritical4 17 8 2 2" xfId="29910"/>
    <cellStyle name="SAPBEXexcCritical4 17 8 3" xfId="29911"/>
    <cellStyle name="SAPBEXexcCritical4 17 9" xfId="29912"/>
    <cellStyle name="SAPBEXexcCritical4 17 9 2" xfId="29913"/>
    <cellStyle name="SAPBEXexcCritical4 17 9 2 2" xfId="29914"/>
    <cellStyle name="SAPBEXexcCritical4 17 9 3" xfId="29915"/>
    <cellStyle name="SAPBEXexcCritical4 18" xfId="29916"/>
    <cellStyle name="SAPBEXexcCritical4 18 2" xfId="29917"/>
    <cellStyle name="SAPBEXexcCritical4 18 2 2" xfId="29918"/>
    <cellStyle name="SAPBEXexcCritical4 19" xfId="29919"/>
    <cellStyle name="SAPBEXexcCritical4 19 2" xfId="29920"/>
    <cellStyle name="SAPBEXexcCritical4 19 2 2" xfId="29921"/>
    <cellStyle name="SAPBEXexcCritical4 19 3" xfId="29922"/>
    <cellStyle name="SAPBEXexcCritical4 2" xfId="29923"/>
    <cellStyle name="SAPBEXexcCritical4 2 10" xfId="29924"/>
    <cellStyle name="SAPBEXexcCritical4 2 10 2" xfId="29925"/>
    <cellStyle name="SAPBEXexcCritical4 2 10 2 2" xfId="29926"/>
    <cellStyle name="SAPBEXexcCritical4 2 10 3" xfId="29927"/>
    <cellStyle name="SAPBEXexcCritical4 2 11" xfId="29928"/>
    <cellStyle name="SAPBEXexcCritical4 2 11 2" xfId="29929"/>
    <cellStyle name="SAPBEXexcCritical4 2 11 2 2" xfId="29930"/>
    <cellStyle name="SAPBEXexcCritical4 2 11 3" xfId="29931"/>
    <cellStyle name="SAPBEXexcCritical4 2 12" xfId="29932"/>
    <cellStyle name="SAPBEXexcCritical4 2 12 2" xfId="29933"/>
    <cellStyle name="SAPBEXexcCritical4 2 2" xfId="29934"/>
    <cellStyle name="SAPBEXexcCritical4 2 2 10" xfId="29935"/>
    <cellStyle name="SAPBEXexcCritical4 2 2 10 2" xfId="29936"/>
    <cellStyle name="SAPBEXexcCritical4 2 2 10 2 2" xfId="29937"/>
    <cellStyle name="SAPBEXexcCritical4 2 2 10 3" xfId="29938"/>
    <cellStyle name="SAPBEXexcCritical4 2 2 11" xfId="29939"/>
    <cellStyle name="SAPBEXexcCritical4 2 2 11 2" xfId="29940"/>
    <cellStyle name="SAPBEXexcCritical4 2 2 11 2 2" xfId="29941"/>
    <cellStyle name="SAPBEXexcCritical4 2 2 11 3" xfId="29942"/>
    <cellStyle name="SAPBEXexcCritical4 2 2 12" xfId="29943"/>
    <cellStyle name="SAPBEXexcCritical4 2 2 12 2" xfId="29944"/>
    <cellStyle name="SAPBEXexcCritical4 2 2 2" xfId="29945"/>
    <cellStyle name="SAPBEXexcCritical4 2 2 2 2" xfId="29946"/>
    <cellStyle name="SAPBEXexcCritical4 2 2 2 2 2" xfId="29947"/>
    <cellStyle name="SAPBEXexcCritical4 2 2 2 3" xfId="29948"/>
    <cellStyle name="SAPBEXexcCritical4 2 2 3" xfId="29949"/>
    <cellStyle name="SAPBEXexcCritical4 2 2 3 2" xfId="29950"/>
    <cellStyle name="SAPBEXexcCritical4 2 2 3 2 2" xfId="29951"/>
    <cellStyle name="SAPBEXexcCritical4 2 2 3 3" xfId="29952"/>
    <cellStyle name="SAPBEXexcCritical4 2 2 4" xfId="29953"/>
    <cellStyle name="SAPBEXexcCritical4 2 2 4 2" xfId="29954"/>
    <cellStyle name="SAPBEXexcCritical4 2 2 4 2 2" xfId="29955"/>
    <cellStyle name="SAPBEXexcCritical4 2 2 5" xfId="29956"/>
    <cellStyle name="SAPBEXexcCritical4 2 2 5 2" xfId="29957"/>
    <cellStyle name="SAPBEXexcCritical4 2 2 5 2 2" xfId="29958"/>
    <cellStyle name="SAPBEXexcCritical4 2 2 6" xfId="29959"/>
    <cellStyle name="SAPBEXexcCritical4 2 2 6 2" xfId="29960"/>
    <cellStyle name="SAPBEXexcCritical4 2 2 6 2 2" xfId="29961"/>
    <cellStyle name="SAPBEXexcCritical4 2 2 6 3" xfId="29962"/>
    <cellStyle name="SAPBEXexcCritical4 2 2 7" xfId="29963"/>
    <cellStyle name="SAPBEXexcCritical4 2 2 7 2" xfId="29964"/>
    <cellStyle name="SAPBEXexcCritical4 2 2 7 2 2" xfId="29965"/>
    <cellStyle name="SAPBEXexcCritical4 2 2 7 3" xfId="29966"/>
    <cellStyle name="SAPBEXexcCritical4 2 2 8" xfId="29967"/>
    <cellStyle name="SAPBEXexcCritical4 2 2 8 2" xfId="29968"/>
    <cellStyle name="SAPBEXexcCritical4 2 2 8 2 2" xfId="29969"/>
    <cellStyle name="SAPBEXexcCritical4 2 2 8 3" xfId="29970"/>
    <cellStyle name="SAPBEXexcCritical4 2 2 9" xfId="29971"/>
    <cellStyle name="SAPBEXexcCritical4 2 2 9 2" xfId="29972"/>
    <cellStyle name="SAPBEXexcCritical4 2 2 9 2 2" xfId="29973"/>
    <cellStyle name="SAPBEXexcCritical4 2 2 9 3" xfId="29974"/>
    <cellStyle name="SAPBEXexcCritical4 2 3" xfId="29975"/>
    <cellStyle name="SAPBEXexcCritical4 2 3 2" xfId="29976"/>
    <cellStyle name="SAPBEXexcCritical4 2 3 2 2" xfId="29977"/>
    <cellStyle name="SAPBEXexcCritical4 2 3 3" xfId="29978"/>
    <cellStyle name="SAPBEXexcCritical4 2 3 4" xfId="29979"/>
    <cellStyle name="SAPBEXexcCritical4 2 4" xfId="29980"/>
    <cellStyle name="SAPBEXexcCritical4 2 4 2" xfId="29981"/>
    <cellStyle name="SAPBEXexcCritical4 2 4 2 2" xfId="29982"/>
    <cellStyle name="SAPBEXexcCritical4 2 4 3" xfId="29983"/>
    <cellStyle name="SAPBEXexcCritical4 2 5" xfId="29984"/>
    <cellStyle name="SAPBEXexcCritical4 2 5 2" xfId="29985"/>
    <cellStyle name="SAPBEXexcCritical4 2 5 2 2" xfId="29986"/>
    <cellStyle name="SAPBEXexcCritical4 2 6" xfId="29987"/>
    <cellStyle name="SAPBEXexcCritical4 2 6 2" xfId="29988"/>
    <cellStyle name="SAPBEXexcCritical4 2 6 2 2" xfId="29989"/>
    <cellStyle name="SAPBEXexcCritical4 2 7" xfId="29990"/>
    <cellStyle name="SAPBEXexcCritical4 2 7 2" xfId="29991"/>
    <cellStyle name="SAPBEXexcCritical4 2 7 2 2" xfId="29992"/>
    <cellStyle name="SAPBEXexcCritical4 2 7 3" xfId="29993"/>
    <cellStyle name="SAPBEXexcCritical4 2 8" xfId="29994"/>
    <cellStyle name="SAPBEXexcCritical4 2 8 2" xfId="29995"/>
    <cellStyle name="SAPBEXexcCritical4 2 8 2 2" xfId="29996"/>
    <cellStyle name="SAPBEXexcCritical4 2 8 3" xfId="29997"/>
    <cellStyle name="SAPBEXexcCritical4 2 9" xfId="29998"/>
    <cellStyle name="SAPBEXexcCritical4 2 9 2" xfId="29999"/>
    <cellStyle name="SAPBEXexcCritical4 2 9 2 2" xfId="30000"/>
    <cellStyle name="SAPBEXexcCritical4 2 9 3" xfId="30001"/>
    <cellStyle name="SAPBEXexcCritical4 20" xfId="30002"/>
    <cellStyle name="SAPBEXexcCritical4 20 2" xfId="30003"/>
    <cellStyle name="SAPBEXexcCritical4 20 2 2" xfId="30004"/>
    <cellStyle name="SAPBEXexcCritical4 20 3" xfId="30005"/>
    <cellStyle name="SAPBEXexcCritical4 21" xfId="30006"/>
    <cellStyle name="SAPBEXexcCritical4 21 2" xfId="30007"/>
    <cellStyle name="SAPBEXexcCritical4 22" xfId="30008"/>
    <cellStyle name="SAPBEXexcCritical4 22 2" xfId="30009"/>
    <cellStyle name="SAPBEXexcCritical4 23" xfId="30010"/>
    <cellStyle name="SAPBEXexcCritical4 23 2" xfId="30011"/>
    <cellStyle name="SAPBEXexcCritical4 3" xfId="30012"/>
    <cellStyle name="SAPBEXexcCritical4 3 10" xfId="30013"/>
    <cellStyle name="SAPBEXexcCritical4 3 10 2" xfId="30014"/>
    <cellStyle name="SAPBEXexcCritical4 3 10 2 2" xfId="30015"/>
    <cellStyle name="SAPBEXexcCritical4 3 10 3" xfId="30016"/>
    <cellStyle name="SAPBEXexcCritical4 3 11" xfId="30017"/>
    <cellStyle name="SAPBEXexcCritical4 3 11 2" xfId="30018"/>
    <cellStyle name="SAPBEXexcCritical4 3 11 2 2" xfId="30019"/>
    <cellStyle name="SAPBEXexcCritical4 3 11 3" xfId="30020"/>
    <cellStyle name="SAPBEXexcCritical4 3 12" xfId="30021"/>
    <cellStyle name="SAPBEXexcCritical4 3 12 2" xfId="30022"/>
    <cellStyle name="SAPBEXexcCritical4 3 12 2 2" xfId="30023"/>
    <cellStyle name="SAPBEXexcCritical4 3 12 3" xfId="30024"/>
    <cellStyle name="SAPBEXexcCritical4 3 13" xfId="30025"/>
    <cellStyle name="SAPBEXexcCritical4 3 13 2" xfId="30026"/>
    <cellStyle name="SAPBEXexcCritical4 3 13 2 2" xfId="30027"/>
    <cellStyle name="SAPBEXexcCritical4 3 13 3" xfId="30028"/>
    <cellStyle name="SAPBEXexcCritical4 3 14" xfId="30029"/>
    <cellStyle name="SAPBEXexcCritical4 3 14 2" xfId="30030"/>
    <cellStyle name="SAPBEXexcCritical4 3 2" xfId="30031"/>
    <cellStyle name="SAPBEXexcCritical4 3 2 2" xfId="30032"/>
    <cellStyle name="SAPBEXexcCritical4 3 2 2 2" xfId="30033"/>
    <cellStyle name="SAPBEXexcCritical4 3 2 2 2 2" xfId="30034"/>
    <cellStyle name="SAPBEXexcCritical4 3 2 2 3" xfId="30035"/>
    <cellStyle name="SAPBEXexcCritical4 3 2 3" xfId="30036"/>
    <cellStyle name="SAPBEXexcCritical4 3 2 3 2" xfId="30037"/>
    <cellStyle name="SAPBEXexcCritical4 3 2 3 3" xfId="30038"/>
    <cellStyle name="SAPBEXexcCritical4 3 2 4" xfId="30039"/>
    <cellStyle name="SAPBEXexcCritical4 3 2 5" xfId="30040"/>
    <cellStyle name="SAPBEXexcCritical4 3 3" xfId="30041"/>
    <cellStyle name="SAPBEXexcCritical4 3 3 2" xfId="30042"/>
    <cellStyle name="SAPBEXexcCritical4 3 3 2 2" xfId="30043"/>
    <cellStyle name="SAPBEXexcCritical4 3 3 3" xfId="30044"/>
    <cellStyle name="SAPBEXexcCritical4 3 4" xfId="30045"/>
    <cellStyle name="SAPBEXexcCritical4 3 4 2" xfId="30046"/>
    <cellStyle name="SAPBEXexcCritical4 3 4 2 2" xfId="30047"/>
    <cellStyle name="SAPBEXexcCritical4 3 4 3" xfId="30048"/>
    <cellStyle name="SAPBEXexcCritical4 3 5" xfId="30049"/>
    <cellStyle name="SAPBEXexcCritical4 3 5 2" xfId="30050"/>
    <cellStyle name="SAPBEXexcCritical4 3 5 2 2" xfId="30051"/>
    <cellStyle name="SAPBEXexcCritical4 3 6" xfId="30052"/>
    <cellStyle name="SAPBEXexcCritical4 3 6 2" xfId="30053"/>
    <cellStyle name="SAPBEXexcCritical4 3 6 2 2" xfId="30054"/>
    <cellStyle name="SAPBEXexcCritical4 3 7" xfId="30055"/>
    <cellStyle name="SAPBEXexcCritical4 3 7 2" xfId="30056"/>
    <cellStyle name="SAPBEXexcCritical4 3 7 2 2" xfId="30057"/>
    <cellStyle name="SAPBEXexcCritical4 3 8" xfId="30058"/>
    <cellStyle name="SAPBEXexcCritical4 3 8 2" xfId="30059"/>
    <cellStyle name="SAPBEXexcCritical4 3 8 2 2" xfId="30060"/>
    <cellStyle name="SAPBEXexcCritical4 3 8 3" xfId="30061"/>
    <cellStyle name="SAPBEXexcCritical4 3 9" xfId="30062"/>
    <cellStyle name="SAPBEXexcCritical4 3 9 2" xfId="30063"/>
    <cellStyle name="SAPBEXexcCritical4 3 9 2 2" xfId="30064"/>
    <cellStyle name="SAPBEXexcCritical4 3 9 3" xfId="30065"/>
    <cellStyle name="SAPBEXexcCritical4 4" xfId="30066"/>
    <cellStyle name="SAPBEXexcCritical4 4 10" xfId="30067"/>
    <cellStyle name="SAPBEXexcCritical4 4 10 2" xfId="30068"/>
    <cellStyle name="SAPBEXexcCritical4 4 10 2 2" xfId="30069"/>
    <cellStyle name="SAPBEXexcCritical4 4 10 3" xfId="30070"/>
    <cellStyle name="SAPBEXexcCritical4 4 11" xfId="30071"/>
    <cellStyle name="SAPBEXexcCritical4 4 11 2" xfId="30072"/>
    <cellStyle name="SAPBEXexcCritical4 4 11 2 2" xfId="30073"/>
    <cellStyle name="SAPBEXexcCritical4 4 11 3" xfId="30074"/>
    <cellStyle name="SAPBEXexcCritical4 4 12" xfId="30075"/>
    <cellStyle name="SAPBEXexcCritical4 4 12 2" xfId="30076"/>
    <cellStyle name="SAPBEXexcCritical4 4 12 2 2" xfId="30077"/>
    <cellStyle name="SAPBEXexcCritical4 4 12 3" xfId="30078"/>
    <cellStyle name="SAPBEXexcCritical4 4 13" xfId="30079"/>
    <cellStyle name="SAPBEXexcCritical4 4 13 2" xfId="30080"/>
    <cellStyle name="SAPBEXexcCritical4 4 13 2 2" xfId="30081"/>
    <cellStyle name="SAPBEXexcCritical4 4 13 3" xfId="30082"/>
    <cellStyle name="SAPBEXexcCritical4 4 14" xfId="30083"/>
    <cellStyle name="SAPBEXexcCritical4 4 14 2" xfId="30084"/>
    <cellStyle name="SAPBEXexcCritical4 4 2" xfId="30085"/>
    <cellStyle name="SAPBEXexcCritical4 4 2 2" xfId="30086"/>
    <cellStyle name="SAPBEXexcCritical4 4 2 2 2" xfId="30087"/>
    <cellStyle name="SAPBEXexcCritical4 4 2 3" xfId="30088"/>
    <cellStyle name="SAPBEXexcCritical4 4 2 4" xfId="30089"/>
    <cellStyle name="SAPBEXexcCritical4 4 3" xfId="30090"/>
    <cellStyle name="SAPBEXexcCritical4 4 3 2" xfId="30091"/>
    <cellStyle name="SAPBEXexcCritical4 4 3 2 2" xfId="30092"/>
    <cellStyle name="SAPBEXexcCritical4 4 3 3" xfId="30093"/>
    <cellStyle name="SAPBEXexcCritical4 4 3 4" xfId="30094"/>
    <cellStyle name="SAPBEXexcCritical4 4 4" xfId="30095"/>
    <cellStyle name="SAPBEXexcCritical4 4 4 2" xfId="30096"/>
    <cellStyle name="SAPBEXexcCritical4 4 4 2 2" xfId="30097"/>
    <cellStyle name="SAPBEXexcCritical4 4 5" xfId="30098"/>
    <cellStyle name="SAPBEXexcCritical4 4 5 2" xfId="30099"/>
    <cellStyle name="SAPBEXexcCritical4 4 5 2 2" xfId="30100"/>
    <cellStyle name="SAPBEXexcCritical4 4 6" xfId="30101"/>
    <cellStyle name="SAPBEXexcCritical4 4 6 2" xfId="30102"/>
    <cellStyle name="SAPBEXexcCritical4 4 6 2 2" xfId="30103"/>
    <cellStyle name="SAPBEXexcCritical4 4 7" xfId="30104"/>
    <cellStyle name="SAPBEXexcCritical4 4 7 2" xfId="30105"/>
    <cellStyle name="SAPBEXexcCritical4 4 7 2 2" xfId="30106"/>
    <cellStyle name="SAPBEXexcCritical4 4 8" xfId="30107"/>
    <cellStyle name="SAPBEXexcCritical4 4 8 2" xfId="30108"/>
    <cellStyle name="SAPBEXexcCritical4 4 8 2 2" xfId="30109"/>
    <cellStyle name="SAPBEXexcCritical4 4 8 3" xfId="30110"/>
    <cellStyle name="SAPBEXexcCritical4 4 9" xfId="30111"/>
    <cellStyle name="SAPBEXexcCritical4 4 9 2" xfId="30112"/>
    <cellStyle name="SAPBEXexcCritical4 4 9 2 2" xfId="30113"/>
    <cellStyle name="SAPBEXexcCritical4 4 9 3" xfId="30114"/>
    <cellStyle name="SAPBEXexcCritical4 5" xfId="30115"/>
    <cellStyle name="SAPBEXexcCritical4 5 10" xfId="30116"/>
    <cellStyle name="SAPBEXexcCritical4 5 10 2" xfId="30117"/>
    <cellStyle name="SAPBEXexcCritical4 5 10 2 2" xfId="30118"/>
    <cellStyle name="SAPBEXexcCritical4 5 10 3" xfId="30119"/>
    <cellStyle name="SAPBEXexcCritical4 5 11" xfId="30120"/>
    <cellStyle name="SAPBEXexcCritical4 5 11 2" xfId="30121"/>
    <cellStyle name="SAPBEXexcCritical4 5 11 2 2" xfId="30122"/>
    <cellStyle name="SAPBEXexcCritical4 5 11 3" xfId="30123"/>
    <cellStyle name="SAPBEXexcCritical4 5 12" xfId="30124"/>
    <cellStyle name="SAPBEXexcCritical4 5 12 2" xfId="30125"/>
    <cellStyle name="SAPBEXexcCritical4 5 12 2 2" xfId="30126"/>
    <cellStyle name="SAPBEXexcCritical4 5 12 3" xfId="30127"/>
    <cellStyle name="SAPBEXexcCritical4 5 13" xfId="30128"/>
    <cellStyle name="SAPBEXexcCritical4 5 13 2" xfId="30129"/>
    <cellStyle name="SAPBEXexcCritical4 5 13 2 2" xfId="30130"/>
    <cellStyle name="SAPBEXexcCritical4 5 13 3" xfId="30131"/>
    <cellStyle name="SAPBEXexcCritical4 5 14" xfId="30132"/>
    <cellStyle name="SAPBEXexcCritical4 5 14 2" xfId="30133"/>
    <cellStyle name="SAPBEXexcCritical4 5 2" xfId="30134"/>
    <cellStyle name="SAPBEXexcCritical4 5 2 2" xfId="30135"/>
    <cellStyle name="SAPBEXexcCritical4 5 2 2 2" xfId="30136"/>
    <cellStyle name="SAPBEXexcCritical4 5 2 3" xfId="30137"/>
    <cellStyle name="SAPBEXexcCritical4 5 2 4" xfId="30138"/>
    <cellStyle name="SAPBEXexcCritical4 5 3" xfId="30139"/>
    <cellStyle name="SAPBEXexcCritical4 5 3 2" xfId="30140"/>
    <cellStyle name="SAPBEXexcCritical4 5 3 2 2" xfId="30141"/>
    <cellStyle name="SAPBEXexcCritical4 5 3 3" xfId="30142"/>
    <cellStyle name="SAPBEXexcCritical4 5 3 4" xfId="30143"/>
    <cellStyle name="SAPBEXexcCritical4 5 4" xfId="30144"/>
    <cellStyle name="SAPBEXexcCritical4 5 4 2" xfId="30145"/>
    <cellStyle name="SAPBEXexcCritical4 5 4 2 2" xfId="30146"/>
    <cellStyle name="SAPBEXexcCritical4 5 5" xfId="30147"/>
    <cellStyle name="SAPBEXexcCritical4 5 5 2" xfId="30148"/>
    <cellStyle name="SAPBEXexcCritical4 5 5 2 2" xfId="30149"/>
    <cellStyle name="SAPBEXexcCritical4 5 6" xfId="30150"/>
    <cellStyle name="SAPBEXexcCritical4 5 6 2" xfId="30151"/>
    <cellStyle name="SAPBEXexcCritical4 5 6 2 2" xfId="30152"/>
    <cellStyle name="SAPBEXexcCritical4 5 7" xfId="30153"/>
    <cellStyle name="SAPBEXexcCritical4 5 7 2" xfId="30154"/>
    <cellStyle name="SAPBEXexcCritical4 5 7 2 2" xfId="30155"/>
    <cellStyle name="SAPBEXexcCritical4 5 8" xfId="30156"/>
    <cellStyle name="SAPBEXexcCritical4 5 8 2" xfId="30157"/>
    <cellStyle name="SAPBEXexcCritical4 5 8 2 2" xfId="30158"/>
    <cellStyle name="SAPBEXexcCritical4 5 8 3" xfId="30159"/>
    <cellStyle name="SAPBEXexcCritical4 5 9" xfId="30160"/>
    <cellStyle name="SAPBEXexcCritical4 5 9 2" xfId="30161"/>
    <cellStyle name="SAPBEXexcCritical4 5 9 2 2" xfId="30162"/>
    <cellStyle name="SAPBEXexcCritical4 5 9 3" xfId="30163"/>
    <cellStyle name="SAPBEXexcCritical4 6" xfId="30164"/>
    <cellStyle name="SAPBEXexcCritical4 6 10" xfId="30165"/>
    <cellStyle name="SAPBEXexcCritical4 6 10 2" xfId="30166"/>
    <cellStyle name="SAPBEXexcCritical4 6 10 2 2" xfId="30167"/>
    <cellStyle name="SAPBEXexcCritical4 6 10 3" xfId="30168"/>
    <cellStyle name="SAPBEXexcCritical4 6 11" xfId="30169"/>
    <cellStyle name="SAPBEXexcCritical4 6 11 2" xfId="30170"/>
    <cellStyle name="SAPBEXexcCritical4 6 11 2 2" xfId="30171"/>
    <cellStyle name="SAPBEXexcCritical4 6 11 3" xfId="30172"/>
    <cellStyle name="SAPBEXexcCritical4 6 12" xfId="30173"/>
    <cellStyle name="SAPBEXexcCritical4 6 12 2" xfId="30174"/>
    <cellStyle name="SAPBEXexcCritical4 6 12 2 2" xfId="30175"/>
    <cellStyle name="SAPBEXexcCritical4 6 12 3" xfId="30176"/>
    <cellStyle name="SAPBEXexcCritical4 6 13" xfId="30177"/>
    <cellStyle name="SAPBEXexcCritical4 6 13 2" xfId="30178"/>
    <cellStyle name="SAPBEXexcCritical4 6 13 2 2" xfId="30179"/>
    <cellStyle name="SAPBEXexcCritical4 6 13 3" xfId="30180"/>
    <cellStyle name="SAPBEXexcCritical4 6 14" xfId="30181"/>
    <cellStyle name="SAPBEXexcCritical4 6 14 2" xfId="30182"/>
    <cellStyle name="SAPBEXexcCritical4 6 2" xfId="30183"/>
    <cellStyle name="SAPBEXexcCritical4 6 2 2" xfId="30184"/>
    <cellStyle name="SAPBEXexcCritical4 6 2 2 2" xfId="30185"/>
    <cellStyle name="SAPBEXexcCritical4 6 2 2 3" xfId="30186"/>
    <cellStyle name="SAPBEXexcCritical4 6 2 3" xfId="30187"/>
    <cellStyle name="SAPBEXexcCritical4 6 2 3 2" xfId="30188"/>
    <cellStyle name="SAPBEXexcCritical4 6 2 3 3" xfId="30189"/>
    <cellStyle name="SAPBEXexcCritical4 6 2 4" xfId="30190"/>
    <cellStyle name="SAPBEXexcCritical4 6 2 5" xfId="30191"/>
    <cellStyle name="SAPBEXexcCritical4 6 3" xfId="30192"/>
    <cellStyle name="SAPBEXexcCritical4 6 3 2" xfId="30193"/>
    <cellStyle name="SAPBEXexcCritical4 6 3 2 2" xfId="30194"/>
    <cellStyle name="SAPBEXexcCritical4 6 3 3" xfId="30195"/>
    <cellStyle name="SAPBEXexcCritical4 6 4" xfId="30196"/>
    <cellStyle name="SAPBEXexcCritical4 6 4 2" xfId="30197"/>
    <cellStyle name="SAPBEXexcCritical4 6 4 2 2" xfId="30198"/>
    <cellStyle name="SAPBEXexcCritical4 6 4 3" xfId="30199"/>
    <cellStyle name="SAPBEXexcCritical4 6 5" xfId="30200"/>
    <cellStyle name="SAPBEXexcCritical4 6 5 2" xfId="30201"/>
    <cellStyle name="SAPBEXexcCritical4 6 5 2 2" xfId="30202"/>
    <cellStyle name="SAPBEXexcCritical4 6 6" xfId="30203"/>
    <cellStyle name="SAPBEXexcCritical4 6 6 2" xfId="30204"/>
    <cellStyle name="SAPBEXexcCritical4 6 6 2 2" xfId="30205"/>
    <cellStyle name="SAPBEXexcCritical4 6 7" xfId="30206"/>
    <cellStyle name="SAPBEXexcCritical4 6 7 2" xfId="30207"/>
    <cellStyle name="SAPBEXexcCritical4 6 7 2 2" xfId="30208"/>
    <cellStyle name="SAPBEXexcCritical4 6 8" xfId="30209"/>
    <cellStyle name="SAPBEXexcCritical4 6 8 2" xfId="30210"/>
    <cellStyle name="SAPBEXexcCritical4 6 8 2 2" xfId="30211"/>
    <cellStyle name="SAPBEXexcCritical4 6 8 3" xfId="30212"/>
    <cellStyle name="SAPBEXexcCritical4 6 9" xfId="30213"/>
    <cellStyle name="SAPBEXexcCritical4 6 9 2" xfId="30214"/>
    <cellStyle name="SAPBEXexcCritical4 6 9 2 2" xfId="30215"/>
    <cellStyle name="SAPBEXexcCritical4 6 9 3" xfId="30216"/>
    <cellStyle name="SAPBEXexcCritical4 7" xfId="30217"/>
    <cellStyle name="SAPBEXexcCritical4 7 10" xfId="30218"/>
    <cellStyle name="SAPBEXexcCritical4 7 10 2" xfId="30219"/>
    <cellStyle name="SAPBEXexcCritical4 7 10 2 2" xfId="30220"/>
    <cellStyle name="SAPBEXexcCritical4 7 10 3" xfId="30221"/>
    <cellStyle name="SAPBEXexcCritical4 7 11" xfId="30222"/>
    <cellStyle name="SAPBEXexcCritical4 7 11 2" xfId="30223"/>
    <cellStyle name="SAPBEXexcCritical4 7 2" xfId="30224"/>
    <cellStyle name="SAPBEXexcCritical4 7 2 2" xfId="30225"/>
    <cellStyle name="SAPBEXexcCritical4 7 2 2 2" xfId="30226"/>
    <cellStyle name="SAPBEXexcCritical4 7 2 2 3" xfId="30227"/>
    <cellStyle name="SAPBEXexcCritical4 7 2 3" xfId="30228"/>
    <cellStyle name="SAPBEXexcCritical4 7 2 3 2" xfId="30229"/>
    <cellStyle name="SAPBEXexcCritical4 7 2 3 3" xfId="30230"/>
    <cellStyle name="SAPBEXexcCritical4 7 2 4" xfId="30231"/>
    <cellStyle name="SAPBEXexcCritical4 7 2 5" xfId="30232"/>
    <cellStyle name="SAPBEXexcCritical4 7 3" xfId="30233"/>
    <cellStyle name="SAPBEXexcCritical4 7 3 2" xfId="30234"/>
    <cellStyle name="SAPBEXexcCritical4 7 3 2 2" xfId="30235"/>
    <cellStyle name="SAPBEXexcCritical4 7 3 3" xfId="30236"/>
    <cellStyle name="SAPBEXexcCritical4 7 4" xfId="30237"/>
    <cellStyle name="SAPBEXexcCritical4 7 4 2" xfId="30238"/>
    <cellStyle name="SAPBEXexcCritical4 7 4 2 2" xfId="30239"/>
    <cellStyle name="SAPBEXexcCritical4 7 4 3" xfId="30240"/>
    <cellStyle name="SAPBEXexcCritical4 7 5" xfId="30241"/>
    <cellStyle name="SAPBEXexcCritical4 7 5 2" xfId="30242"/>
    <cellStyle name="SAPBEXexcCritical4 7 5 2 2" xfId="30243"/>
    <cellStyle name="SAPBEXexcCritical4 7 6" xfId="30244"/>
    <cellStyle name="SAPBEXexcCritical4 7 6 2" xfId="30245"/>
    <cellStyle name="SAPBEXexcCritical4 7 6 2 2" xfId="30246"/>
    <cellStyle name="SAPBEXexcCritical4 7 6 3" xfId="30247"/>
    <cellStyle name="SAPBEXexcCritical4 7 7" xfId="30248"/>
    <cellStyle name="SAPBEXexcCritical4 7 7 2" xfId="30249"/>
    <cellStyle name="SAPBEXexcCritical4 7 7 2 2" xfId="30250"/>
    <cellStyle name="SAPBEXexcCritical4 7 7 3" xfId="30251"/>
    <cellStyle name="SAPBEXexcCritical4 7 8" xfId="30252"/>
    <cellStyle name="SAPBEXexcCritical4 7 8 2" xfId="30253"/>
    <cellStyle name="SAPBEXexcCritical4 7 8 2 2" xfId="30254"/>
    <cellStyle name="SAPBEXexcCritical4 7 8 3" xfId="30255"/>
    <cellStyle name="SAPBEXexcCritical4 7 9" xfId="30256"/>
    <cellStyle name="SAPBEXexcCritical4 7 9 2" xfId="30257"/>
    <cellStyle name="SAPBEXexcCritical4 7 9 2 2" xfId="30258"/>
    <cellStyle name="SAPBEXexcCritical4 7 9 3" xfId="30259"/>
    <cellStyle name="SAPBEXexcCritical4 8" xfId="30260"/>
    <cellStyle name="SAPBEXexcCritical4 8 10" xfId="30261"/>
    <cellStyle name="SAPBEXexcCritical4 8 10 2" xfId="30262"/>
    <cellStyle name="SAPBEXexcCritical4 8 10 2 2" xfId="30263"/>
    <cellStyle name="SAPBEXexcCritical4 8 10 3" xfId="30264"/>
    <cellStyle name="SAPBEXexcCritical4 8 11" xfId="30265"/>
    <cellStyle name="SAPBEXexcCritical4 8 11 2" xfId="30266"/>
    <cellStyle name="SAPBEXexcCritical4 8 2" xfId="30267"/>
    <cellStyle name="SAPBEXexcCritical4 8 2 2" xfId="30268"/>
    <cellStyle name="SAPBEXexcCritical4 8 2 2 2" xfId="30269"/>
    <cellStyle name="SAPBEXexcCritical4 8 2 3" xfId="30270"/>
    <cellStyle name="SAPBEXexcCritical4 8 3" xfId="30271"/>
    <cellStyle name="SAPBEXexcCritical4 8 3 2" xfId="30272"/>
    <cellStyle name="SAPBEXexcCritical4 8 3 2 2" xfId="30273"/>
    <cellStyle name="SAPBEXexcCritical4 8 3 3" xfId="30274"/>
    <cellStyle name="SAPBEXexcCritical4 8 4" xfId="30275"/>
    <cellStyle name="SAPBEXexcCritical4 8 4 2" xfId="30276"/>
    <cellStyle name="SAPBEXexcCritical4 8 4 2 2" xfId="30277"/>
    <cellStyle name="SAPBEXexcCritical4 8 5" xfId="30278"/>
    <cellStyle name="SAPBEXexcCritical4 8 5 2" xfId="30279"/>
    <cellStyle name="SAPBEXexcCritical4 8 5 2 2" xfId="30280"/>
    <cellStyle name="SAPBEXexcCritical4 8 6" xfId="30281"/>
    <cellStyle name="SAPBEXexcCritical4 8 6 2" xfId="30282"/>
    <cellStyle name="SAPBEXexcCritical4 8 6 2 2" xfId="30283"/>
    <cellStyle name="SAPBEXexcCritical4 8 6 3" xfId="30284"/>
    <cellStyle name="SAPBEXexcCritical4 8 7" xfId="30285"/>
    <cellStyle name="SAPBEXexcCritical4 8 7 2" xfId="30286"/>
    <cellStyle name="SAPBEXexcCritical4 8 7 2 2" xfId="30287"/>
    <cellStyle name="SAPBEXexcCritical4 8 7 3" xfId="30288"/>
    <cellStyle name="SAPBEXexcCritical4 8 8" xfId="30289"/>
    <cellStyle name="SAPBEXexcCritical4 8 8 2" xfId="30290"/>
    <cellStyle name="SAPBEXexcCritical4 8 8 2 2" xfId="30291"/>
    <cellStyle name="SAPBEXexcCritical4 8 8 3" xfId="30292"/>
    <cellStyle name="SAPBEXexcCritical4 8 9" xfId="30293"/>
    <cellStyle name="SAPBEXexcCritical4 8 9 2" xfId="30294"/>
    <cellStyle name="SAPBEXexcCritical4 8 9 2 2" xfId="30295"/>
    <cellStyle name="SAPBEXexcCritical4 8 9 3" xfId="30296"/>
    <cellStyle name="SAPBEXexcCritical4 9" xfId="30297"/>
    <cellStyle name="SAPBEXexcCritical4 9 10" xfId="30298"/>
    <cellStyle name="SAPBEXexcCritical4 9 10 2" xfId="30299"/>
    <cellStyle name="SAPBEXexcCritical4 9 10 2 2" xfId="30300"/>
    <cellStyle name="SAPBEXexcCritical4 9 10 3" xfId="30301"/>
    <cellStyle name="SAPBEXexcCritical4 9 11" xfId="30302"/>
    <cellStyle name="SAPBEXexcCritical4 9 11 2" xfId="30303"/>
    <cellStyle name="SAPBEXexcCritical4 9 2" xfId="30304"/>
    <cellStyle name="SAPBEXexcCritical4 9 2 2" xfId="30305"/>
    <cellStyle name="SAPBEXexcCritical4 9 2 2 2" xfId="30306"/>
    <cellStyle name="SAPBEXexcCritical4 9 3" xfId="30307"/>
    <cellStyle name="SAPBEXexcCritical4 9 3 2" xfId="30308"/>
    <cellStyle name="SAPBEXexcCritical4 9 3 2 2" xfId="30309"/>
    <cellStyle name="SAPBEXexcCritical4 9 4" xfId="30310"/>
    <cellStyle name="SAPBEXexcCritical4 9 4 2" xfId="30311"/>
    <cellStyle name="SAPBEXexcCritical4 9 4 2 2" xfId="30312"/>
    <cellStyle name="SAPBEXexcCritical4 9 5" xfId="30313"/>
    <cellStyle name="SAPBEXexcCritical4 9 5 2" xfId="30314"/>
    <cellStyle name="SAPBEXexcCritical4 9 5 2 2" xfId="30315"/>
    <cellStyle name="SAPBEXexcCritical4 9 6" xfId="30316"/>
    <cellStyle name="SAPBEXexcCritical4 9 6 2" xfId="30317"/>
    <cellStyle name="SAPBEXexcCritical4 9 6 2 2" xfId="30318"/>
    <cellStyle name="SAPBEXexcCritical4 9 6 3" xfId="30319"/>
    <cellStyle name="SAPBEXexcCritical4 9 7" xfId="30320"/>
    <cellStyle name="SAPBEXexcCritical4 9 7 2" xfId="30321"/>
    <cellStyle name="SAPBEXexcCritical4 9 7 2 2" xfId="30322"/>
    <cellStyle name="SAPBEXexcCritical4 9 7 3" xfId="30323"/>
    <cellStyle name="SAPBEXexcCritical4 9 8" xfId="30324"/>
    <cellStyle name="SAPBEXexcCritical4 9 8 2" xfId="30325"/>
    <cellStyle name="SAPBEXexcCritical4 9 8 2 2" xfId="30326"/>
    <cellStyle name="SAPBEXexcCritical4 9 8 3" xfId="30327"/>
    <cellStyle name="SAPBEXexcCritical4 9 9" xfId="30328"/>
    <cellStyle name="SAPBEXexcCritical4 9 9 2" xfId="30329"/>
    <cellStyle name="SAPBEXexcCritical4 9 9 2 2" xfId="30330"/>
    <cellStyle name="SAPBEXexcCritical4 9 9 3" xfId="30331"/>
    <cellStyle name="SAPBEXexcCritical5" xfId="30332"/>
    <cellStyle name="SAPBEXexcCritical5 10" xfId="30333"/>
    <cellStyle name="SAPBEXexcCritical5 10 10" xfId="30334"/>
    <cellStyle name="SAPBEXexcCritical5 10 10 2" xfId="30335"/>
    <cellStyle name="SAPBEXexcCritical5 10 10 2 2" xfId="30336"/>
    <cellStyle name="SAPBEXexcCritical5 10 10 3" xfId="30337"/>
    <cellStyle name="SAPBEXexcCritical5 10 11" xfId="30338"/>
    <cellStyle name="SAPBEXexcCritical5 10 11 2" xfId="30339"/>
    <cellStyle name="SAPBEXexcCritical5 10 2" xfId="30340"/>
    <cellStyle name="SAPBEXexcCritical5 10 2 2" xfId="30341"/>
    <cellStyle name="SAPBEXexcCritical5 10 2 2 2" xfId="30342"/>
    <cellStyle name="SAPBEXexcCritical5 10 3" xfId="30343"/>
    <cellStyle name="SAPBEXexcCritical5 10 3 2" xfId="30344"/>
    <cellStyle name="SAPBEXexcCritical5 10 3 2 2" xfId="30345"/>
    <cellStyle name="SAPBEXexcCritical5 10 4" xfId="30346"/>
    <cellStyle name="SAPBEXexcCritical5 10 4 2" xfId="30347"/>
    <cellStyle name="SAPBEXexcCritical5 10 4 2 2" xfId="30348"/>
    <cellStyle name="SAPBEXexcCritical5 10 5" xfId="30349"/>
    <cellStyle name="SAPBEXexcCritical5 10 5 2" xfId="30350"/>
    <cellStyle name="SAPBEXexcCritical5 10 5 2 2" xfId="30351"/>
    <cellStyle name="SAPBEXexcCritical5 10 6" xfId="30352"/>
    <cellStyle name="SAPBEXexcCritical5 10 6 2" xfId="30353"/>
    <cellStyle name="SAPBEXexcCritical5 10 6 2 2" xfId="30354"/>
    <cellStyle name="SAPBEXexcCritical5 10 6 3" xfId="30355"/>
    <cellStyle name="SAPBEXexcCritical5 10 7" xfId="30356"/>
    <cellStyle name="SAPBEXexcCritical5 10 7 2" xfId="30357"/>
    <cellStyle name="SAPBEXexcCritical5 10 7 2 2" xfId="30358"/>
    <cellStyle name="SAPBEXexcCritical5 10 7 3" xfId="30359"/>
    <cellStyle name="SAPBEXexcCritical5 10 8" xfId="30360"/>
    <cellStyle name="SAPBEXexcCritical5 10 8 2" xfId="30361"/>
    <cellStyle name="SAPBEXexcCritical5 10 8 2 2" xfId="30362"/>
    <cellStyle name="SAPBEXexcCritical5 10 8 3" xfId="30363"/>
    <cellStyle name="SAPBEXexcCritical5 10 9" xfId="30364"/>
    <cellStyle name="SAPBEXexcCritical5 10 9 2" xfId="30365"/>
    <cellStyle name="SAPBEXexcCritical5 10 9 2 2" xfId="30366"/>
    <cellStyle name="SAPBEXexcCritical5 10 9 3" xfId="30367"/>
    <cellStyle name="SAPBEXexcCritical5 11" xfId="30368"/>
    <cellStyle name="SAPBEXexcCritical5 11 10" xfId="30369"/>
    <cellStyle name="SAPBEXexcCritical5 11 10 2" xfId="30370"/>
    <cellStyle name="SAPBEXexcCritical5 11 10 2 2" xfId="30371"/>
    <cellStyle name="SAPBEXexcCritical5 11 10 3" xfId="30372"/>
    <cellStyle name="SAPBEXexcCritical5 11 11" xfId="30373"/>
    <cellStyle name="SAPBEXexcCritical5 11 11 2" xfId="30374"/>
    <cellStyle name="SAPBEXexcCritical5 11 2" xfId="30375"/>
    <cellStyle name="SAPBEXexcCritical5 11 2 2" xfId="30376"/>
    <cellStyle name="SAPBEXexcCritical5 11 2 2 2" xfId="30377"/>
    <cellStyle name="SAPBEXexcCritical5 11 3" xfId="30378"/>
    <cellStyle name="SAPBEXexcCritical5 11 3 2" xfId="30379"/>
    <cellStyle name="SAPBEXexcCritical5 11 3 2 2" xfId="30380"/>
    <cellStyle name="SAPBEXexcCritical5 11 4" xfId="30381"/>
    <cellStyle name="SAPBEXexcCritical5 11 4 2" xfId="30382"/>
    <cellStyle name="SAPBEXexcCritical5 11 4 2 2" xfId="30383"/>
    <cellStyle name="SAPBEXexcCritical5 11 5" xfId="30384"/>
    <cellStyle name="SAPBEXexcCritical5 11 5 2" xfId="30385"/>
    <cellStyle name="SAPBEXexcCritical5 11 5 2 2" xfId="30386"/>
    <cellStyle name="SAPBEXexcCritical5 11 6" xfId="30387"/>
    <cellStyle name="SAPBEXexcCritical5 11 6 2" xfId="30388"/>
    <cellStyle name="SAPBEXexcCritical5 11 6 2 2" xfId="30389"/>
    <cellStyle name="SAPBEXexcCritical5 11 6 3" xfId="30390"/>
    <cellStyle name="SAPBEXexcCritical5 11 7" xfId="30391"/>
    <cellStyle name="SAPBEXexcCritical5 11 7 2" xfId="30392"/>
    <cellStyle name="SAPBEXexcCritical5 11 7 2 2" xfId="30393"/>
    <cellStyle name="SAPBEXexcCritical5 11 7 3" xfId="30394"/>
    <cellStyle name="SAPBEXexcCritical5 11 8" xfId="30395"/>
    <cellStyle name="SAPBEXexcCritical5 11 8 2" xfId="30396"/>
    <cellStyle name="SAPBEXexcCritical5 11 8 2 2" xfId="30397"/>
    <cellStyle name="SAPBEXexcCritical5 11 8 3" xfId="30398"/>
    <cellStyle name="SAPBEXexcCritical5 11 9" xfId="30399"/>
    <cellStyle name="SAPBEXexcCritical5 11 9 2" xfId="30400"/>
    <cellStyle name="SAPBEXexcCritical5 11 9 2 2" xfId="30401"/>
    <cellStyle name="SAPBEXexcCritical5 11 9 3" xfId="30402"/>
    <cellStyle name="SAPBEXexcCritical5 12" xfId="30403"/>
    <cellStyle name="SAPBEXexcCritical5 12 10" xfId="30404"/>
    <cellStyle name="SAPBEXexcCritical5 12 10 2" xfId="30405"/>
    <cellStyle name="SAPBEXexcCritical5 12 10 2 2" xfId="30406"/>
    <cellStyle name="SAPBEXexcCritical5 12 10 3" xfId="30407"/>
    <cellStyle name="SAPBEXexcCritical5 12 11" xfId="30408"/>
    <cellStyle name="SAPBEXexcCritical5 12 11 2" xfId="30409"/>
    <cellStyle name="SAPBEXexcCritical5 12 2" xfId="30410"/>
    <cellStyle name="SAPBEXexcCritical5 12 2 2" xfId="30411"/>
    <cellStyle name="SAPBEXexcCritical5 12 2 2 2" xfId="30412"/>
    <cellStyle name="SAPBEXexcCritical5 12 3" xfId="30413"/>
    <cellStyle name="SAPBEXexcCritical5 12 3 2" xfId="30414"/>
    <cellStyle name="SAPBEXexcCritical5 12 3 2 2" xfId="30415"/>
    <cellStyle name="SAPBEXexcCritical5 12 4" xfId="30416"/>
    <cellStyle name="SAPBEXexcCritical5 12 4 2" xfId="30417"/>
    <cellStyle name="SAPBEXexcCritical5 12 4 2 2" xfId="30418"/>
    <cellStyle name="SAPBEXexcCritical5 12 5" xfId="30419"/>
    <cellStyle name="SAPBEXexcCritical5 12 5 2" xfId="30420"/>
    <cellStyle name="SAPBEXexcCritical5 12 5 2 2" xfId="30421"/>
    <cellStyle name="SAPBEXexcCritical5 12 6" xfId="30422"/>
    <cellStyle name="SAPBEXexcCritical5 12 6 2" xfId="30423"/>
    <cellStyle name="SAPBEXexcCritical5 12 6 2 2" xfId="30424"/>
    <cellStyle name="SAPBEXexcCritical5 12 6 3" xfId="30425"/>
    <cellStyle name="SAPBEXexcCritical5 12 7" xfId="30426"/>
    <cellStyle name="SAPBEXexcCritical5 12 7 2" xfId="30427"/>
    <cellStyle name="SAPBEXexcCritical5 12 7 2 2" xfId="30428"/>
    <cellStyle name="SAPBEXexcCritical5 12 7 3" xfId="30429"/>
    <cellStyle name="SAPBEXexcCritical5 12 8" xfId="30430"/>
    <cellStyle name="SAPBEXexcCritical5 12 8 2" xfId="30431"/>
    <cellStyle name="SAPBEXexcCritical5 12 8 2 2" xfId="30432"/>
    <cellStyle name="SAPBEXexcCritical5 12 8 3" xfId="30433"/>
    <cellStyle name="SAPBEXexcCritical5 12 9" xfId="30434"/>
    <cellStyle name="SAPBEXexcCritical5 12 9 2" xfId="30435"/>
    <cellStyle name="SAPBEXexcCritical5 12 9 2 2" xfId="30436"/>
    <cellStyle name="SAPBEXexcCritical5 12 9 3" xfId="30437"/>
    <cellStyle name="SAPBEXexcCritical5 13" xfId="30438"/>
    <cellStyle name="SAPBEXexcCritical5 13 10" xfId="30439"/>
    <cellStyle name="SAPBEXexcCritical5 13 10 2" xfId="30440"/>
    <cellStyle name="SAPBEXexcCritical5 13 10 2 2" xfId="30441"/>
    <cellStyle name="SAPBEXexcCritical5 13 10 3" xfId="30442"/>
    <cellStyle name="SAPBEXexcCritical5 13 11" xfId="30443"/>
    <cellStyle name="SAPBEXexcCritical5 13 11 2" xfId="30444"/>
    <cellStyle name="SAPBEXexcCritical5 13 2" xfId="30445"/>
    <cellStyle name="SAPBEXexcCritical5 13 2 2" xfId="30446"/>
    <cellStyle name="SAPBEXexcCritical5 13 2 2 2" xfId="30447"/>
    <cellStyle name="SAPBEXexcCritical5 13 3" xfId="30448"/>
    <cellStyle name="SAPBEXexcCritical5 13 3 2" xfId="30449"/>
    <cellStyle name="SAPBEXexcCritical5 13 3 2 2" xfId="30450"/>
    <cellStyle name="SAPBEXexcCritical5 13 4" xfId="30451"/>
    <cellStyle name="SAPBEXexcCritical5 13 4 2" xfId="30452"/>
    <cellStyle name="SAPBEXexcCritical5 13 4 2 2" xfId="30453"/>
    <cellStyle name="SAPBEXexcCritical5 13 5" xfId="30454"/>
    <cellStyle name="SAPBEXexcCritical5 13 5 2" xfId="30455"/>
    <cellStyle name="SAPBEXexcCritical5 13 5 2 2" xfId="30456"/>
    <cellStyle name="SAPBEXexcCritical5 13 6" xfId="30457"/>
    <cellStyle name="SAPBEXexcCritical5 13 6 2" xfId="30458"/>
    <cellStyle name="SAPBEXexcCritical5 13 6 2 2" xfId="30459"/>
    <cellStyle name="SAPBEXexcCritical5 13 6 3" xfId="30460"/>
    <cellStyle name="SAPBEXexcCritical5 13 7" xfId="30461"/>
    <cellStyle name="SAPBEXexcCritical5 13 7 2" xfId="30462"/>
    <cellStyle name="SAPBEXexcCritical5 13 7 2 2" xfId="30463"/>
    <cellStyle name="SAPBEXexcCritical5 13 7 3" xfId="30464"/>
    <cellStyle name="SAPBEXexcCritical5 13 8" xfId="30465"/>
    <cellStyle name="SAPBEXexcCritical5 13 8 2" xfId="30466"/>
    <cellStyle name="SAPBEXexcCritical5 13 8 2 2" xfId="30467"/>
    <cellStyle name="SAPBEXexcCritical5 13 8 3" xfId="30468"/>
    <cellStyle name="SAPBEXexcCritical5 13 9" xfId="30469"/>
    <cellStyle name="SAPBEXexcCritical5 13 9 2" xfId="30470"/>
    <cellStyle name="SAPBEXexcCritical5 13 9 2 2" xfId="30471"/>
    <cellStyle name="SAPBEXexcCritical5 13 9 3" xfId="30472"/>
    <cellStyle name="SAPBEXexcCritical5 14" xfId="30473"/>
    <cellStyle name="SAPBEXexcCritical5 14 10" xfId="30474"/>
    <cellStyle name="SAPBEXexcCritical5 14 10 2" xfId="30475"/>
    <cellStyle name="SAPBEXexcCritical5 14 10 2 2" xfId="30476"/>
    <cellStyle name="SAPBEXexcCritical5 14 10 3" xfId="30477"/>
    <cellStyle name="SAPBEXexcCritical5 14 11" xfId="30478"/>
    <cellStyle name="SAPBEXexcCritical5 14 11 2" xfId="30479"/>
    <cellStyle name="SAPBEXexcCritical5 14 2" xfId="30480"/>
    <cellStyle name="SAPBEXexcCritical5 14 2 2" xfId="30481"/>
    <cellStyle name="SAPBEXexcCritical5 14 2 2 2" xfId="30482"/>
    <cellStyle name="SAPBEXexcCritical5 14 3" xfId="30483"/>
    <cellStyle name="SAPBEXexcCritical5 14 3 2" xfId="30484"/>
    <cellStyle name="SAPBEXexcCritical5 14 3 2 2" xfId="30485"/>
    <cellStyle name="SAPBEXexcCritical5 14 4" xfId="30486"/>
    <cellStyle name="SAPBEXexcCritical5 14 4 2" xfId="30487"/>
    <cellStyle name="SAPBEXexcCritical5 14 4 2 2" xfId="30488"/>
    <cellStyle name="SAPBEXexcCritical5 14 5" xfId="30489"/>
    <cellStyle name="SAPBEXexcCritical5 14 5 2" xfId="30490"/>
    <cellStyle name="SAPBEXexcCritical5 14 5 2 2" xfId="30491"/>
    <cellStyle name="SAPBEXexcCritical5 14 6" xfId="30492"/>
    <cellStyle name="SAPBEXexcCritical5 14 6 2" xfId="30493"/>
    <cellStyle name="SAPBEXexcCritical5 14 6 2 2" xfId="30494"/>
    <cellStyle name="SAPBEXexcCritical5 14 6 3" xfId="30495"/>
    <cellStyle name="SAPBEXexcCritical5 14 7" xfId="30496"/>
    <cellStyle name="SAPBEXexcCritical5 14 7 2" xfId="30497"/>
    <cellStyle name="SAPBEXexcCritical5 14 7 2 2" xfId="30498"/>
    <cellStyle name="SAPBEXexcCritical5 14 7 3" xfId="30499"/>
    <cellStyle name="SAPBEXexcCritical5 14 8" xfId="30500"/>
    <cellStyle name="SAPBEXexcCritical5 14 8 2" xfId="30501"/>
    <cellStyle name="SAPBEXexcCritical5 14 8 2 2" xfId="30502"/>
    <cellStyle name="SAPBEXexcCritical5 14 8 3" xfId="30503"/>
    <cellStyle name="SAPBEXexcCritical5 14 9" xfId="30504"/>
    <cellStyle name="SAPBEXexcCritical5 14 9 2" xfId="30505"/>
    <cellStyle name="SAPBEXexcCritical5 14 9 2 2" xfId="30506"/>
    <cellStyle name="SAPBEXexcCritical5 14 9 3" xfId="30507"/>
    <cellStyle name="SAPBEXexcCritical5 15" xfId="30508"/>
    <cellStyle name="SAPBEXexcCritical5 15 10" xfId="30509"/>
    <cellStyle name="SAPBEXexcCritical5 15 10 2" xfId="30510"/>
    <cellStyle name="SAPBEXexcCritical5 15 10 2 2" xfId="30511"/>
    <cellStyle name="SAPBEXexcCritical5 15 10 3" xfId="30512"/>
    <cellStyle name="SAPBEXexcCritical5 15 11" xfId="30513"/>
    <cellStyle name="SAPBEXexcCritical5 15 11 2" xfId="30514"/>
    <cellStyle name="SAPBEXexcCritical5 15 11 2 2" xfId="30515"/>
    <cellStyle name="SAPBEXexcCritical5 15 11 3" xfId="30516"/>
    <cellStyle name="SAPBEXexcCritical5 15 12" xfId="30517"/>
    <cellStyle name="SAPBEXexcCritical5 15 12 2" xfId="30518"/>
    <cellStyle name="SAPBEXexcCritical5 15 2" xfId="30519"/>
    <cellStyle name="SAPBEXexcCritical5 15 2 2" xfId="30520"/>
    <cellStyle name="SAPBEXexcCritical5 15 2 2 2" xfId="30521"/>
    <cellStyle name="SAPBEXexcCritical5 15 3" xfId="30522"/>
    <cellStyle name="SAPBEXexcCritical5 15 3 2" xfId="30523"/>
    <cellStyle name="SAPBEXexcCritical5 15 3 2 2" xfId="30524"/>
    <cellStyle name="SAPBEXexcCritical5 15 4" xfId="30525"/>
    <cellStyle name="SAPBEXexcCritical5 15 4 2" xfId="30526"/>
    <cellStyle name="SAPBEXexcCritical5 15 4 2 2" xfId="30527"/>
    <cellStyle name="SAPBEXexcCritical5 15 5" xfId="30528"/>
    <cellStyle name="SAPBEXexcCritical5 15 5 2" xfId="30529"/>
    <cellStyle name="SAPBEXexcCritical5 15 5 2 2" xfId="30530"/>
    <cellStyle name="SAPBEXexcCritical5 15 6" xfId="30531"/>
    <cellStyle name="SAPBEXexcCritical5 15 6 2" xfId="30532"/>
    <cellStyle name="SAPBEXexcCritical5 15 6 2 2" xfId="30533"/>
    <cellStyle name="SAPBEXexcCritical5 15 6 3" xfId="30534"/>
    <cellStyle name="SAPBEXexcCritical5 15 7" xfId="30535"/>
    <cellStyle name="SAPBEXexcCritical5 15 7 2" xfId="30536"/>
    <cellStyle name="SAPBEXexcCritical5 15 7 2 2" xfId="30537"/>
    <cellStyle name="SAPBEXexcCritical5 15 7 3" xfId="30538"/>
    <cellStyle name="SAPBEXexcCritical5 15 8" xfId="30539"/>
    <cellStyle name="SAPBEXexcCritical5 15 8 2" xfId="30540"/>
    <cellStyle name="SAPBEXexcCritical5 15 8 2 2" xfId="30541"/>
    <cellStyle name="SAPBEXexcCritical5 15 8 3" xfId="30542"/>
    <cellStyle name="SAPBEXexcCritical5 15 9" xfId="30543"/>
    <cellStyle name="SAPBEXexcCritical5 15 9 2" xfId="30544"/>
    <cellStyle name="SAPBEXexcCritical5 15 9 2 2" xfId="30545"/>
    <cellStyle name="SAPBEXexcCritical5 15 9 3" xfId="30546"/>
    <cellStyle name="SAPBEXexcCritical5 16" xfId="30547"/>
    <cellStyle name="SAPBEXexcCritical5 16 10" xfId="30548"/>
    <cellStyle name="SAPBEXexcCritical5 16 10 2" xfId="30549"/>
    <cellStyle name="SAPBEXexcCritical5 16 10 2 2" xfId="30550"/>
    <cellStyle name="SAPBEXexcCritical5 16 10 3" xfId="30551"/>
    <cellStyle name="SAPBEXexcCritical5 16 11" xfId="30552"/>
    <cellStyle name="SAPBEXexcCritical5 16 11 2" xfId="30553"/>
    <cellStyle name="SAPBEXexcCritical5 16 11 2 2" xfId="30554"/>
    <cellStyle name="SAPBEXexcCritical5 16 11 3" xfId="30555"/>
    <cellStyle name="SAPBEXexcCritical5 16 12" xfId="30556"/>
    <cellStyle name="SAPBEXexcCritical5 16 12 2" xfId="30557"/>
    <cellStyle name="SAPBEXexcCritical5 16 2" xfId="30558"/>
    <cellStyle name="SAPBEXexcCritical5 16 2 2" xfId="30559"/>
    <cellStyle name="SAPBEXexcCritical5 16 2 2 2" xfId="30560"/>
    <cellStyle name="SAPBEXexcCritical5 16 3" xfId="30561"/>
    <cellStyle name="SAPBEXexcCritical5 16 3 2" xfId="30562"/>
    <cellStyle name="SAPBEXexcCritical5 16 3 2 2" xfId="30563"/>
    <cellStyle name="SAPBEXexcCritical5 16 4" xfId="30564"/>
    <cellStyle name="SAPBEXexcCritical5 16 4 2" xfId="30565"/>
    <cellStyle name="SAPBEXexcCritical5 16 4 2 2" xfId="30566"/>
    <cellStyle name="SAPBEXexcCritical5 16 5" xfId="30567"/>
    <cellStyle name="SAPBEXexcCritical5 16 5 2" xfId="30568"/>
    <cellStyle name="SAPBEXexcCritical5 16 5 2 2" xfId="30569"/>
    <cellStyle name="SAPBEXexcCritical5 16 6" xfId="30570"/>
    <cellStyle name="SAPBEXexcCritical5 16 6 2" xfId="30571"/>
    <cellStyle name="SAPBEXexcCritical5 16 6 2 2" xfId="30572"/>
    <cellStyle name="SAPBEXexcCritical5 16 6 3" xfId="30573"/>
    <cellStyle name="SAPBEXexcCritical5 16 7" xfId="30574"/>
    <cellStyle name="SAPBEXexcCritical5 16 7 2" xfId="30575"/>
    <cellStyle name="SAPBEXexcCritical5 16 7 2 2" xfId="30576"/>
    <cellStyle name="SAPBEXexcCritical5 16 7 3" xfId="30577"/>
    <cellStyle name="SAPBEXexcCritical5 16 8" xfId="30578"/>
    <cellStyle name="SAPBEXexcCritical5 16 8 2" xfId="30579"/>
    <cellStyle name="SAPBEXexcCritical5 16 8 2 2" xfId="30580"/>
    <cellStyle name="SAPBEXexcCritical5 16 8 3" xfId="30581"/>
    <cellStyle name="SAPBEXexcCritical5 16 9" xfId="30582"/>
    <cellStyle name="SAPBEXexcCritical5 16 9 2" xfId="30583"/>
    <cellStyle name="SAPBEXexcCritical5 16 9 2 2" xfId="30584"/>
    <cellStyle name="SAPBEXexcCritical5 16 9 3" xfId="30585"/>
    <cellStyle name="SAPBEXexcCritical5 17" xfId="30586"/>
    <cellStyle name="SAPBEXexcCritical5 17 10" xfId="30587"/>
    <cellStyle name="SAPBEXexcCritical5 17 10 2" xfId="30588"/>
    <cellStyle name="SAPBEXexcCritical5 17 10 2 2" xfId="30589"/>
    <cellStyle name="SAPBEXexcCritical5 17 10 3" xfId="30590"/>
    <cellStyle name="SAPBEXexcCritical5 17 11" xfId="30591"/>
    <cellStyle name="SAPBEXexcCritical5 17 11 2" xfId="30592"/>
    <cellStyle name="SAPBEXexcCritical5 17 11 2 2" xfId="30593"/>
    <cellStyle name="SAPBEXexcCritical5 17 11 3" xfId="30594"/>
    <cellStyle name="SAPBEXexcCritical5 17 12" xfId="30595"/>
    <cellStyle name="SAPBEXexcCritical5 17 12 2" xfId="30596"/>
    <cellStyle name="SAPBEXexcCritical5 17 2" xfId="30597"/>
    <cellStyle name="SAPBEXexcCritical5 17 2 2" xfId="30598"/>
    <cellStyle name="SAPBEXexcCritical5 17 2 2 2" xfId="30599"/>
    <cellStyle name="SAPBEXexcCritical5 17 3" xfId="30600"/>
    <cellStyle name="SAPBEXexcCritical5 17 3 2" xfId="30601"/>
    <cellStyle name="SAPBEXexcCritical5 17 3 2 2" xfId="30602"/>
    <cellStyle name="SAPBEXexcCritical5 17 4" xfId="30603"/>
    <cellStyle name="SAPBEXexcCritical5 17 4 2" xfId="30604"/>
    <cellStyle name="SAPBEXexcCritical5 17 4 2 2" xfId="30605"/>
    <cellStyle name="SAPBEXexcCritical5 17 5" xfId="30606"/>
    <cellStyle name="SAPBEXexcCritical5 17 5 2" xfId="30607"/>
    <cellStyle name="SAPBEXexcCritical5 17 5 2 2" xfId="30608"/>
    <cellStyle name="SAPBEXexcCritical5 17 6" xfId="30609"/>
    <cellStyle name="SAPBEXexcCritical5 17 6 2" xfId="30610"/>
    <cellStyle name="SAPBEXexcCritical5 17 6 2 2" xfId="30611"/>
    <cellStyle name="SAPBEXexcCritical5 17 6 3" xfId="30612"/>
    <cellStyle name="SAPBEXexcCritical5 17 7" xfId="30613"/>
    <cellStyle name="SAPBEXexcCritical5 17 7 2" xfId="30614"/>
    <cellStyle name="SAPBEXexcCritical5 17 7 2 2" xfId="30615"/>
    <cellStyle name="SAPBEXexcCritical5 17 7 3" xfId="30616"/>
    <cellStyle name="SAPBEXexcCritical5 17 8" xfId="30617"/>
    <cellStyle name="SAPBEXexcCritical5 17 8 2" xfId="30618"/>
    <cellStyle name="SAPBEXexcCritical5 17 8 2 2" xfId="30619"/>
    <cellStyle name="SAPBEXexcCritical5 17 8 3" xfId="30620"/>
    <cellStyle name="SAPBEXexcCritical5 17 9" xfId="30621"/>
    <cellStyle name="SAPBEXexcCritical5 17 9 2" xfId="30622"/>
    <cellStyle name="SAPBEXexcCritical5 17 9 2 2" xfId="30623"/>
    <cellStyle name="SAPBEXexcCritical5 17 9 3" xfId="30624"/>
    <cellStyle name="SAPBEXexcCritical5 18" xfId="30625"/>
    <cellStyle name="SAPBEXexcCritical5 18 2" xfId="30626"/>
    <cellStyle name="SAPBEXexcCritical5 18 2 2" xfId="30627"/>
    <cellStyle name="SAPBEXexcCritical5 19" xfId="30628"/>
    <cellStyle name="SAPBEXexcCritical5 19 2" xfId="30629"/>
    <cellStyle name="SAPBEXexcCritical5 19 2 2" xfId="30630"/>
    <cellStyle name="SAPBEXexcCritical5 19 3" xfId="30631"/>
    <cellStyle name="SAPBEXexcCritical5 2" xfId="30632"/>
    <cellStyle name="SAPBEXexcCritical5 2 10" xfId="30633"/>
    <cellStyle name="SAPBEXexcCritical5 2 10 2" xfId="30634"/>
    <cellStyle name="SAPBEXexcCritical5 2 10 2 2" xfId="30635"/>
    <cellStyle name="SAPBEXexcCritical5 2 10 3" xfId="30636"/>
    <cellStyle name="SAPBEXexcCritical5 2 11" xfId="30637"/>
    <cellStyle name="SAPBEXexcCritical5 2 11 2" xfId="30638"/>
    <cellStyle name="SAPBEXexcCritical5 2 11 2 2" xfId="30639"/>
    <cellStyle name="SAPBEXexcCritical5 2 11 3" xfId="30640"/>
    <cellStyle name="SAPBEXexcCritical5 2 12" xfId="30641"/>
    <cellStyle name="SAPBEXexcCritical5 2 12 2" xfId="30642"/>
    <cellStyle name="SAPBEXexcCritical5 2 2" xfId="30643"/>
    <cellStyle name="SAPBEXexcCritical5 2 2 10" xfId="30644"/>
    <cellStyle name="SAPBEXexcCritical5 2 2 10 2" xfId="30645"/>
    <cellStyle name="SAPBEXexcCritical5 2 2 10 2 2" xfId="30646"/>
    <cellStyle name="SAPBEXexcCritical5 2 2 10 3" xfId="30647"/>
    <cellStyle name="SAPBEXexcCritical5 2 2 11" xfId="30648"/>
    <cellStyle name="SAPBEXexcCritical5 2 2 11 2" xfId="30649"/>
    <cellStyle name="SAPBEXexcCritical5 2 2 11 2 2" xfId="30650"/>
    <cellStyle name="SAPBEXexcCritical5 2 2 11 3" xfId="30651"/>
    <cellStyle name="SAPBEXexcCritical5 2 2 12" xfId="30652"/>
    <cellStyle name="SAPBEXexcCritical5 2 2 12 2" xfId="30653"/>
    <cellStyle name="SAPBEXexcCritical5 2 2 2" xfId="30654"/>
    <cellStyle name="SAPBEXexcCritical5 2 2 2 2" xfId="30655"/>
    <cellStyle name="SAPBEXexcCritical5 2 2 2 2 2" xfId="30656"/>
    <cellStyle name="SAPBEXexcCritical5 2 2 2 3" xfId="30657"/>
    <cellStyle name="SAPBEXexcCritical5 2 2 3" xfId="30658"/>
    <cellStyle name="SAPBEXexcCritical5 2 2 3 2" xfId="30659"/>
    <cellStyle name="SAPBEXexcCritical5 2 2 3 2 2" xfId="30660"/>
    <cellStyle name="SAPBEXexcCritical5 2 2 3 3" xfId="30661"/>
    <cellStyle name="SAPBEXexcCritical5 2 2 4" xfId="30662"/>
    <cellStyle name="SAPBEXexcCritical5 2 2 4 2" xfId="30663"/>
    <cellStyle name="SAPBEXexcCritical5 2 2 4 2 2" xfId="30664"/>
    <cellStyle name="SAPBEXexcCritical5 2 2 5" xfId="30665"/>
    <cellStyle name="SAPBEXexcCritical5 2 2 5 2" xfId="30666"/>
    <cellStyle name="SAPBEXexcCritical5 2 2 5 2 2" xfId="30667"/>
    <cellStyle name="SAPBEXexcCritical5 2 2 6" xfId="30668"/>
    <cellStyle name="SAPBEXexcCritical5 2 2 6 2" xfId="30669"/>
    <cellStyle name="SAPBEXexcCritical5 2 2 6 2 2" xfId="30670"/>
    <cellStyle name="SAPBEXexcCritical5 2 2 6 3" xfId="30671"/>
    <cellStyle name="SAPBEXexcCritical5 2 2 7" xfId="30672"/>
    <cellStyle name="SAPBEXexcCritical5 2 2 7 2" xfId="30673"/>
    <cellStyle name="SAPBEXexcCritical5 2 2 7 2 2" xfId="30674"/>
    <cellStyle name="SAPBEXexcCritical5 2 2 7 3" xfId="30675"/>
    <cellStyle name="SAPBEXexcCritical5 2 2 8" xfId="30676"/>
    <cellStyle name="SAPBEXexcCritical5 2 2 8 2" xfId="30677"/>
    <cellStyle name="SAPBEXexcCritical5 2 2 8 2 2" xfId="30678"/>
    <cellStyle name="SAPBEXexcCritical5 2 2 8 3" xfId="30679"/>
    <cellStyle name="SAPBEXexcCritical5 2 2 9" xfId="30680"/>
    <cellStyle name="SAPBEXexcCritical5 2 2 9 2" xfId="30681"/>
    <cellStyle name="SAPBEXexcCritical5 2 2 9 2 2" xfId="30682"/>
    <cellStyle name="SAPBEXexcCritical5 2 2 9 3" xfId="30683"/>
    <cellStyle name="SAPBEXexcCritical5 2 3" xfId="30684"/>
    <cellStyle name="SAPBEXexcCritical5 2 3 2" xfId="30685"/>
    <cellStyle name="SAPBEXexcCritical5 2 3 2 2" xfId="30686"/>
    <cellStyle name="SAPBEXexcCritical5 2 3 3" xfId="30687"/>
    <cellStyle name="SAPBEXexcCritical5 2 3 4" xfId="30688"/>
    <cellStyle name="SAPBEXexcCritical5 2 4" xfId="30689"/>
    <cellStyle name="SAPBEXexcCritical5 2 4 2" xfId="30690"/>
    <cellStyle name="SAPBEXexcCritical5 2 4 2 2" xfId="30691"/>
    <cellStyle name="SAPBEXexcCritical5 2 4 3" xfId="30692"/>
    <cellStyle name="SAPBEXexcCritical5 2 5" xfId="30693"/>
    <cellStyle name="SAPBEXexcCritical5 2 5 2" xfId="30694"/>
    <cellStyle name="SAPBEXexcCritical5 2 5 2 2" xfId="30695"/>
    <cellStyle name="SAPBEXexcCritical5 2 6" xfId="30696"/>
    <cellStyle name="SAPBEXexcCritical5 2 6 2" xfId="30697"/>
    <cellStyle name="SAPBEXexcCritical5 2 6 2 2" xfId="30698"/>
    <cellStyle name="SAPBEXexcCritical5 2 7" xfId="30699"/>
    <cellStyle name="SAPBEXexcCritical5 2 7 2" xfId="30700"/>
    <cellStyle name="SAPBEXexcCritical5 2 7 2 2" xfId="30701"/>
    <cellStyle name="SAPBEXexcCritical5 2 7 3" xfId="30702"/>
    <cellStyle name="SAPBEXexcCritical5 2 8" xfId="30703"/>
    <cellStyle name="SAPBEXexcCritical5 2 8 2" xfId="30704"/>
    <cellStyle name="SAPBEXexcCritical5 2 8 2 2" xfId="30705"/>
    <cellStyle name="SAPBEXexcCritical5 2 8 3" xfId="30706"/>
    <cellStyle name="SAPBEXexcCritical5 2 9" xfId="30707"/>
    <cellStyle name="SAPBEXexcCritical5 2 9 2" xfId="30708"/>
    <cellStyle name="SAPBEXexcCritical5 2 9 2 2" xfId="30709"/>
    <cellStyle name="SAPBEXexcCritical5 2 9 3" xfId="30710"/>
    <cellStyle name="SAPBEXexcCritical5 20" xfId="30711"/>
    <cellStyle name="SAPBEXexcCritical5 20 2" xfId="30712"/>
    <cellStyle name="SAPBEXexcCritical5 20 2 2" xfId="30713"/>
    <cellStyle name="SAPBEXexcCritical5 20 3" xfId="30714"/>
    <cellStyle name="SAPBEXexcCritical5 21" xfId="30715"/>
    <cellStyle name="SAPBEXexcCritical5 21 2" xfId="30716"/>
    <cellStyle name="SAPBEXexcCritical5 22" xfId="30717"/>
    <cellStyle name="SAPBEXexcCritical5 22 2" xfId="30718"/>
    <cellStyle name="SAPBEXexcCritical5 23" xfId="30719"/>
    <cellStyle name="SAPBEXexcCritical5 23 2" xfId="30720"/>
    <cellStyle name="SAPBEXexcCritical5 3" xfId="30721"/>
    <cellStyle name="SAPBEXexcCritical5 3 10" xfId="30722"/>
    <cellStyle name="SAPBEXexcCritical5 3 10 2" xfId="30723"/>
    <cellStyle name="SAPBEXexcCritical5 3 10 2 2" xfId="30724"/>
    <cellStyle name="SAPBEXexcCritical5 3 10 3" xfId="30725"/>
    <cellStyle name="SAPBEXexcCritical5 3 11" xfId="30726"/>
    <cellStyle name="SAPBEXexcCritical5 3 11 2" xfId="30727"/>
    <cellStyle name="SAPBEXexcCritical5 3 11 2 2" xfId="30728"/>
    <cellStyle name="SAPBEXexcCritical5 3 11 3" xfId="30729"/>
    <cellStyle name="SAPBEXexcCritical5 3 12" xfId="30730"/>
    <cellStyle name="SAPBEXexcCritical5 3 12 2" xfId="30731"/>
    <cellStyle name="SAPBEXexcCritical5 3 12 2 2" xfId="30732"/>
    <cellStyle name="SAPBEXexcCritical5 3 12 3" xfId="30733"/>
    <cellStyle name="SAPBEXexcCritical5 3 13" xfId="30734"/>
    <cellStyle name="SAPBEXexcCritical5 3 13 2" xfId="30735"/>
    <cellStyle name="SAPBEXexcCritical5 3 13 2 2" xfId="30736"/>
    <cellStyle name="SAPBEXexcCritical5 3 13 3" xfId="30737"/>
    <cellStyle name="SAPBEXexcCritical5 3 14" xfId="30738"/>
    <cellStyle name="SAPBEXexcCritical5 3 14 2" xfId="30739"/>
    <cellStyle name="SAPBEXexcCritical5 3 2" xfId="30740"/>
    <cellStyle name="SAPBEXexcCritical5 3 2 2" xfId="30741"/>
    <cellStyle name="SAPBEXexcCritical5 3 2 2 2" xfId="30742"/>
    <cellStyle name="SAPBEXexcCritical5 3 2 2 2 2" xfId="30743"/>
    <cellStyle name="SAPBEXexcCritical5 3 2 2 3" xfId="30744"/>
    <cellStyle name="SAPBEXexcCritical5 3 2 3" xfId="30745"/>
    <cellStyle name="SAPBEXexcCritical5 3 2 3 2" xfId="30746"/>
    <cellStyle name="SAPBEXexcCritical5 3 2 3 3" xfId="30747"/>
    <cellStyle name="SAPBEXexcCritical5 3 2 4" xfId="30748"/>
    <cellStyle name="SAPBEXexcCritical5 3 2 5" xfId="30749"/>
    <cellStyle name="SAPBEXexcCritical5 3 3" xfId="30750"/>
    <cellStyle name="SAPBEXexcCritical5 3 3 2" xfId="30751"/>
    <cellStyle name="SAPBEXexcCritical5 3 3 2 2" xfId="30752"/>
    <cellStyle name="SAPBEXexcCritical5 3 3 3" xfId="30753"/>
    <cellStyle name="SAPBEXexcCritical5 3 4" xfId="30754"/>
    <cellStyle name="SAPBEXexcCritical5 3 4 2" xfId="30755"/>
    <cellStyle name="SAPBEXexcCritical5 3 4 2 2" xfId="30756"/>
    <cellStyle name="SAPBEXexcCritical5 3 4 3" xfId="30757"/>
    <cellStyle name="SAPBEXexcCritical5 3 5" xfId="30758"/>
    <cellStyle name="SAPBEXexcCritical5 3 5 2" xfId="30759"/>
    <cellStyle name="SAPBEXexcCritical5 3 5 2 2" xfId="30760"/>
    <cellStyle name="SAPBEXexcCritical5 3 6" xfId="30761"/>
    <cellStyle name="SAPBEXexcCritical5 3 6 2" xfId="30762"/>
    <cellStyle name="SAPBEXexcCritical5 3 6 2 2" xfId="30763"/>
    <cellStyle name="SAPBEXexcCritical5 3 7" xfId="30764"/>
    <cellStyle name="SAPBEXexcCritical5 3 7 2" xfId="30765"/>
    <cellStyle name="SAPBEXexcCritical5 3 7 2 2" xfId="30766"/>
    <cellStyle name="SAPBEXexcCritical5 3 8" xfId="30767"/>
    <cellStyle name="SAPBEXexcCritical5 3 8 2" xfId="30768"/>
    <cellStyle name="SAPBEXexcCritical5 3 8 2 2" xfId="30769"/>
    <cellStyle name="SAPBEXexcCritical5 3 8 3" xfId="30770"/>
    <cellStyle name="SAPBEXexcCritical5 3 9" xfId="30771"/>
    <cellStyle name="SAPBEXexcCritical5 3 9 2" xfId="30772"/>
    <cellStyle name="SAPBEXexcCritical5 3 9 2 2" xfId="30773"/>
    <cellStyle name="SAPBEXexcCritical5 3 9 3" xfId="30774"/>
    <cellStyle name="SAPBEXexcCritical5 4" xfId="30775"/>
    <cellStyle name="SAPBEXexcCritical5 4 10" xfId="30776"/>
    <cellStyle name="SAPBEXexcCritical5 4 10 2" xfId="30777"/>
    <cellStyle name="SAPBEXexcCritical5 4 10 2 2" xfId="30778"/>
    <cellStyle name="SAPBEXexcCritical5 4 10 3" xfId="30779"/>
    <cellStyle name="SAPBEXexcCritical5 4 11" xfId="30780"/>
    <cellStyle name="SAPBEXexcCritical5 4 11 2" xfId="30781"/>
    <cellStyle name="SAPBEXexcCritical5 4 11 2 2" xfId="30782"/>
    <cellStyle name="SAPBEXexcCritical5 4 11 3" xfId="30783"/>
    <cellStyle name="SAPBEXexcCritical5 4 12" xfId="30784"/>
    <cellStyle name="SAPBEXexcCritical5 4 12 2" xfId="30785"/>
    <cellStyle name="SAPBEXexcCritical5 4 12 2 2" xfId="30786"/>
    <cellStyle name="SAPBEXexcCritical5 4 12 3" xfId="30787"/>
    <cellStyle name="SAPBEXexcCritical5 4 13" xfId="30788"/>
    <cellStyle name="SAPBEXexcCritical5 4 13 2" xfId="30789"/>
    <cellStyle name="SAPBEXexcCritical5 4 13 2 2" xfId="30790"/>
    <cellStyle name="SAPBEXexcCritical5 4 13 3" xfId="30791"/>
    <cellStyle name="SAPBEXexcCritical5 4 14" xfId="30792"/>
    <cellStyle name="SAPBEXexcCritical5 4 14 2" xfId="30793"/>
    <cellStyle name="SAPBEXexcCritical5 4 2" xfId="30794"/>
    <cellStyle name="SAPBEXexcCritical5 4 2 2" xfId="30795"/>
    <cellStyle name="SAPBEXexcCritical5 4 2 2 2" xfId="30796"/>
    <cellStyle name="SAPBEXexcCritical5 4 2 3" xfId="30797"/>
    <cellStyle name="SAPBEXexcCritical5 4 2 4" xfId="30798"/>
    <cellStyle name="SAPBEXexcCritical5 4 3" xfId="30799"/>
    <cellStyle name="SAPBEXexcCritical5 4 3 2" xfId="30800"/>
    <cellStyle name="SAPBEXexcCritical5 4 3 2 2" xfId="30801"/>
    <cellStyle name="SAPBEXexcCritical5 4 3 3" xfId="30802"/>
    <cellStyle name="SAPBEXexcCritical5 4 3 4" xfId="30803"/>
    <cellStyle name="SAPBEXexcCritical5 4 4" xfId="30804"/>
    <cellStyle name="SAPBEXexcCritical5 4 4 2" xfId="30805"/>
    <cellStyle name="SAPBEXexcCritical5 4 4 2 2" xfId="30806"/>
    <cellStyle name="SAPBEXexcCritical5 4 5" xfId="30807"/>
    <cellStyle name="SAPBEXexcCritical5 4 5 2" xfId="30808"/>
    <cellStyle name="SAPBEXexcCritical5 4 5 2 2" xfId="30809"/>
    <cellStyle name="SAPBEXexcCritical5 4 6" xfId="30810"/>
    <cellStyle name="SAPBEXexcCritical5 4 6 2" xfId="30811"/>
    <cellStyle name="SAPBEXexcCritical5 4 6 2 2" xfId="30812"/>
    <cellStyle name="SAPBEXexcCritical5 4 7" xfId="30813"/>
    <cellStyle name="SAPBEXexcCritical5 4 7 2" xfId="30814"/>
    <cellStyle name="SAPBEXexcCritical5 4 7 2 2" xfId="30815"/>
    <cellStyle name="SAPBEXexcCritical5 4 8" xfId="30816"/>
    <cellStyle name="SAPBEXexcCritical5 4 8 2" xfId="30817"/>
    <cellStyle name="SAPBEXexcCritical5 4 8 2 2" xfId="30818"/>
    <cellStyle name="SAPBEXexcCritical5 4 8 3" xfId="30819"/>
    <cellStyle name="SAPBEXexcCritical5 4 9" xfId="30820"/>
    <cellStyle name="SAPBEXexcCritical5 4 9 2" xfId="30821"/>
    <cellStyle name="SAPBEXexcCritical5 4 9 2 2" xfId="30822"/>
    <cellStyle name="SAPBEXexcCritical5 4 9 3" xfId="30823"/>
    <cellStyle name="SAPBEXexcCritical5 5" xfId="30824"/>
    <cellStyle name="SAPBEXexcCritical5 5 10" xfId="30825"/>
    <cellStyle name="SAPBEXexcCritical5 5 10 2" xfId="30826"/>
    <cellStyle name="SAPBEXexcCritical5 5 10 2 2" xfId="30827"/>
    <cellStyle name="SAPBEXexcCritical5 5 10 3" xfId="30828"/>
    <cellStyle name="SAPBEXexcCritical5 5 11" xfId="30829"/>
    <cellStyle name="SAPBEXexcCritical5 5 11 2" xfId="30830"/>
    <cellStyle name="SAPBEXexcCritical5 5 11 2 2" xfId="30831"/>
    <cellStyle name="SAPBEXexcCritical5 5 11 3" xfId="30832"/>
    <cellStyle name="SAPBEXexcCritical5 5 12" xfId="30833"/>
    <cellStyle name="SAPBEXexcCritical5 5 12 2" xfId="30834"/>
    <cellStyle name="SAPBEXexcCritical5 5 12 2 2" xfId="30835"/>
    <cellStyle name="SAPBEXexcCritical5 5 12 3" xfId="30836"/>
    <cellStyle name="SAPBEXexcCritical5 5 13" xfId="30837"/>
    <cellStyle name="SAPBEXexcCritical5 5 13 2" xfId="30838"/>
    <cellStyle name="SAPBEXexcCritical5 5 13 2 2" xfId="30839"/>
    <cellStyle name="SAPBEXexcCritical5 5 13 3" xfId="30840"/>
    <cellStyle name="SAPBEXexcCritical5 5 14" xfId="30841"/>
    <cellStyle name="SAPBEXexcCritical5 5 14 2" xfId="30842"/>
    <cellStyle name="SAPBEXexcCritical5 5 2" xfId="30843"/>
    <cellStyle name="SAPBEXexcCritical5 5 2 2" xfId="30844"/>
    <cellStyle name="SAPBEXexcCritical5 5 2 2 2" xfId="30845"/>
    <cellStyle name="SAPBEXexcCritical5 5 2 3" xfId="30846"/>
    <cellStyle name="SAPBEXexcCritical5 5 2 4" xfId="30847"/>
    <cellStyle name="SAPBEXexcCritical5 5 3" xfId="30848"/>
    <cellStyle name="SAPBEXexcCritical5 5 3 2" xfId="30849"/>
    <cellStyle name="SAPBEXexcCritical5 5 3 2 2" xfId="30850"/>
    <cellStyle name="SAPBEXexcCritical5 5 3 3" xfId="30851"/>
    <cellStyle name="SAPBEXexcCritical5 5 3 4" xfId="30852"/>
    <cellStyle name="SAPBEXexcCritical5 5 4" xfId="30853"/>
    <cellStyle name="SAPBEXexcCritical5 5 4 2" xfId="30854"/>
    <cellStyle name="SAPBEXexcCritical5 5 4 2 2" xfId="30855"/>
    <cellStyle name="SAPBEXexcCritical5 5 5" xfId="30856"/>
    <cellStyle name="SAPBEXexcCritical5 5 5 2" xfId="30857"/>
    <cellStyle name="SAPBEXexcCritical5 5 5 2 2" xfId="30858"/>
    <cellStyle name="SAPBEXexcCritical5 5 6" xfId="30859"/>
    <cellStyle name="SAPBEXexcCritical5 5 6 2" xfId="30860"/>
    <cellStyle name="SAPBEXexcCritical5 5 6 2 2" xfId="30861"/>
    <cellStyle name="SAPBEXexcCritical5 5 7" xfId="30862"/>
    <cellStyle name="SAPBEXexcCritical5 5 7 2" xfId="30863"/>
    <cellStyle name="SAPBEXexcCritical5 5 7 2 2" xfId="30864"/>
    <cellStyle name="SAPBEXexcCritical5 5 8" xfId="30865"/>
    <cellStyle name="SAPBEXexcCritical5 5 8 2" xfId="30866"/>
    <cellStyle name="SAPBEXexcCritical5 5 8 2 2" xfId="30867"/>
    <cellStyle name="SAPBEXexcCritical5 5 8 3" xfId="30868"/>
    <cellStyle name="SAPBEXexcCritical5 5 9" xfId="30869"/>
    <cellStyle name="SAPBEXexcCritical5 5 9 2" xfId="30870"/>
    <cellStyle name="SAPBEXexcCritical5 5 9 2 2" xfId="30871"/>
    <cellStyle name="SAPBEXexcCritical5 5 9 3" xfId="30872"/>
    <cellStyle name="SAPBEXexcCritical5 6" xfId="30873"/>
    <cellStyle name="SAPBEXexcCritical5 6 10" xfId="30874"/>
    <cellStyle name="SAPBEXexcCritical5 6 10 2" xfId="30875"/>
    <cellStyle name="SAPBEXexcCritical5 6 10 2 2" xfId="30876"/>
    <cellStyle name="SAPBEXexcCritical5 6 10 3" xfId="30877"/>
    <cellStyle name="SAPBEXexcCritical5 6 11" xfId="30878"/>
    <cellStyle name="SAPBEXexcCritical5 6 11 2" xfId="30879"/>
    <cellStyle name="SAPBEXexcCritical5 6 11 2 2" xfId="30880"/>
    <cellStyle name="SAPBEXexcCritical5 6 11 3" xfId="30881"/>
    <cellStyle name="SAPBEXexcCritical5 6 12" xfId="30882"/>
    <cellStyle name="SAPBEXexcCritical5 6 12 2" xfId="30883"/>
    <cellStyle name="SAPBEXexcCritical5 6 12 2 2" xfId="30884"/>
    <cellStyle name="SAPBEXexcCritical5 6 12 3" xfId="30885"/>
    <cellStyle name="SAPBEXexcCritical5 6 13" xfId="30886"/>
    <cellStyle name="SAPBEXexcCritical5 6 13 2" xfId="30887"/>
    <cellStyle name="SAPBEXexcCritical5 6 13 2 2" xfId="30888"/>
    <cellStyle name="SAPBEXexcCritical5 6 13 3" xfId="30889"/>
    <cellStyle name="SAPBEXexcCritical5 6 14" xfId="30890"/>
    <cellStyle name="SAPBEXexcCritical5 6 14 2" xfId="30891"/>
    <cellStyle name="SAPBEXexcCritical5 6 2" xfId="30892"/>
    <cellStyle name="SAPBEXexcCritical5 6 2 2" xfId="30893"/>
    <cellStyle name="SAPBEXexcCritical5 6 2 2 2" xfId="30894"/>
    <cellStyle name="SAPBEXexcCritical5 6 2 2 3" xfId="30895"/>
    <cellStyle name="SAPBEXexcCritical5 6 2 3" xfId="30896"/>
    <cellStyle name="SAPBEXexcCritical5 6 2 3 2" xfId="30897"/>
    <cellStyle name="SAPBEXexcCritical5 6 2 3 3" xfId="30898"/>
    <cellStyle name="SAPBEXexcCritical5 6 2 4" xfId="30899"/>
    <cellStyle name="SAPBEXexcCritical5 6 2 5" xfId="30900"/>
    <cellStyle name="SAPBEXexcCritical5 6 3" xfId="30901"/>
    <cellStyle name="SAPBEXexcCritical5 6 3 2" xfId="30902"/>
    <cellStyle name="SAPBEXexcCritical5 6 3 2 2" xfId="30903"/>
    <cellStyle name="SAPBEXexcCritical5 6 3 3" xfId="30904"/>
    <cellStyle name="SAPBEXexcCritical5 6 4" xfId="30905"/>
    <cellStyle name="SAPBEXexcCritical5 6 4 2" xfId="30906"/>
    <cellStyle name="SAPBEXexcCritical5 6 4 2 2" xfId="30907"/>
    <cellStyle name="SAPBEXexcCritical5 6 4 3" xfId="30908"/>
    <cellStyle name="SAPBEXexcCritical5 6 5" xfId="30909"/>
    <cellStyle name="SAPBEXexcCritical5 6 5 2" xfId="30910"/>
    <cellStyle name="SAPBEXexcCritical5 6 5 2 2" xfId="30911"/>
    <cellStyle name="SAPBEXexcCritical5 6 6" xfId="30912"/>
    <cellStyle name="SAPBEXexcCritical5 6 6 2" xfId="30913"/>
    <cellStyle name="SAPBEXexcCritical5 6 6 2 2" xfId="30914"/>
    <cellStyle name="SAPBEXexcCritical5 6 7" xfId="30915"/>
    <cellStyle name="SAPBEXexcCritical5 6 7 2" xfId="30916"/>
    <cellStyle name="SAPBEXexcCritical5 6 7 2 2" xfId="30917"/>
    <cellStyle name="SAPBEXexcCritical5 6 8" xfId="30918"/>
    <cellStyle name="SAPBEXexcCritical5 6 8 2" xfId="30919"/>
    <cellStyle name="SAPBEXexcCritical5 6 8 2 2" xfId="30920"/>
    <cellStyle name="SAPBEXexcCritical5 6 8 3" xfId="30921"/>
    <cellStyle name="SAPBEXexcCritical5 6 9" xfId="30922"/>
    <cellStyle name="SAPBEXexcCritical5 6 9 2" xfId="30923"/>
    <cellStyle name="SAPBEXexcCritical5 6 9 2 2" xfId="30924"/>
    <cellStyle name="SAPBEXexcCritical5 6 9 3" xfId="30925"/>
    <cellStyle name="SAPBEXexcCritical5 7" xfId="30926"/>
    <cellStyle name="SAPBEXexcCritical5 7 10" xfId="30927"/>
    <cellStyle name="SAPBEXexcCritical5 7 10 2" xfId="30928"/>
    <cellStyle name="SAPBEXexcCritical5 7 10 2 2" xfId="30929"/>
    <cellStyle name="SAPBEXexcCritical5 7 10 3" xfId="30930"/>
    <cellStyle name="SAPBEXexcCritical5 7 11" xfId="30931"/>
    <cellStyle name="SAPBEXexcCritical5 7 11 2" xfId="30932"/>
    <cellStyle name="SAPBEXexcCritical5 7 2" xfId="30933"/>
    <cellStyle name="SAPBEXexcCritical5 7 2 2" xfId="30934"/>
    <cellStyle name="SAPBEXexcCritical5 7 2 2 2" xfId="30935"/>
    <cellStyle name="SAPBEXexcCritical5 7 2 2 3" xfId="30936"/>
    <cellStyle name="SAPBEXexcCritical5 7 2 3" xfId="30937"/>
    <cellStyle name="SAPBEXexcCritical5 7 2 3 2" xfId="30938"/>
    <cellStyle name="SAPBEXexcCritical5 7 2 3 3" xfId="30939"/>
    <cellStyle name="SAPBEXexcCritical5 7 2 4" xfId="30940"/>
    <cellStyle name="SAPBEXexcCritical5 7 2 5" xfId="30941"/>
    <cellStyle name="SAPBEXexcCritical5 7 3" xfId="30942"/>
    <cellStyle name="SAPBEXexcCritical5 7 3 2" xfId="30943"/>
    <cellStyle name="SAPBEXexcCritical5 7 3 2 2" xfId="30944"/>
    <cellStyle name="SAPBEXexcCritical5 7 3 3" xfId="30945"/>
    <cellStyle name="SAPBEXexcCritical5 7 4" xfId="30946"/>
    <cellStyle name="SAPBEXexcCritical5 7 4 2" xfId="30947"/>
    <cellStyle name="SAPBEXexcCritical5 7 4 2 2" xfId="30948"/>
    <cellStyle name="SAPBEXexcCritical5 7 4 3" xfId="30949"/>
    <cellStyle name="SAPBEXexcCritical5 7 5" xfId="30950"/>
    <cellStyle name="SAPBEXexcCritical5 7 5 2" xfId="30951"/>
    <cellStyle name="SAPBEXexcCritical5 7 5 2 2" xfId="30952"/>
    <cellStyle name="SAPBEXexcCritical5 7 6" xfId="30953"/>
    <cellStyle name="SAPBEXexcCritical5 7 6 2" xfId="30954"/>
    <cellStyle name="SAPBEXexcCritical5 7 6 2 2" xfId="30955"/>
    <cellStyle name="SAPBEXexcCritical5 7 6 3" xfId="30956"/>
    <cellStyle name="SAPBEXexcCritical5 7 7" xfId="30957"/>
    <cellStyle name="SAPBEXexcCritical5 7 7 2" xfId="30958"/>
    <cellStyle name="SAPBEXexcCritical5 7 7 2 2" xfId="30959"/>
    <cellStyle name="SAPBEXexcCritical5 7 7 3" xfId="30960"/>
    <cellStyle name="SAPBEXexcCritical5 7 8" xfId="30961"/>
    <cellStyle name="SAPBEXexcCritical5 7 8 2" xfId="30962"/>
    <cellStyle name="SAPBEXexcCritical5 7 8 2 2" xfId="30963"/>
    <cellStyle name="SAPBEXexcCritical5 7 8 3" xfId="30964"/>
    <cellStyle name="SAPBEXexcCritical5 7 9" xfId="30965"/>
    <cellStyle name="SAPBEXexcCritical5 7 9 2" xfId="30966"/>
    <cellStyle name="SAPBEXexcCritical5 7 9 2 2" xfId="30967"/>
    <cellStyle name="SAPBEXexcCritical5 7 9 3" xfId="30968"/>
    <cellStyle name="SAPBEXexcCritical5 8" xfId="30969"/>
    <cellStyle name="SAPBEXexcCritical5 8 10" xfId="30970"/>
    <cellStyle name="SAPBEXexcCritical5 8 10 2" xfId="30971"/>
    <cellStyle name="SAPBEXexcCritical5 8 10 2 2" xfId="30972"/>
    <cellStyle name="SAPBEXexcCritical5 8 10 3" xfId="30973"/>
    <cellStyle name="SAPBEXexcCritical5 8 11" xfId="30974"/>
    <cellStyle name="SAPBEXexcCritical5 8 11 2" xfId="30975"/>
    <cellStyle name="SAPBEXexcCritical5 8 2" xfId="30976"/>
    <cellStyle name="SAPBEXexcCritical5 8 2 2" xfId="30977"/>
    <cellStyle name="SAPBEXexcCritical5 8 2 2 2" xfId="30978"/>
    <cellStyle name="SAPBEXexcCritical5 8 2 3" xfId="30979"/>
    <cellStyle name="SAPBEXexcCritical5 8 3" xfId="30980"/>
    <cellStyle name="SAPBEXexcCritical5 8 3 2" xfId="30981"/>
    <cellStyle name="SAPBEXexcCritical5 8 3 2 2" xfId="30982"/>
    <cellStyle name="SAPBEXexcCritical5 8 3 3" xfId="30983"/>
    <cellStyle name="SAPBEXexcCritical5 8 4" xfId="30984"/>
    <cellStyle name="SAPBEXexcCritical5 8 4 2" xfId="30985"/>
    <cellStyle name="SAPBEXexcCritical5 8 4 2 2" xfId="30986"/>
    <cellStyle name="SAPBEXexcCritical5 8 5" xfId="30987"/>
    <cellStyle name="SAPBEXexcCritical5 8 5 2" xfId="30988"/>
    <cellStyle name="SAPBEXexcCritical5 8 5 2 2" xfId="30989"/>
    <cellStyle name="SAPBEXexcCritical5 8 6" xfId="30990"/>
    <cellStyle name="SAPBEXexcCritical5 8 6 2" xfId="30991"/>
    <cellStyle name="SAPBEXexcCritical5 8 6 2 2" xfId="30992"/>
    <cellStyle name="SAPBEXexcCritical5 8 6 3" xfId="30993"/>
    <cellStyle name="SAPBEXexcCritical5 8 7" xfId="30994"/>
    <cellStyle name="SAPBEXexcCritical5 8 7 2" xfId="30995"/>
    <cellStyle name="SAPBEXexcCritical5 8 7 2 2" xfId="30996"/>
    <cellStyle name="SAPBEXexcCritical5 8 7 3" xfId="30997"/>
    <cellStyle name="SAPBEXexcCritical5 8 8" xfId="30998"/>
    <cellStyle name="SAPBEXexcCritical5 8 8 2" xfId="30999"/>
    <cellStyle name="SAPBEXexcCritical5 8 8 2 2" xfId="31000"/>
    <cellStyle name="SAPBEXexcCritical5 8 8 3" xfId="31001"/>
    <cellStyle name="SAPBEXexcCritical5 8 9" xfId="31002"/>
    <cellStyle name="SAPBEXexcCritical5 8 9 2" xfId="31003"/>
    <cellStyle name="SAPBEXexcCritical5 8 9 2 2" xfId="31004"/>
    <cellStyle name="SAPBEXexcCritical5 8 9 3" xfId="31005"/>
    <cellStyle name="SAPBEXexcCritical5 9" xfId="31006"/>
    <cellStyle name="SAPBEXexcCritical5 9 10" xfId="31007"/>
    <cellStyle name="SAPBEXexcCritical5 9 10 2" xfId="31008"/>
    <cellStyle name="SAPBEXexcCritical5 9 10 2 2" xfId="31009"/>
    <cellStyle name="SAPBEXexcCritical5 9 10 3" xfId="31010"/>
    <cellStyle name="SAPBEXexcCritical5 9 11" xfId="31011"/>
    <cellStyle name="SAPBEXexcCritical5 9 11 2" xfId="31012"/>
    <cellStyle name="SAPBEXexcCritical5 9 2" xfId="31013"/>
    <cellStyle name="SAPBEXexcCritical5 9 2 2" xfId="31014"/>
    <cellStyle name="SAPBEXexcCritical5 9 2 2 2" xfId="31015"/>
    <cellStyle name="SAPBEXexcCritical5 9 3" xfId="31016"/>
    <cellStyle name="SAPBEXexcCritical5 9 3 2" xfId="31017"/>
    <cellStyle name="SAPBEXexcCritical5 9 3 2 2" xfId="31018"/>
    <cellStyle name="SAPBEXexcCritical5 9 4" xfId="31019"/>
    <cellStyle name="SAPBEXexcCritical5 9 4 2" xfId="31020"/>
    <cellStyle name="SAPBEXexcCritical5 9 4 2 2" xfId="31021"/>
    <cellStyle name="SAPBEXexcCritical5 9 5" xfId="31022"/>
    <cellStyle name="SAPBEXexcCritical5 9 5 2" xfId="31023"/>
    <cellStyle name="SAPBEXexcCritical5 9 5 2 2" xfId="31024"/>
    <cellStyle name="SAPBEXexcCritical5 9 6" xfId="31025"/>
    <cellStyle name="SAPBEXexcCritical5 9 6 2" xfId="31026"/>
    <cellStyle name="SAPBEXexcCritical5 9 6 2 2" xfId="31027"/>
    <cellStyle name="SAPBEXexcCritical5 9 6 3" xfId="31028"/>
    <cellStyle name="SAPBEXexcCritical5 9 7" xfId="31029"/>
    <cellStyle name="SAPBEXexcCritical5 9 7 2" xfId="31030"/>
    <cellStyle name="SAPBEXexcCritical5 9 7 2 2" xfId="31031"/>
    <cellStyle name="SAPBEXexcCritical5 9 7 3" xfId="31032"/>
    <cellStyle name="SAPBEXexcCritical5 9 8" xfId="31033"/>
    <cellStyle name="SAPBEXexcCritical5 9 8 2" xfId="31034"/>
    <cellStyle name="SAPBEXexcCritical5 9 8 2 2" xfId="31035"/>
    <cellStyle name="SAPBEXexcCritical5 9 8 3" xfId="31036"/>
    <cellStyle name="SAPBEXexcCritical5 9 9" xfId="31037"/>
    <cellStyle name="SAPBEXexcCritical5 9 9 2" xfId="31038"/>
    <cellStyle name="SAPBEXexcCritical5 9 9 2 2" xfId="31039"/>
    <cellStyle name="SAPBEXexcCritical5 9 9 3" xfId="31040"/>
    <cellStyle name="SAPBEXexcCritical6" xfId="31041"/>
    <cellStyle name="SAPBEXexcCritical6 10" xfId="31042"/>
    <cellStyle name="SAPBEXexcCritical6 10 10" xfId="31043"/>
    <cellStyle name="SAPBEXexcCritical6 10 10 2" xfId="31044"/>
    <cellStyle name="SAPBEXexcCritical6 10 10 2 2" xfId="31045"/>
    <cellStyle name="SAPBEXexcCritical6 10 10 3" xfId="31046"/>
    <cellStyle name="SAPBEXexcCritical6 10 11" xfId="31047"/>
    <cellStyle name="SAPBEXexcCritical6 10 11 2" xfId="31048"/>
    <cellStyle name="SAPBEXexcCritical6 10 2" xfId="31049"/>
    <cellStyle name="SAPBEXexcCritical6 10 2 2" xfId="31050"/>
    <cellStyle name="SAPBEXexcCritical6 10 2 2 2" xfId="31051"/>
    <cellStyle name="SAPBEXexcCritical6 10 3" xfId="31052"/>
    <cellStyle name="SAPBEXexcCritical6 10 3 2" xfId="31053"/>
    <cellStyle name="SAPBEXexcCritical6 10 3 2 2" xfId="31054"/>
    <cellStyle name="SAPBEXexcCritical6 10 4" xfId="31055"/>
    <cellStyle name="SAPBEXexcCritical6 10 4 2" xfId="31056"/>
    <cellStyle name="SAPBEXexcCritical6 10 4 2 2" xfId="31057"/>
    <cellStyle name="SAPBEXexcCritical6 10 5" xfId="31058"/>
    <cellStyle name="SAPBEXexcCritical6 10 5 2" xfId="31059"/>
    <cellStyle name="SAPBEXexcCritical6 10 5 2 2" xfId="31060"/>
    <cellStyle name="SAPBEXexcCritical6 10 6" xfId="31061"/>
    <cellStyle name="SAPBEXexcCritical6 10 6 2" xfId="31062"/>
    <cellStyle name="SAPBEXexcCritical6 10 6 2 2" xfId="31063"/>
    <cellStyle name="SAPBEXexcCritical6 10 6 3" xfId="31064"/>
    <cellStyle name="SAPBEXexcCritical6 10 7" xfId="31065"/>
    <cellStyle name="SAPBEXexcCritical6 10 7 2" xfId="31066"/>
    <cellStyle name="SAPBEXexcCritical6 10 7 2 2" xfId="31067"/>
    <cellStyle name="SAPBEXexcCritical6 10 7 3" xfId="31068"/>
    <cellStyle name="SAPBEXexcCritical6 10 8" xfId="31069"/>
    <cellStyle name="SAPBEXexcCritical6 10 8 2" xfId="31070"/>
    <cellStyle name="SAPBEXexcCritical6 10 8 2 2" xfId="31071"/>
    <cellStyle name="SAPBEXexcCritical6 10 8 3" xfId="31072"/>
    <cellStyle name="SAPBEXexcCritical6 10 9" xfId="31073"/>
    <cellStyle name="SAPBEXexcCritical6 10 9 2" xfId="31074"/>
    <cellStyle name="SAPBEXexcCritical6 10 9 2 2" xfId="31075"/>
    <cellStyle name="SAPBEXexcCritical6 10 9 3" xfId="31076"/>
    <cellStyle name="SAPBEXexcCritical6 11" xfId="31077"/>
    <cellStyle name="SAPBEXexcCritical6 11 10" xfId="31078"/>
    <cellStyle name="SAPBEXexcCritical6 11 10 2" xfId="31079"/>
    <cellStyle name="SAPBEXexcCritical6 11 10 2 2" xfId="31080"/>
    <cellStyle name="SAPBEXexcCritical6 11 10 3" xfId="31081"/>
    <cellStyle name="SAPBEXexcCritical6 11 11" xfId="31082"/>
    <cellStyle name="SAPBEXexcCritical6 11 11 2" xfId="31083"/>
    <cellStyle name="SAPBEXexcCritical6 11 2" xfId="31084"/>
    <cellStyle name="SAPBEXexcCritical6 11 2 2" xfId="31085"/>
    <cellStyle name="SAPBEXexcCritical6 11 2 2 2" xfId="31086"/>
    <cellStyle name="SAPBEXexcCritical6 11 3" xfId="31087"/>
    <cellStyle name="SAPBEXexcCritical6 11 3 2" xfId="31088"/>
    <cellStyle name="SAPBEXexcCritical6 11 3 2 2" xfId="31089"/>
    <cellStyle name="SAPBEXexcCritical6 11 4" xfId="31090"/>
    <cellStyle name="SAPBEXexcCritical6 11 4 2" xfId="31091"/>
    <cellStyle name="SAPBEXexcCritical6 11 4 2 2" xfId="31092"/>
    <cellStyle name="SAPBEXexcCritical6 11 5" xfId="31093"/>
    <cellStyle name="SAPBEXexcCritical6 11 5 2" xfId="31094"/>
    <cellStyle name="SAPBEXexcCritical6 11 5 2 2" xfId="31095"/>
    <cellStyle name="SAPBEXexcCritical6 11 6" xfId="31096"/>
    <cellStyle name="SAPBEXexcCritical6 11 6 2" xfId="31097"/>
    <cellStyle name="SAPBEXexcCritical6 11 6 2 2" xfId="31098"/>
    <cellStyle name="SAPBEXexcCritical6 11 6 3" xfId="31099"/>
    <cellStyle name="SAPBEXexcCritical6 11 7" xfId="31100"/>
    <cellStyle name="SAPBEXexcCritical6 11 7 2" xfId="31101"/>
    <cellStyle name="SAPBEXexcCritical6 11 7 2 2" xfId="31102"/>
    <cellStyle name="SAPBEXexcCritical6 11 7 3" xfId="31103"/>
    <cellStyle name="SAPBEXexcCritical6 11 8" xfId="31104"/>
    <cellStyle name="SAPBEXexcCritical6 11 8 2" xfId="31105"/>
    <cellStyle name="SAPBEXexcCritical6 11 8 2 2" xfId="31106"/>
    <cellStyle name="SAPBEXexcCritical6 11 8 3" xfId="31107"/>
    <cellStyle name="SAPBEXexcCritical6 11 9" xfId="31108"/>
    <cellStyle name="SAPBEXexcCritical6 11 9 2" xfId="31109"/>
    <cellStyle name="SAPBEXexcCritical6 11 9 2 2" xfId="31110"/>
    <cellStyle name="SAPBEXexcCritical6 11 9 3" xfId="31111"/>
    <cellStyle name="SAPBEXexcCritical6 12" xfId="31112"/>
    <cellStyle name="SAPBEXexcCritical6 12 10" xfId="31113"/>
    <cellStyle name="SAPBEXexcCritical6 12 10 2" xfId="31114"/>
    <cellStyle name="SAPBEXexcCritical6 12 10 2 2" xfId="31115"/>
    <cellStyle name="SAPBEXexcCritical6 12 10 3" xfId="31116"/>
    <cellStyle name="SAPBEXexcCritical6 12 11" xfId="31117"/>
    <cellStyle name="SAPBEXexcCritical6 12 11 2" xfId="31118"/>
    <cellStyle name="SAPBEXexcCritical6 12 2" xfId="31119"/>
    <cellStyle name="SAPBEXexcCritical6 12 2 2" xfId="31120"/>
    <cellStyle name="SAPBEXexcCritical6 12 2 2 2" xfId="31121"/>
    <cellStyle name="SAPBEXexcCritical6 12 3" xfId="31122"/>
    <cellStyle name="SAPBEXexcCritical6 12 3 2" xfId="31123"/>
    <cellStyle name="SAPBEXexcCritical6 12 3 2 2" xfId="31124"/>
    <cellStyle name="SAPBEXexcCritical6 12 4" xfId="31125"/>
    <cellStyle name="SAPBEXexcCritical6 12 4 2" xfId="31126"/>
    <cellStyle name="SAPBEXexcCritical6 12 4 2 2" xfId="31127"/>
    <cellStyle name="SAPBEXexcCritical6 12 5" xfId="31128"/>
    <cellStyle name="SAPBEXexcCritical6 12 5 2" xfId="31129"/>
    <cellStyle name="SAPBEXexcCritical6 12 5 2 2" xfId="31130"/>
    <cellStyle name="SAPBEXexcCritical6 12 6" xfId="31131"/>
    <cellStyle name="SAPBEXexcCritical6 12 6 2" xfId="31132"/>
    <cellStyle name="SAPBEXexcCritical6 12 6 2 2" xfId="31133"/>
    <cellStyle name="SAPBEXexcCritical6 12 6 3" xfId="31134"/>
    <cellStyle name="SAPBEXexcCritical6 12 7" xfId="31135"/>
    <cellStyle name="SAPBEXexcCritical6 12 7 2" xfId="31136"/>
    <cellStyle name="SAPBEXexcCritical6 12 7 2 2" xfId="31137"/>
    <cellStyle name="SAPBEXexcCritical6 12 7 3" xfId="31138"/>
    <cellStyle name="SAPBEXexcCritical6 12 8" xfId="31139"/>
    <cellStyle name="SAPBEXexcCritical6 12 8 2" xfId="31140"/>
    <cellStyle name="SAPBEXexcCritical6 12 8 2 2" xfId="31141"/>
    <cellStyle name="SAPBEXexcCritical6 12 8 3" xfId="31142"/>
    <cellStyle name="SAPBEXexcCritical6 12 9" xfId="31143"/>
    <cellStyle name="SAPBEXexcCritical6 12 9 2" xfId="31144"/>
    <cellStyle name="SAPBEXexcCritical6 12 9 2 2" xfId="31145"/>
    <cellStyle name="SAPBEXexcCritical6 12 9 3" xfId="31146"/>
    <cellStyle name="SAPBEXexcCritical6 13" xfId="31147"/>
    <cellStyle name="SAPBEXexcCritical6 13 10" xfId="31148"/>
    <cellStyle name="SAPBEXexcCritical6 13 10 2" xfId="31149"/>
    <cellStyle name="SAPBEXexcCritical6 13 10 2 2" xfId="31150"/>
    <cellStyle name="SAPBEXexcCritical6 13 10 3" xfId="31151"/>
    <cellStyle name="SAPBEXexcCritical6 13 11" xfId="31152"/>
    <cellStyle name="SAPBEXexcCritical6 13 11 2" xfId="31153"/>
    <cellStyle name="SAPBEXexcCritical6 13 2" xfId="31154"/>
    <cellStyle name="SAPBEXexcCritical6 13 2 2" xfId="31155"/>
    <cellStyle name="SAPBEXexcCritical6 13 2 2 2" xfId="31156"/>
    <cellStyle name="SAPBEXexcCritical6 13 3" xfId="31157"/>
    <cellStyle name="SAPBEXexcCritical6 13 3 2" xfId="31158"/>
    <cellStyle name="SAPBEXexcCritical6 13 3 2 2" xfId="31159"/>
    <cellStyle name="SAPBEXexcCritical6 13 4" xfId="31160"/>
    <cellStyle name="SAPBEXexcCritical6 13 4 2" xfId="31161"/>
    <cellStyle name="SAPBEXexcCritical6 13 4 2 2" xfId="31162"/>
    <cellStyle name="SAPBEXexcCritical6 13 5" xfId="31163"/>
    <cellStyle name="SAPBEXexcCritical6 13 5 2" xfId="31164"/>
    <cellStyle name="SAPBEXexcCritical6 13 5 2 2" xfId="31165"/>
    <cellStyle name="SAPBEXexcCritical6 13 6" xfId="31166"/>
    <cellStyle name="SAPBEXexcCritical6 13 6 2" xfId="31167"/>
    <cellStyle name="SAPBEXexcCritical6 13 6 2 2" xfId="31168"/>
    <cellStyle name="SAPBEXexcCritical6 13 6 3" xfId="31169"/>
    <cellStyle name="SAPBEXexcCritical6 13 7" xfId="31170"/>
    <cellStyle name="SAPBEXexcCritical6 13 7 2" xfId="31171"/>
    <cellStyle name="SAPBEXexcCritical6 13 7 2 2" xfId="31172"/>
    <cellStyle name="SAPBEXexcCritical6 13 7 3" xfId="31173"/>
    <cellStyle name="SAPBEXexcCritical6 13 8" xfId="31174"/>
    <cellStyle name="SAPBEXexcCritical6 13 8 2" xfId="31175"/>
    <cellStyle name="SAPBEXexcCritical6 13 8 2 2" xfId="31176"/>
    <cellStyle name="SAPBEXexcCritical6 13 8 3" xfId="31177"/>
    <cellStyle name="SAPBEXexcCritical6 13 9" xfId="31178"/>
    <cellStyle name="SAPBEXexcCritical6 13 9 2" xfId="31179"/>
    <cellStyle name="SAPBEXexcCritical6 13 9 2 2" xfId="31180"/>
    <cellStyle name="SAPBEXexcCritical6 13 9 3" xfId="31181"/>
    <cellStyle name="SAPBEXexcCritical6 14" xfId="31182"/>
    <cellStyle name="SAPBEXexcCritical6 14 10" xfId="31183"/>
    <cellStyle name="SAPBEXexcCritical6 14 10 2" xfId="31184"/>
    <cellStyle name="SAPBEXexcCritical6 14 10 2 2" xfId="31185"/>
    <cellStyle name="SAPBEXexcCritical6 14 10 3" xfId="31186"/>
    <cellStyle name="SAPBEXexcCritical6 14 11" xfId="31187"/>
    <cellStyle name="SAPBEXexcCritical6 14 11 2" xfId="31188"/>
    <cellStyle name="SAPBEXexcCritical6 14 2" xfId="31189"/>
    <cellStyle name="SAPBEXexcCritical6 14 2 2" xfId="31190"/>
    <cellStyle name="SAPBEXexcCritical6 14 2 2 2" xfId="31191"/>
    <cellStyle name="SAPBEXexcCritical6 14 3" xfId="31192"/>
    <cellStyle name="SAPBEXexcCritical6 14 3 2" xfId="31193"/>
    <cellStyle name="SAPBEXexcCritical6 14 3 2 2" xfId="31194"/>
    <cellStyle name="SAPBEXexcCritical6 14 4" xfId="31195"/>
    <cellStyle name="SAPBEXexcCritical6 14 4 2" xfId="31196"/>
    <cellStyle name="SAPBEXexcCritical6 14 4 2 2" xfId="31197"/>
    <cellStyle name="SAPBEXexcCritical6 14 5" xfId="31198"/>
    <cellStyle name="SAPBEXexcCritical6 14 5 2" xfId="31199"/>
    <cellStyle name="SAPBEXexcCritical6 14 5 2 2" xfId="31200"/>
    <cellStyle name="SAPBEXexcCritical6 14 6" xfId="31201"/>
    <cellStyle name="SAPBEXexcCritical6 14 6 2" xfId="31202"/>
    <cellStyle name="SAPBEXexcCritical6 14 6 2 2" xfId="31203"/>
    <cellStyle name="SAPBEXexcCritical6 14 6 3" xfId="31204"/>
    <cellStyle name="SAPBEXexcCritical6 14 7" xfId="31205"/>
    <cellStyle name="SAPBEXexcCritical6 14 7 2" xfId="31206"/>
    <cellStyle name="SAPBEXexcCritical6 14 7 2 2" xfId="31207"/>
    <cellStyle name="SAPBEXexcCritical6 14 7 3" xfId="31208"/>
    <cellStyle name="SAPBEXexcCritical6 14 8" xfId="31209"/>
    <cellStyle name="SAPBEXexcCritical6 14 8 2" xfId="31210"/>
    <cellStyle name="SAPBEXexcCritical6 14 8 2 2" xfId="31211"/>
    <cellStyle name="SAPBEXexcCritical6 14 8 3" xfId="31212"/>
    <cellStyle name="SAPBEXexcCritical6 14 9" xfId="31213"/>
    <cellStyle name="SAPBEXexcCritical6 14 9 2" xfId="31214"/>
    <cellStyle name="SAPBEXexcCritical6 14 9 2 2" xfId="31215"/>
    <cellStyle name="SAPBEXexcCritical6 14 9 3" xfId="31216"/>
    <cellStyle name="SAPBEXexcCritical6 15" xfId="31217"/>
    <cellStyle name="SAPBEXexcCritical6 15 10" xfId="31218"/>
    <cellStyle name="SAPBEXexcCritical6 15 10 2" xfId="31219"/>
    <cellStyle name="SAPBEXexcCritical6 15 10 2 2" xfId="31220"/>
    <cellStyle name="SAPBEXexcCritical6 15 10 3" xfId="31221"/>
    <cellStyle name="SAPBEXexcCritical6 15 11" xfId="31222"/>
    <cellStyle name="SAPBEXexcCritical6 15 11 2" xfId="31223"/>
    <cellStyle name="SAPBEXexcCritical6 15 11 2 2" xfId="31224"/>
    <cellStyle name="SAPBEXexcCritical6 15 11 3" xfId="31225"/>
    <cellStyle name="SAPBEXexcCritical6 15 12" xfId="31226"/>
    <cellStyle name="SAPBEXexcCritical6 15 12 2" xfId="31227"/>
    <cellStyle name="SAPBEXexcCritical6 15 2" xfId="31228"/>
    <cellStyle name="SAPBEXexcCritical6 15 2 2" xfId="31229"/>
    <cellStyle name="SAPBEXexcCritical6 15 2 2 2" xfId="31230"/>
    <cellStyle name="SAPBEXexcCritical6 15 3" xfId="31231"/>
    <cellStyle name="SAPBEXexcCritical6 15 3 2" xfId="31232"/>
    <cellStyle name="SAPBEXexcCritical6 15 3 2 2" xfId="31233"/>
    <cellStyle name="SAPBEXexcCritical6 15 4" xfId="31234"/>
    <cellStyle name="SAPBEXexcCritical6 15 4 2" xfId="31235"/>
    <cellStyle name="SAPBEXexcCritical6 15 4 2 2" xfId="31236"/>
    <cellStyle name="SAPBEXexcCritical6 15 5" xfId="31237"/>
    <cellStyle name="SAPBEXexcCritical6 15 5 2" xfId="31238"/>
    <cellStyle name="SAPBEXexcCritical6 15 5 2 2" xfId="31239"/>
    <cellStyle name="SAPBEXexcCritical6 15 6" xfId="31240"/>
    <cellStyle name="SAPBEXexcCritical6 15 6 2" xfId="31241"/>
    <cellStyle name="SAPBEXexcCritical6 15 6 2 2" xfId="31242"/>
    <cellStyle name="SAPBEXexcCritical6 15 6 3" xfId="31243"/>
    <cellStyle name="SAPBEXexcCritical6 15 7" xfId="31244"/>
    <cellStyle name="SAPBEXexcCritical6 15 7 2" xfId="31245"/>
    <cellStyle name="SAPBEXexcCritical6 15 7 2 2" xfId="31246"/>
    <cellStyle name="SAPBEXexcCritical6 15 7 3" xfId="31247"/>
    <cellStyle name="SAPBEXexcCritical6 15 8" xfId="31248"/>
    <cellStyle name="SAPBEXexcCritical6 15 8 2" xfId="31249"/>
    <cellStyle name="SAPBEXexcCritical6 15 8 2 2" xfId="31250"/>
    <cellStyle name="SAPBEXexcCritical6 15 8 3" xfId="31251"/>
    <cellStyle name="SAPBEXexcCritical6 15 9" xfId="31252"/>
    <cellStyle name="SAPBEXexcCritical6 15 9 2" xfId="31253"/>
    <cellStyle name="SAPBEXexcCritical6 15 9 2 2" xfId="31254"/>
    <cellStyle name="SAPBEXexcCritical6 15 9 3" xfId="31255"/>
    <cellStyle name="SAPBEXexcCritical6 16" xfId="31256"/>
    <cellStyle name="SAPBEXexcCritical6 16 10" xfId="31257"/>
    <cellStyle name="SAPBEXexcCritical6 16 10 2" xfId="31258"/>
    <cellStyle name="SAPBEXexcCritical6 16 10 2 2" xfId="31259"/>
    <cellStyle name="SAPBEXexcCritical6 16 10 3" xfId="31260"/>
    <cellStyle name="SAPBEXexcCritical6 16 11" xfId="31261"/>
    <cellStyle name="SAPBEXexcCritical6 16 11 2" xfId="31262"/>
    <cellStyle name="SAPBEXexcCritical6 16 11 2 2" xfId="31263"/>
    <cellStyle name="SAPBEXexcCritical6 16 11 3" xfId="31264"/>
    <cellStyle name="SAPBEXexcCritical6 16 12" xfId="31265"/>
    <cellStyle name="SAPBEXexcCritical6 16 12 2" xfId="31266"/>
    <cellStyle name="SAPBEXexcCritical6 16 2" xfId="31267"/>
    <cellStyle name="SAPBEXexcCritical6 16 2 2" xfId="31268"/>
    <cellStyle name="SAPBEXexcCritical6 16 2 2 2" xfId="31269"/>
    <cellStyle name="SAPBEXexcCritical6 16 3" xfId="31270"/>
    <cellStyle name="SAPBEXexcCritical6 16 3 2" xfId="31271"/>
    <cellStyle name="SAPBEXexcCritical6 16 3 2 2" xfId="31272"/>
    <cellStyle name="SAPBEXexcCritical6 16 4" xfId="31273"/>
    <cellStyle name="SAPBEXexcCritical6 16 4 2" xfId="31274"/>
    <cellStyle name="SAPBEXexcCritical6 16 4 2 2" xfId="31275"/>
    <cellStyle name="SAPBEXexcCritical6 16 5" xfId="31276"/>
    <cellStyle name="SAPBEXexcCritical6 16 5 2" xfId="31277"/>
    <cellStyle name="SAPBEXexcCritical6 16 5 2 2" xfId="31278"/>
    <cellStyle name="SAPBEXexcCritical6 16 6" xfId="31279"/>
    <cellStyle name="SAPBEXexcCritical6 16 6 2" xfId="31280"/>
    <cellStyle name="SAPBEXexcCritical6 16 6 2 2" xfId="31281"/>
    <cellStyle name="SAPBEXexcCritical6 16 6 3" xfId="31282"/>
    <cellStyle name="SAPBEXexcCritical6 16 7" xfId="31283"/>
    <cellStyle name="SAPBEXexcCritical6 16 7 2" xfId="31284"/>
    <cellStyle name="SAPBEXexcCritical6 16 7 2 2" xfId="31285"/>
    <cellStyle name="SAPBEXexcCritical6 16 7 3" xfId="31286"/>
    <cellStyle name="SAPBEXexcCritical6 16 8" xfId="31287"/>
    <cellStyle name="SAPBEXexcCritical6 16 8 2" xfId="31288"/>
    <cellStyle name="SAPBEXexcCritical6 16 8 2 2" xfId="31289"/>
    <cellStyle name="SAPBEXexcCritical6 16 8 3" xfId="31290"/>
    <cellStyle name="SAPBEXexcCritical6 16 9" xfId="31291"/>
    <cellStyle name="SAPBEXexcCritical6 16 9 2" xfId="31292"/>
    <cellStyle name="SAPBEXexcCritical6 16 9 2 2" xfId="31293"/>
    <cellStyle name="SAPBEXexcCritical6 16 9 3" xfId="31294"/>
    <cellStyle name="SAPBEXexcCritical6 17" xfId="31295"/>
    <cellStyle name="SAPBEXexcCritical6 17 10" xfId="31296"/>
    <cellStyle name="SAPBEXexcCritical6 17 10 2" xfId="31297"/>
    <cellStyle name="SAPBEXexcCritical6 17 10 2 2" xfId="31298"/>
    <cellStyle name="SAPBEXexcCritical6 17 10 3" xfId="31299"/>
    <cellStyle name="SAPBEXexcCritical6 17 11" xfId="31300"/>
    <cellStyle name="SAPBEXexcCritical6 17 11 2" xfId="31301"/>
    <cellStyle name="SAPBEXexcCritical6 17 11 2 2" xfId="31302"/>
    <cellStyle name="SAPBEXexcCritical6 17 11 3" xfId="31303"/>
    <cellStyle name="SAPBEXexcCritical6 17 12" xfId="31304"/>
    <cellStyle name="SAPBEXexcCritical6 17 12 2" xfId="31305"/>
    <cellStyle name="SAPBEXexcCritical6 17 2" xfId="31306"/>
    <cellStyle name="SAPBEXexcCritical6 17 2 2" xfId="31307"/>
    <cellStyle name="SAPBEXexcCritical6 17 2 2 2" xfId="31308"/>
    <cellStyle name="SAPBEXexcCritical6 17 3" xfId="31309"/>
    <cellStyle name="SAPBEXexcCritical6 17 3 2" xfId="31310"/>
    <cellStyle name="SAPBEXexcCritical6 17 3 2 2" xfId="31311"/>
    <cellStyle name="SAPBEXexcCritical6 17 4" xfId="31312"/>
    <cellStyle name="SAPBEXexcCritical6 17 4 2" xfId="31313"/>
    <cellStyle name="SAPBEXexcCritical6 17 4 2 2" xfId="31314"/>
    <cellStyle name="SAPBEXexcCritical6 17 5" xfId="31315"/>
    <cellStyle name="SAPBEXexcCritical6 17 5 2" xfId="31316"/>
    <cellStyle name="SAPBEXexcCritical6 17 5 2 2" xfId="31317"/>
    <cellStyle name="SAPBEXexcCritical6 17 6" xfId="31318"/>
    <cellStyle name="SAPBEXexcCritical6 17 6 2" xfId="31319"/>
    <cellStyle name="SAPBEXexcCritical6 17 6 2 2" xfId="31320"/>
    <cellStyle name="SAPBEXexcCritical6 17 6 3" xfId="31321"/>
    <cellStyle name="SAPBEXexcCritical6 17 7" xfId="31322"/>
    <cellStyle name="SAPBEXexcCritical6 17 7 2" xfId="31323"/>
    <cellStyle name="SAPBEXexcCritical6 17 7 2 2" xfId="31324"/>
    <cellStyle name="SAPBEXexcCritical6 17 7 3" xfId="31325"/>
    <cellStyle name="SAPBEXexcCritical6 17 8" xfId="31326"/>
    <cellStyle name="SAPBEXexcCritical6 17 8 2" xfId="31327"/>
    <cellStyle name="SAPBEXexcCritical6 17 8 2 2" xfId="31328"/>
    <cellStyle name="SAPBEXexcCritical6 17 8 3" xfId="31329"/>
    <cellStyle name="SAPBEXexcCritical6 17 9" xfId="31330"/>
    <cellStyle name="SAPBEXexcCritical6 17 9 2" xfId="31331"/>
    <cellStyle name="SAPBEXexcCritical6 17 9 2 2" xfId="31332"/>
    <cellStyle name="SAPBEXexcCritical6 17 9 3" xfId="31333"/>
    <cellStyle name="SAPBEXexcCritical6 18" xfId="31334"/>
    <cellStyle name="SAPBEXexcCritical6 18 2" xfId="31335"/>
    <cellStyle name="SAPBEXexcCritical6 18 2 2" xfId="31336"/>
    <cellStyle name="SAPBEXexcCritical6 19" xfId="31337"/>
    <cellStyle name="SAPBEXexcCritical6 19 2" xfId="31338"/>
    <cellStyle name="SAPBEXexcCritical6 19 2 2" xfId="31339"/>
    <cellStyle name="SAPBEXexcCritical6 19 3" xfId="31340"/>
    <cellStyle name="SAPBEXexcCritical6 2" xfId="31341"/>
    <cellStyle name="SAPBEXexcCritical6 2 10" xfId="31342"/>
    <cellStyle name="SAPBEXexcCritical6 2 10 2" xfId="31343"/>
    <cellStyle name="SAPBEXexcCritical6 2 10 2 2" xfId="31344"/>
    <cellStyle name="SAPBEXexcCritical6 2 10 3" xfId="31345"/>
    <cellStyle name="SAPBEXexcCritical6 2 11" xfId="31346"/>
    <cellStyle name="SAPBEXexcCritical6 2 11 2" xfId="31347"/>
    <cellStyle name="SAPBEXexcCritical6 2 11 2 2" xfId="31348"/>
    <cellStyle name="SAPBEXexcCritical6 2 11 3" xfId="31349"/>
    <cellStyle name="SAPBEXexcCritical6 2 12" xfId="31350"/>
    <cellStyle name="SAPBEXexcCritical6 2 12 2" xfId="31351"/>
    <cellStyle name="SAPBEXexcCritical6 2 2" xfId="31352"/>
    <cellStyle name="SAPBEXexcCritical6 2 2 10" xfId="31353"/>
    <cellStyle name="SAPBEXexcCritical6 2 2 10 2" xfId="31354"/>
    <cellStyle name="SAPBEXexcCritical6 2 2 10 2 2" xfId="31355"/>
    <cellStyle name="SAPBEXexcCritical6 2 2 10 3" xfId="31356"/>
    <cellStyle name="SAPBEXexcCritical6 2 2 11" xfId="31357"/>
    <cellStyle name="SAPBEXexcCritical6 2 2 11 2" xfId="31358"/>
    <cellStyle name="SAPBEXexcCritical6 2 2 11 2 2" xfId="31359"/>
    <cellStyle name="SAPBEXexcCritical6 2 2 11 3" xfId="31360"/>
    <cellStyle name="SAPBEXexcCritical6 2 2 12" xfId="31361"/>
    <cellStyle name="SAPBEXexcCritical6 2 2 12 2" xfId="31362"/>
    <cellStyle name="SAPBEXexcCritical6 2 2 2" xfId="31363"/>
    <cellStyle name="SAPBEXexcCritical6 2 2 2 2" xfId="31364"/>
    <cellStyle name="SAPBEXexcCritical6 2 2 2 2 2" xfId="31365"/>
    <cellStyle name="SAPBEXexcCritical6 2 2 2 3" xfId="31366"/>
    <cellStyle name="SAPBEXexcCritical6 2 2 3" xfId="31367"/>
    <cellStyle name="SAPBEXexcCritical6 2 2 3 2" xfId="31368"/>
    <cellStyle name="SAPBEXexcCritical6 2 2 3 2 2" xfId="31369"/>
    <cellStyle name="SAPBEXexcCritical6 2 2 3 3" xfId="31370"/>
    <cellStyle name="SAPBEXexcCritical6 2 2 4" xfId="31371"/>
    <cellStyle name="SAPBEXexcCritical6 2 2 4 2" xfId="31372"/>
    <cellStyle name="SAPBEXexcCritical6 2 2 4 2 2" xfId="31373"/>
    <cellStyle name="SAPBEXexcCritical6 2 2 5" xfId="31374"/>
    <cellStyle name="SAPBEXexcCritical6 2 2 5 2" xfId="31375"/>
    <cellStyle name="SAPBEXexcCritical6 2 2 5 2 2" xfId="31376"/>
    <cellStyle name="SAPBEXexcCritical6 2 2 6" xfId="31377"/>
    <cellStyle name="SAPBEXexcCritical6 2 2 6 2" xfId="31378"/>
    <cellStyle name="SAPBEXexcCritical6 2 2 6 2 2" xfId="31379"/>
    <cellStyle name="SAPBEXexcCritical6 2 2 6 3" xfId="31380"/>
    <cellStyle name="SAPBEXexcCritical6 2 2 7" xfId="31381"/>
    <cellStyle name="SAPBEXexcCritical6 2 2 7 2" xfId="31382"/>
    <cellStyle name="SAPBEXexcCritical6 2 2 7 2 2" xfId="31383"/>
    <cellStyle name="SAPBEXexcCritical6 2 2 7 3" xfId="31384"/>
    <cellStyle name="SAPBEXexcCritical6 2 2 8" xfId="31385"/>
    <cellStyle name="SAPBEXexcCritical6 2 2 8 2" xfId="31386"/>
    <cellStyle name="SAPBEXexcCritical6 2 2 8 2 2" xfId="31387"/>
    <cellStyle name="SAPBEXexcCritical6 2 2 8 3" xfId="31388"/>
    <cellStyle name="SAPBEXexcCritical6 2 2 9" xfId="31389"/>
    <cellStyle name="SAPBEXexcCritical6 2 2 9 2" xfId="31390"/>
    <cellStyle name="SAPBEXexcCritical6 2 2 9 2 2" xfId="31391"/>
    <cellStyle name="SAPBEXexcCritical6 2 2 9 3" xfId="31392"/>
    <cellStyle name="SAPBEXexcCritical6 2 3" xfId="31393"/>
    <cellStyle name="SAPBEXexcCritical6 2 3 2" xfId="31394"/>
    <cellStyle name="SAPBEXexcCritical6 2 3 2 2" xfId="31395"/>
    <cellStyle name="SAPBEXexcCritical6 2 3 3" xfId="31396"/>
    <cellStyle name="SAPBEXexcCritical6 2 3 4" xfId="31397"/>
    <cellStyle name="SAPBEXexcCritical6 2 4" xfId="31398"/>
    <cellStyle name="SAPBEXexcCritical6 2 4 2" xfId="31399"/>
    <cellStyle name="SAPBEXexcCritical6 2 4 2 2" xfId="31400"/>
    <cellStyle name="SAPBEXexcCritical6 2 4 3" xfId="31401"/>
    <cellStyle name="SAPBEXexcCritical6 2 5" xfId="31402"/>
    <cellStyle name="SAPBEXexcCritical6 2 5 2" xfId="31403"/>
    <cellStyle name="SAPBEXexcCritical6 2 5 2 2" xfId="31404"/>
    <cellStyle name="SAPBEXexcCritical6 2 6" xfId="31405"/>
    <cellStyle name="SAPBEXexcCritical6 2 6 2" xfId="31406"/>
    <cellStyle name="SAPBEXexcCritical6 2 6 2 2" xfId="31407"/>
    <cellStyle name="SAPBEXexcCritical6 2 7" xfId="31408"/>
    <cellStyle name="SAPBEXexcCritical6 2 7 2" xfId="31409"/>
    <cellStyle name="SAPBEXexcCritical6 2 7 2 2" xfId="31410"/>
    <cellStyle name="SAPBEXexcCritical6 2 7 3" xfId="31411"/>
    <cellStyle name="SAPBEXexcCritical6 2 8" xfId="31412"/>
    <cellStyle name="SAPBEXexcCritical6 2 8 2" xfId="31413"/>
    <cellStyle name="SAPBEXexcCritical6 2 8 2 2" xfId="31414"/>
    <cellStyle name="SAPBEXexcCritical6 2 8 3" xfId="31415"/>
    <cellStyle name="SAPBEXexcCritical6 2 9" xfId="31416"/>
    <cellStyle name="SAPBEXexcCritical6 2 9 2" xfId="31417"/>
    <cellStyle name="SAPBEXexcCritical6 2 9 2 2" xfId="31418"/>
    <cellStyle name="SAPBEXexcCritical6 2 9 3" xfId="31419"/>
    <cellStyle name="SAPBEXexcCritical6 20" xfId="31420"/>
    <cellStyle name="SAPBEXexcCritical6 20 2" xfId="31421"/>
    <cellStyle name="SAPBEXexcCritical6 20 2 2" xfId="31422"/>
    <cellStyle name="SAPBEXexcCritical6 20 3" xfId="31423"/>
    <cellStyle name="SAPBEXexcCritical6 21" xfId="31424"/>
    <cellStyle name="SAPBEXexcCritical6 21 2" xfId="31425"/>
    <cellStyle name="SAPBEXexcCritical6 22" xfId="31426"/>
    <cellStyle name="SAPBEXexcCritical6 22 2" xfId="31427"/>
    <cellStyle name="SAPBEXexcCritical6 23" xfId="31428"/>
    <cellStyle name="SAPBEXexcCritical6 23 2" xfId="31429"/>
    <cellStyle name="SAPBEXexcCritical6 3" xfId="31430"/>
    <cellStyle name="SAPBEXexcCritical6 3 10" xfId="31431"/>
    <cellStyle name="SAPBEXexcCritical6 3 10 2" xfId="31432"/>
    <cellStyle name="SAPBEXexcCritical6 3 10 2 2" xfId="31433"/>
    <cellStyle name="SAPBEXexcCritical6 3 10 3" xfId="31434"/>
    <cellStyle name="SAPBEXexcCritical6 3 11" xfId="31435"/>
    <cellStyle name="SAPBEXexcCritical6 3 11 2" xfId="31436"/>
    <cellStyle name="SAPBEXexcCritical6 3 11 2 2" xfId="31437"/>
    <cellStyle name="SAPBEXexcCritical6 3 11 3" xfId="31438"/>
    <cellStyle name="SAPBEXexcCritical6 3 12" xfId="31439"/>
    <cellStyle name="SAPBEXexcCritical6 3 12 2" xfId="31440"/>
    <cellStyle name="SAPBEXexcCritical6 3 12 2 2" xfId="31441"/>
    <cellStyle name="SAPBEXexcCritical6 3 12 3" xfId="31442"/>
    <cellStyle name="SAPBEXexcCritical6 3 13" xfId="31443"/>
    <cellStyle name="SAPBEXexcCritical6 3 13 2" xfId="31444"/>
    <cellStyle name="SAPBEXexcCritical6 3 13 2 2" xfId="31445"/>
    <cellStyle name="SAPBEXexcCritical6 3 13 3" xfId="31446"/>
    <cellStyle name="SAPBEXexcCritical6 3 14" xfId="31447"/>
    <cellStyle name="SAPBEXexcCritical6 3 14 2" xfId="31448"/>
    <cellStyle name="SAPBEXexcCritical6 3 2" xfId="31449"/>
    <cellStyle name="SAPBEXexcCritical6 3 2 2" xfId="31450"/>
    <cellStyle name="SAPBEXexcCritical6 3 2 2 2" xfId="31451"/>
    <cellStyle name="SAPBEXexcCritical6 3 2 2 2 2" xfId="31452"/>
    <cellStyle name="SAPBEXexcCritical6 3 2 2 3" xfId="31453"/>
    <cellStyle name="SAPBEXexcCritical6 3 2 3" xfId="31454"/>
    <cellStyle name="SAPBEXexcCritical6 3 2 3 2" xfId="31455"/>
    <cellStyle name="SAPBEXexcCritical6 3 2 3 3" xfId="31456"/>
    <cellStyle name="SAPBEXexcCritical6 3 2 4" xfId="31457"/>
    <cellStyle name="SAPBEXexcCritical6 3 2 5" xfId="31458"/>
    <cellStyle name="SAPBEXexcCritical6 3 3" xfId="31459"/>
    <cellStyle name="SAPBEXexcCritical6 3 3 2" xfId="31460"/>
    <cellStyle name="SAPBEXexcCritical6 3 3 2 2" xfId="31461"/>
    <cellStyle name="SAPBEXexcCritical6 3 3 3" xfId="31462"/>
    <cellStyle name="SAPBEXexcCritical6 3 4" xfId="31463"/>
    <cellStyle name="SAPBEXexcCritical6 3 4 2" xfId="31464"/>
    <cellStyle name="SAPBEXexcCritical6 3 4 2 2" xfId="31465"/>
    <cellStyle name="SAPBEXexcCritical6 3 4 3" xfId="31466"/>
    <cellStyle name="SAPBEXexcCritical6 3 5" xfId="31467"/>
    <cellStyle name="SAPBEXexcCritical6 3 5 2" xfId="31468"/>
    <cellStyle name="SAPBEXexcCritical6 3 5 2 2" xfId="31469"/>
    <cellStyle name="SAPBEXexcCritical6 3 6" xfId="31470"/>
    <cellStyle name="SAPBEXexcCritical6 3 6 2" xfId="31471"/>
    <cellStyle name="SAPBEXexcCritical6 3 6 2 2" xfId="31472"/>
    <cellStyle name="SAPBEXexcCritical6 3 7" xfId="31473"/>
    <cellStyle name="SAPBEXexcCritical6 3 7 2" xfId="31474"/>
    <cellStyle name="SAPBEXexcCritical6 3 7 2 2" xfId="31475"/>
    <cellStyle name="SAPBEXexcCritical6 3 8" xfId="31476"/>
    <cellStyle name="SAPBEXexcCritical6 3 8 2" xfId="31477"/>
    <cellStyle name="SAPBEXexcCritical6 3 8 2 2" xfId="31478"/>
    <cellStyle name="SAPBEXexcCritical6 3 8 3" xfId="31479"/>
    <cellStyle name="SAPBEXexcCritical6 3 9" xfId="31480"/>
    <cellStyle name="SAPBEXexcCritical6 3 9 2" xfId="31481"/>
    <cellStyle name="SAPBEXexcCritical6 3 9 2 2" xfId="31482"/>
    <cellStyle name="SAPBEXexcCritical6 3 9 3" xfId="31483"/>
    <cellStyle name="SAPBEXexcCritical6 4" xfId="31484"/>
    <cellStyle name="SAPBEXexcCritical6 4 10" xfId="31485"/>
    <cellStyle name="SAPBEXexcCritical6 4 10 2" xfId="31486"/>
    <cellStyle name="SAPBEXexcCritical6 4 10 2 2" xfId="31487"/>
    <cellStyle name="SAPBEXexcCritical6 4 10 3" xfId="31488"/>
    <cellStyle name="SAPBEXexcCritical6 4 11" xfId="31489"/>
    <cellStyle name="SAPBEXexcCritical6 4 11 2" xfId="31490"/>
    <cellStyle name="SAPBEXexcCritical6 4 11 2 2" xfId="31491"/>
    <cellStyle name="SAPBEXexcCritical6 4 11 3" xfId="31492"/>
    <cellStyle name="SAPBEXexcCritical6 4 12" xfId="31493"/>
    <cellStyle name="SAPBEXexcCritical6 4 12 2" xfId="31494"/>
    <cellStyle name="SAPBEXexcCritical6 4 12 2 2" xfId="31495"/>
    <cellStyle name="SAPBEXexcCritical6 4 12 3" xfId="31496"/>
    <cellStyle name="SAPBEXexcCritical6 4 13" xfId="31497"/>
    <cellStyle name="SAPBEXexcCritical6 4 13 2" xfId="31498"/>
    <cellStyle name="SAPBEXexcCritical6 4 13 2 2" xfId="31499"/>
    <cellStyle name="SAPBEXexcCritical6 4 13 3" xfId="31500"/>
    <cellStyle name="SAPBEXexcCritical6 4 14" xfId="31501"/>
    <cellStyle name="SAPBEXexcCritical6 4 14 2" xfId="31502"/>
    <cellStyle name="SAPBEXexcCritical6 4 2" xfId="31503"/>
    <cellStyle name="SAPBEXexcCritical6 4 2 2" xfId="31504"/>
    <cellStyle name="SAPBEXexcCritical6 4 2 2 2" xfId="31505"/>
    <cellStyle name="SAPBEXexcCritical6 4 2 3" xfId="31506"/>
    <cellStyle name="SAPBEXexcCritical6 4 2 4" xfId="31507"/>
    <cellStyle name="SAPBEXexcCritical6 4 3" xfId="31508"/>
    <cellStyle name="SAPBEXexcCritical6 4 3 2" xfId="31509"/>
    <cellStyle name="SAPBEXexcCritical6 4 3 2 2" xfId="31510"/>
    <cellStyle name="SAPBEXexcCritical6 4 3 3" xfId="31511"/>
    <cellStyle name="SAPBEXexcCritical6 4 3 4" xfId="31512"/>
    <cellStyle name="SAPBEXexcCritical6 4 4" xfId="31513"/>
    <cellStyle name="SAPBEXexcCritical6 4 4 2" xfId="31514"/>
    <cellStyle name="SAPBEXexcCritical6 4 4 2 2" xfId="31515"/>
    <cellStyle name="SAPBEXexcCritical6 4 5" xfId="31516"/>
    <cellStyle name="SAPBEXexcCritical6 4 5 2" xfId="31517"/>
    <cellStyle name="SAPBEXexcCritical6 4 5 2 2" xfId="31518"/>
    <cellStyle name="SAPBEXexcCritical6 4 6" xfId="31519"/>
    <cellStyle name="SAPBEXexcCritical6 4 6 2" xfId="31520"/>
    <cellStyle name="SAPBEXexcCritical6 4 6 2 2" xfId="31521"/>
    <cellStyle name="SAPBEXexcCritical6 4 7" xfId="31522"/>
    <cellStyle name="SAPBEXexcCritical6 4 7 2" xfId="31523"/>
    <cellStyle name="SAPBEXexcCritical6 4 7 2 2" xfId="31524"/>
    <cellStyle name="SAPBEXexcCritical6 4 8" xfId="31525"/>
    <cellStyle name="SAPBEXexcCritical6 4 8 2" xfId="31526"/>
    <cellStyle name="SAPBEXexcCritical6 4 8 2 2" xfId="31527"/>
    <cellStyle name="SAPBEXexcCritical6 4 8 3" xfId="31528"/>
    <cellStyle name="SAPBEXexcCritical6 4 9" xfId="31529"/>
    <cellStyle name="SAPBEXexcCritical6 4 9 2" xfId="31530"/>
    <cellStyle name="SAPBEXexcCritical6 4 9 2 2" xfId="31531"/>
    <cellStyle name="SAPBEXexcCritical6 4 9 3" xfId="31532"/>
    <cellStyle name="SAPBEXexcCritical6 5" xfId="31533"/>
    <cellStyle name="SAPBEXexcCritical6 5 10" xfId="31534"/>
    <cellStyle name="SAPBEXexcCritical6 5 10 2" xfId="31535"/>
    <cellStyle name="SAPBEXexcCritical6 5 10 2 2" xfId="31536"/>
    <cellStyle name="SAPBEXexcCritical6 5 10 3" xfId="31537"/>
    <cellStyle name="SAPBEXexcCritical6 5 11" xfId="31538"/>
    <cellStyle name="SAPBEXexcCritical6 5 11 2" xfId="31539"/>
    <cellStyle name="SAPBEXexcCritical6 5 11 2 2" xfId="31540"/>
    <cellStyle name="SAPBEXexcCritical6 5 11 3" xfId="31541"/>
    <cellStyle name="SAPBEXexcCritical6 5 12" xfId="31542"/>
    <cellStyle name="SAPBEXexcCritical6 5 12 2" xfId="31543"/>
    <cellStyle name="SAPBEXexcCritical6 5 12 2 2" xfId="31544"/>
    <cellStyle name="SAPBEXexcCritical6 5 12 3" xfId="31545"/>
    <cellStyle name="SAPBEXexcCritical6 5 13" xfId="31546"/>
    <cellStyle name="SAPBEXexcCritical6 5 13 2" xfId="31547"/>
    <cellStyle name="SAPBEXexcCritical6 5 13 2 2" xfId="31548"/>
    <cellStyle name="SAPBEXexcCritical6 5 13 3" xfId="31549"/>
    <cellStyle name="SAPBEXexcCritical6 5 14" xfId="31550"/>
    <cellStyle name="SAPBEXexcCritical6 5 14 2" xfId="31551"/>
    <cellStyle name="SAPBEXexcCritical6 5 2" xfId="31552"/>
    <cellStyle name="SAPBEXexcCritical6 5 2 2" xfId="31553"/>
    <cellStyle name="SAPBEXexcCritical6 5 2 2 2" xfId="31554"/>
    <cellStyle name="SAPBEXexcCritical6 5 2 3" xfId="31555"/>
    <cellStyle name="SAPBEXexcCritical6 5 2 4" xfId="31556"/>
    <cellStyle name="SAPBEXexcCritical6 5 3" xfId="31557"/>
    <cellStyle name="SAPBEXexcCritical6 5 3 2" xfId="31558"/>
    <cellStyle name="SAPBEXexcCritical6 5 3 2 2" xfId="31559"/>
    <cellStyle name="SAPBEXexcCritical6 5 3 3" xfId="31560"/>
    <cellStyle name="SAPBEXexcCritical6 5 3 4" xfId="31561"/>
    <cellStyle name="SAPBEXexcCritical6 5 4" xfId="31562"/>
    <cellStyle name="SAPBEXexcCritical6 5 4 2" xfId="31563"/>
    <cellStyle name="SAPBEXexcCritical6 5 4 2 2" xfId="31564"/>
    <cellStyle name="SAPBEXexcCritical6 5 5" xfId="31565"/>
    <cellStyle name="SAPBEXexcCritical6 5 5 2" xfId="31566"/>
    <cellStyle name="SAPBEXexcCritical6 5 5 2 2" xfId="31567"/>
    <cellStyle name="SAPBEXexcCritical6 5 6" xfId="31568"/>
    <cellStyle name="SAPBEXexcCritical6 5 6 2" xfId="31569"/>
    <cellStyle name="SAPBEXexcCritical6 5 6 2 2" xfId="31570"/>
    <cellStyle name="SAPBEXexcCritical6 5 7" xfId="31571"/>
    <cellStyle name="SAPBEXexcCritical6 5 7 2" xfId="31572"/>
    <cellStyle name="SAPBEXexcCritical6 5 7 2 2" xfId="31573"/>
    <cellStyle name="SAPBEXexcCritical6 5 8" xfId="31574"/>
    <cellStyle name="SAPBEXexcCritical6 5 8 2" xfId="31575"/>
    <cellStyle name="SAPBEXexcCritical6 5 8 2 2" xfId="31576"/>
    <cellStyle name="SAPBEXexcCritical6 5 8 3" xfId="31577"/>
    <cellStyle name="SAPBEXexcCritical6 5 9" xfId="31578"/>
    <cellStyle name="SAPBEXexcCritical6 5 9 2" xfId="31579"/>
    <cellStyle name="SAPBEXexcCritical6 5 9 2 2" xfId="31580"/>
    <cellStyle name="SAPBEXexcCritical6 5 9 3" xfId="31581"/>
    <cellStyle name="SAPBEXexcCritical6 6" xfId="31582"/>
    <cellStyle name="SAPBEXexcCritical6 6 10" xfId="31583"/>
    <cellStyle name="SAPBEXexcCritical6 6 10 2" xfId="31584"/>
    <cellStyle name="SAPBEXexcCritical6 6 10 2 2" xfId="31585"/>
    <cellStyle name="SAPBEXexcCritical6 6 10 3" xfId="31586"/>
    <cellStyle name="SAPBEXexcCritical6 6 11" xfId="31587"/>
    <cellStyle name="SAPBEXexcCritical6 6 11 2" xfId="31588"/>
    <cellStyle name="SAPBEXexcCritical6 6 11 2 2" xfId="31589"/>
    <cellStyle name="SAPBEXexcCritical6 6 11 3" xfId="31590"/>
    <cellStyle name="SAPBEXexcCritical6 6 12" xfId="31591"/>
    <cellStyle name="SAPBEXexcCritical6 6 12 2" xfId="31592"/>
    <cellStyle name="SAPBEXexcCritical6 6 12 2 2" xfId="31593"/>
    <cellStyle name="SAPBEXexcCritical6 6 12 3" xfId="31594"/>
    <cellStyle name="SAPBEXexcCritical6 6 13" xfId="31595"/>
    <cellStyle name="SAPBEXexcCritical6 6 13 2" xfId="31596"/>
    <cellStyle name="SAPBEXexcCritical6 6 13 2 2" xfId="31597"/>
    <cellStyle name="SAPBEXexcCritical6 6 13 3" xfId="31598"/>
    <cellStyle name="SAPBEXexcCritical6 6 14" xfId="31599"/>
    <cellStyle name="SAPBEXexcCritical6 6 14 2" xfId="31600"/>
    <cellStyle name="SAPBEXexcCritical6 6 2" xfId="31601"/>
    <cellStyle name="SAPBEXexcCritical6 6 2 2" xfId="31602"/>
    <cellStyle name="SAPBEXexcCritical6 6 2 2 2" xfId="31603"/>
    <cellStyle name="SAPBEXexcCritical6 6 2 2 3" xfId="31604"/>
    <cellStyle name="SAPBEXexcCritical6 6 2 3" xfId="31605"/>
    <cellStyle name="SAPBEXexcCritical6 6 2 3 2" xfId="31606"/>
    <cellStyle name="SAPBEXexcCritical6 6 2 3 3" xfId="31607"/>
    <cellStyle name="SAPBEXexcCritical6 6 2 4" xfId="31608"/>
    <cellStyle name="SAPBEXexcCritical6 6 2 5" xfId="31609"/>
    <cellStyle name="SAPBEXexcCritical6 6 3" xfId="31610"/>
    <cellStyle name="SAPBEXexcCritical6 6 3 2" xfId="31611"/>
    <cellStyle name="SAPBEXexcCritical6 6 3 2 2" xfId="31612"/>
    <cellStyle name="SAPBEXexcCritical6 6 3 3" xfId="31613"/>
    <cellStyle name="SAPBEXexcCritical6 6 4" xfId="31614"/>
    <cellStyle name="SAPBEXexcCritical6 6 4 2" xfId="31615"/>
    <cellStyle name="SAPBEXexcCritical6 6 4 2 2" xfId="31616"/>
    <cellStyle name="SAPBEXexcCritical6 6 4 3" xfId="31617"/>
    <cellStyle name="SAPBEXexcCritical6 6 5" xfId="31618"/>
    <cellStyle name="SAPBEXexcCritical6 6 5 2" xfId="31619"/>
    <cellStyle name="SAPBEXexcCritical6 6 5 2 2" xfId="31620"/>
    <cellStyle name="SAPBEXexcCritical6 6 6" xfId="31621"/>
    <cellStyle name="SAPBEXexcCritical6 6 6 2" xfId="31622"/>
    <cellStyle name="SAPBEXexcCritical6 6 6 2 2" xfId="31623"/>
    <cellStyle name="SAPBEXexcCritical6 6 7" xfId="31624"/>
    <cellStyle name="SAPBEXexcCritical6 6 7 2" xfId="31625"/>
    <cellStyle name="SAPBEXexcCritical6 6 7 2 2" xfId="31626"/>
    <cellStyle name="SAPBEXexcCritical6 6 8" xfId="31627"/>
    <cellStyle name="SAPBEXexcCritical6 6 8 2" xfId="31628"/>
    <cellStyle name="SAPBEXexcCritical6 6 8 2 2" xfId="31629"/>
    <cellStyle name="SAPBEXexcCritical6 6 8 3" xfId="31630"/>
    <cellStyle name="SAPBEXexcCritical6 6 9" xfId="31631"/>
    <cellStyle name="SAPBEXexcCritical6 6 9 2" xfId="31632"/>
    <cellStyle name="SAPBEXexcCritical6 6 9 2 2" xfId="31633"/>
    <cellStyle name="SAPBEXexcCritical6 6 9 3" xfId="31634"/>
    <cellStyle name="SAPBEXexcCritical6 7" xfId="31635"/>
    <cellStyle name="SAPBEXexcCritical6 7 10" xfId="31636"/>
    <cellStyle name="SAPBEXexcCritical6 7 10 2" xfId="31637"/>
    <cellStyle name="SAPBEXexcCritical6 7 10 2 2" xfId="31638"/>
    <cellStyle name="SAPBEXexcCritical6 7 10 3" xfId="31639"/>
    <cellStyle name="SAPBEXexcCritical6 7 11" xfId="31640"/>
    <cellStyle name="SAPBEXexcCritical6 7 11 2" xfId="31641"/>
    <cellStyle name="SAPBEXexcCritical6 7 2" xfId="31642"/>
    <cellStyle name="SAPBEXexcCritical6 7 2 2" xfId="31643"/>
    <cellStyle name="SAPBEXexcCritical6 7 2 2 2" xfId="31644"/>
    <cellStyle name="SAPBEXexcCritical6 7 2 2 3" xfId="31645"/>
    <cellStyle name="SAPBEXexcCritical6 7 2 3" xfId="31646"/>
    <cellStyle name="SAPBEXexcCritical6 7 2 3 2" xfId="31647"/>
    <cellStyle name="SAPBEXexcCritical6 7 2 3 3" xfId="31648"/>
    <cellStyle name="SAPBEXexcCritical6 7 2 4" xfId="31649"/>
    <cellStyle name="SAPBEXexcCritical6 7 2 5" xfId="31650"/>
    <cellStyle name="SAPBEXexcCritical6 7 3" xfId="31651"/>
    <cellStyle name="SAPBEXexcCritical6 7 3 2" xfId="31652"/>
    <cellStyle name="SAPBEXexcCritical6 7 3 2 2" xfId="31653"/>
    <cellStyle name="SAPBEXexcCritical6 7 3 3" xfId="31654"/>
    <cellStyle name="SAPBEXexcCritical6 7 4" xfId="31655"/>
    <cellStyle name="SAPBEXexcCritical6 7 4 2" xfId="31656"/>
    <cellStyle name="SAPBEXexcCritical6 7 4 2 2" xfId="31657"/>
    <cellStyle name="SAPBEXexcCritical6 7 4 3" xfId="31658"/>
    <cellStyle name="SAPBEXexcCritical6 7 5" xfId="31659"/>
    <cellStyle name="SAPBEXexcCritical6 7 5 2" xfId="31660"/>
    <cellStyle name="SAPBEXexcCritical6 7 5 2 2" xfId="31661"/>
    <cellStyle name="SAPBEXexcCritical6 7 6" xfId="31662"/>
    <cellStyle name="SAPBEXexcCritical6 7 6 2" xfId="31663"/>
    <cellStyle name="SAPBEXexcCritical6 7 6 2 2" xfId="31664"/>
    <cellStyle name="SAPBEXexcCritical6 7 6 3" xfId="31665"/>
    <cellStyle name="SAPBEXexcCritical6 7 7" xfId="31666"/>
    <cellStyle name="SAPBEXexcCritical6 7 7 2" xfId="31667"/>
    <cellStyle name="SAPBEXexcCritical6 7 7 2 2" xfId="31668"/>
    <cellStyle name="SAPBEXexcCritical6 7 7 3" xfId="31669"/>
    <cellStyle name="SAPBEXexcCritical6 7 8" xfId="31670"/>
    <cellStyle name="SAPBEXexcCritical6 7 8 2" xfId="31671"/>
    <cellStyle name="SAPBEXexcCritical6 7 8 2 2" xfId="31672"/>
    <cellStyle name="SAPBEXexcCritical6 7 8 3" xfId="31673"/>
    <cellStyle name="SAPBEXexcCritical6 7 9" xfId="31674"/>
    <cellStyle name="SAPBEXexcCritical6 7 9 2" xfId="31675"/>
    <cellStyle name="SAPBEXexcCritical6 7 9 2 2" xfId="31676"/>
    <cellStyle name="SAPBEXexcCritical6 7 9 3" xfId="31677"/>
    <cellStyle name="SAPBEXexcCritical6 8" xfId="31678"/>
    <cellStyle name="SAPBEXexcCritical6 8 10" xfId="31679"/>
    <cellStyle name="SAPBEXexcCritical6 8 10 2" xfId="31680"/>
    <cellStyle name="SAPBEXexcCritical6 8 10 2 2" xfId="31681"/>
    <cellStyle name="SAPBEXexcCritical6 8 10 3" xfId="31682"/>
    <cellStyle name="SAPBEXexcCritical6 8 11" xfId="31683"/>
    <cellStyle name="SAPBEXexcCritical6 8 11 2" xfId="31684"/>
    <cellStyle name="SAPBEXexcCritical6 8 2" xfId="31685"/>
    <cellStyle name="SAPBEXexcCritical6 8 2 2" xfId="31686"/>
    <cellStyle name="SAPBEXexcCritical6 8 2 2 2" xfId="31687"/>
    <cellStyle name="SAPBEXexcCritical6 8 2 3" xfId="31688"/>
    <cellStyle name="SAPBEXexcCritical6 8 3" xfId="31689"/>
    <cellStyle name="SAPBEXexcCritical6 8 3 2" xfId="31690"/>
    <cellStyle name="SAPBEXexcCritical6 8 3 2 2" xfId="31691"/>
    <cellStyle name="SAPBEXexcCritical6 8 3 3" xfId="31692"/>
    <cellStyle name="SAPBEXexcCritical6 8 4" xfId="31693"/>
    <cellStyle name="SAPBEXexcCritical6 8 4 2" xfId="31694"/>
    <cellStyle name="SAPBEXexcCritical6 8 4 2 2" xfId="31695"/>
    <cellStyle name="SAPBEXexcCritical6 8 5" xfId="31696"/>
    <cellStyle name="SAPBEXexcCritical6 8 5 2" xfId="31697"/>
    <cellStyle name="SAPBEXexcCritical6 8 5 2 2" xfId="31698"/>
    <cellStyle name="SAPBEXexcCritical6 8 6" xfId="31699"/>
    <cellStyle name="SAPBEXexcCritical6 8 6 2" xfId="31700"/>
    <cellStyle name="SAPBEXexcCritical6 8 6 2 2" xfId="31701"/>
    <cellStyle name="SAPBEXexcCritical6 8 6 3" xfId="31702"/>
    <cellStyle name="SAPBEXexcCritical6 8 7" xfId="31703"/>
    <cellStyle name="SAPBEXexcCritical6 8 7 2" xfId="31704"/>
    <cellStyle name="SAPBEXexcCritical6 8 7 2 2" xfId="31705"/>
    <cellStyle name="SAPBEXexcCritical6 8 7 3" xfId="31706"/>
    <cellStyle name="SAPBEXexcCritical6 8 8" xfId="31707"/>
    <cellStyle name="SAPBEXexcCritical6 8 8 2" xfId="31708"/>
    <cellStyle name="SAPBEXexcCritical6 8 8 2 2" xfId="31709"/>
    <cellStyle name="SAPBEXexcCritical6 8 8 3" xfId="31710"/>
    <cellStyle name="SAPBEXexcCritical6 8 9" xfId="31711"/>
    <cellStyle name="SAPBEXexcCritical6 8 9 2" xfId="31712"/>
    <cellStyle name="SAPBEXexcCritical6 8 9 2 2" xfId="31713"/>
    <cellStyle name="SAPBEXexcCritical6 8 9 3" xfId="31714"/>
    <cellStyle name="SAPBEXexcCritical6 9" xfId="31715"/>
    <cellStyle name="SAPBEXexcCritical6 9 10" xfId="31716"/>
    <cellStyle name="SAPBEXexcCritical6 9 10 2" xfId="31717"/>
    <cellStyle name="SAPBEXexcCritical6 9 10 2 2" xfId="31718"/>
    <cellStyle name="SAPBEXexcCritical6 9 10 3" xfId="31719"/>
    <cellStyle name="SAPBEXexcCritical6 9 11" xfId="31720"/>
    <cellStyle name="SAPBEXexcCritical6 9 11 2" xfId="31721"/>
    <cellStyle name="SAPBEXexcCritical6 9 2" xfId="31722"/>
    <cellStyle name="SAPBEXexcCritical6 9 2 2" xfId="31723"/>
    <cellStyle name="SAPBEXexcCritical6 9 2 2 2" xfId="31724"/>
    <cellStyle name="SAPBEXexcCritical6 9 3" xfId="31725"/>
    <cellStyle name="SAPBEXexcCritical6 9 3 2" xfId="31726"/>
    <cellStyle name="SAPBEXexcCritical6 9 3 2 2" xfId="31727"/>
    <cellStyle name="SAPBEXexcCritical6 9 4" xfId="31728"/>
    <cellStyle name="SAPBEXexcCritical6 9 4 2" xfId="31729"/>
    <cellStyle name="SAPBEXexcCritical6 9 4 2 2" xfId="31730"/>
    <cellStyle name="SAPBEXexcCritical6 9 5" xfId="31731"/>
    <cellStyle name="SAPBEXexcCritical6 9 5 2" xfId="31732"/>
    <cellStyle name="SAPBEXexcCritical6 9 5 2 2" xfId="31733"/>
    <cellStyle name="SAPBEXexcCritical6 9 6" xfId="31734"/>
    <cellStyle name="SAPBEXexcCritical6 9 6 2" xfId="31735"/>
    <cellStyle name="SAPBEXexcCritical6 9 6 2 2" xfId="31736"/>
    <cellStyle name="SAPBEXexcCritical6 9 6 3" xfId="31737"/>
    <cellStyle name="SAPBEXexcCritical6 9 7" xfId="31738"/>
    <cellStyle name="SAPBEXexcCritical6 9 7 2" xfId="31739"/>
    <cellStyle name="SAPBEXexcCritical6 9 7 2 2" xfId="31740"/>
    <cellStyle name="SAPBEXexcCritical6 9 7 3" xfId="31741"/>
    <cellStyle name="SAPBEXexcCritical6 9 8" xfId="31742"/>
    <cellStyle name="SAPBEXexcCritical6 9 8 2" xfId="31743"/>
    <cellStyle name="SAPBEXexcCritical6 9 8 2 2" xfId="31744"/>
    <cellStyle name="SAPBEXexcCritical6 9 8 3" xfId="31745"/>
    <cellStyle name="SAPBEXexcCritical6 9 9" xfId="31746"/>
    <cellStyle name="SAPBEXexcCritical6 9 9 2" xfId="31747"/>
    <cellStyle name="SAPBEXexcCritical6 9 9 2 2" xfId="31748"/>
    <cellStyle name="SAPBEXexcCritical6 9 9 3" xfId="31749"/>
    <cellStyle name="SAPBEXexcGood1" xfId="31750"/>
    <cellStyle name="SAPBEXexcGood1 10" xfId="31751"/>
    <cellStyle name="SAPBEXexcGood1 10 10" xfId="31752"/>
    <cellStyle name="SAPBEXexcGood1 10 10 2" xfId="31753"/>
    <cellStyle name="SAPBEXexcGood1 10 10 2 2" xfId="31754"/>
    <cellStyle name="SAPBEXexcGood1 10 10 3" xfId="31755"/>
    <cellStyle name="SAPBEXexcGood1 10 11" xfId="31756"/>
    <cellStyle name="SAPBEXexcGood1 10 11 2" xfId="31757"/>
    <cellStyle name="SAPBEXexcGood1 10 2" xfId="31758"/>
    <cellStyle name="SAPBEXexcGood1 10 2 2" xfId="31759"/>
    <cellStyle name="SAPBEXexcGood1 10 2 2 2" xfId="31760"/>
    <cellStyle name="SAPBEXexcGood1 10 3" xfId="31761"/>
    <cellStyle name="SAPBEXexcGood1 10 3 2" xfId="31762"/>
    <cellStyle name="SAPBEXexcGood1 10 3 2 2" xfId="31763"/>
    <cellStyle name="SAPBEXexcGood1 10 4" xfId="31764"/>
    <cellStyle name="SAPBEXexcGood1 10 4 2" xfId="31765"/>
    <cellStyle name="SAPBEXexcGood1 10 4 2 2" xfId="31766"/>
    <cellStyle name="SAPBEXexcGood1 10 5" xfId="31767"/>
    <cellStyle name="SAPBEXexcGood1 10 5 2" xfId="31768"/>
    <cellStyle name="SAPBEXexcGood1 10 5 2 2" xfId="31769"/>
    <cellStyle name="SAPBEXexcGood1 10 6" xfId="31770"/>
    <cellStyle name="SAPBEXexcGood1 10 6 2" xfId="31771"/>
    <cellStyle name="SAPBEXexcGood1 10 6 2 2" xfId="31772"/>
    <cellStyle name="SAPBEXexcGood1 10 6 3" xfId="31773"/>
    <cellStyle name="SAPBEXexcGood1 10 7" xfId="31774"/>
    <cellStyle name="SAPBEXexcGood1 10 7 2" xfId="31775"/>
    <cellStyle name="SAPBEXexcGood1 10 7 2 2" xfId="31776"/>
    <cellStyle name="SAPBEXexcGood1 10 7 3" xfId="31777"/>
    <cellStyle name="SAPBEXexcGood1 10 8" xfId="31778"/>
    <cellStyle name="SAPBEXexcGood1 10 8 2" xfId="31779"/>
    <cellStyle name="SAPBEXexcGood1 10 8 2 2" xfId="31780"/>
    <cellStyle name="SAPBEXexcGood1 10 8 3" xfId="31781"/>
    <cellStyle name="SAPBEXexcGood1 10 9" xfId="31782"/>
    <cellStyle name="SAPBEXexcGood1 10 9 2" xfId="31783"/>
    <cellStyle name="SAPBEXexcGood1 10 9 2 2" xfId="31784"/>
    <cellStyle name="SAPBEXexcGood1 10 9 3" xfId="31785"/>
    <cellStyle name="SAPBEXexcGood1 11" xfId="31786"/>
    <cellStyle name="SAPBEXexcGood1 11 10" xfId="31787"/>
    <cellStyle name="SAPBEXexcGood1 11 10 2" xfId="31788"/>
    <cellStyle name="SAPBEXexcGood1 11 10 2 2" xfId="31789"/>
    <cellStyle name="SAPBEXexcGood1 11 10 3" xfId="31790"/>
    <cellStyle name="SAPBEXexcGood1 11 11" xfId="31791"/>
    <cellStyle name="SAPBEXexcGood1 11 11 2" xfId="31792"/>
    <cellStyle name="SAPBEXexcGood1 11 2" xfId="31793"/>
    <cellStyle name="SAPBEXexcGood1 11 2 2" xfId="31794"/>
    <cellStyle name="SAPBEXexcGood1 11 2 2 2" xfId="31795"/>
    <cellStyle name="SAPBEXexcGood1 11 3" xfId="31796"/>
    <cellStyle name="SAPBEXexcGood1 11 3 2" xfId="31797"/>
    <cellStyle name="SAPBEXexcGood1 11 3 2 2" xfId="31798"/>
    <cellStyle name="SAPBEXexcGood1 11 4" xfId="31799"/>
    <cellStyle name="SAPBEXexcGood1 11 4 2" xfId="31800"/>
    <cellStyle name="SAPBEXexcGood1 11 4 2 2" xfId="31801"/>
    <cellStyle name="SAPBEXexcGood1 11 5" xfId="31802"/>
    <cellStyle name="SAPBEXexcGood1 11 5 2" xfId="31803"/>
    <cellStyle name="SAPBEXexcGood1 11 5 2 2" xfId="31804"/>
    <cellStyle name="SAPBEXexcGood1 11 6" xfId="31805"/>
    <cellStyle name="SAPBEXexcGood1 11 6 2" xfId="31806"/>
    <cellStyle name="SAPBEXexcGood1 11 6 2 2" xfId="31807"/>
    <cellStyle name="SAPBEXexcGood1 11 6 3" xfId="31808"/>
    <cellStyle name="SAPBEXexcGood1 11 7" xfId="31809"/>
    <cellStyle name="SAPBEXexcGood1 11 7 2" xfId="31810"/>
    <cellStyle name="SAPBEXexcGood1 11 7 2 2" xfId="31811"/>
    <cellStyle name="SAPBEXexcGood1 11 7 3" xfId="31812"/>
    <cellStyle name="SAPBEXexcGood1 11 8" xfId="31813"/>
    <cellStyle name="SAPBEXexcGood1 11 8 2" xfId="31814"/>
    <cellStyle name="SAPBEXexcGood1 11 8 2 2" xfId="31815"/>
    <cellStyle name="SAPBEXexcGood1 11 8 3" xfId="31816"/>
    <cellStyle name="SAPBEXexcGood1 11 9" xfId="31817"/>
    <cellStyle name="SAPBEXexcGood1 11 9 2" xfId="31818"/>
    <cellStyle name="SAPBEXexcGood1 11 9 2 2" xfId="31819"/>
    <cellStyle name="SAPBEXexcGood1 11 9 3" xfId="31820"/>
    <cellStyle name="SAPBEXexcGood1 12" xfId="31821"/>
    <cellStyle name="SAPBEXexcGood1 12 10" xfId="31822"/>
    <cellStyle name="SAPBEXexcGood1 12 10 2" xfId="31823"/>
    <cellStyle name="SAPBEXexcGood1 12 10 2 2" xfId="31824"/>
    <cellStyle name="SAPBEXexcGood1 12 10 3" xfId="31825"/>
    <cellStyle name="SAPBEXexcGood1 12 11" xfId="31826"/>
    <cellStyle name="SAPBEXexcGood1 12 11 2" xfId="31827"/>
    <cellStyle name="SAPBEXexcGood1 12 2" xfId="31828"/>
    <cellStyle name="SAPBEXexcGood1 12 2 2" xfId="31829"/>
    <cellStyle name="SAPBEXexcGood1 12 2 2 2" xfId="31830"/>
    <cellStyle name="SAPBEXexcGood1 12 3" xfId="31831"/>
    <cellStyle name="SAPBEXexcGood1 12 3 2" xfId="31832"/>
    <cellStyle name="SAPBEXexcGood1 12 3 2 2" xfId="31833"/>
    <cellStyle name="SAPBEXexcGood1 12 4" xfId="31834"/>
    <cellStyle name="SAPBEXexcGood1 12 4 2" xfId="31835"/>
    <cellStyle name="SAPBEXexcGood1 12 4 2 2" xfId="31836"/>
    <cellStyle name="SAPBEXexcGood1 12 5" xfId="31837"/>
    <cellStyle name="SAPBEXexcGood1 12 5 2" xfId="31838"/>
    <cellStyle name="SAPBEXexcGood1 12 5 2 2" xfId="31839"/>
    <cellStyle name="SAPBEXexcGood1 12 6" xfId="31840"/>
    <cellStyle name="SAPBEXexcGood1 12 6 2" xfId="31841"/>
    <cellStyle name="SAPBEXexcGood1 12 6 2 2" xfId="31842"/>
    <cellStyle name="SAPBEXexcGood1 12 6 3" xfId="31843"/>
    <cellStyle name="SAPBEXexcGood1 12 7" xfId="31844"/>
    <cellStyle name="SAPBEXexcGood1 12 7 2" xfId="31845"/>
    <cellStyle name="SAPBEXexcGood1 12 7 2 2" xfId="31846"/>
    <cellStyle name="SAPBEXexcGood1 12 7 3" xfId="31847"/>
    <cellStyle name="SAPBEXexcGood1 12 8" xfId="31848"/>
    <cellStyle name="SAPBEXexcGood1 12 8 2" xfId="31849"/>
    <cellStyle name="SAPBEXexcGood1 12 8 2 2" xfId="31850"/>
    <cellStyle name="SAPBEXexcGood1 12 8 3" xfId="31851"/>
    <cellStyle name="SAPBEXexcGood1 12 9" xfId="31852"/>
    <cellStyle name="SAPBEXexcGood1 12 9 2" xfId="31853"/>
    <cellStyle name="SAPBEXexcGood1 12 9 2 2" xfId="31854"/>
    <cellStyle name="SAPBEXexcGood1 12 9 3" xfId="31855"/>
    <cellStyle name="SAPBEXexcGood1 13" xfId="31856"/>
    <cellStyle name="SAPBEXexcGood1 13 10" xfId="31857"/>
    <cellStyle name="SAPBEXexcGood1 13 10 2" xfId="31858"/>
    <cellStyle name="SAPBEXexcGood1 13 10 2 2" xfId="31859"/>
    <cellStyle name="SAPBEXexcGood1 13 10 3" xfId="31860"/>
    <cellStyle name="SAPBEXexcGood1 13 11" xfId="31861"/>
    <cellStyle name="SAPBEXexcGood1 13 11 2" xfId="31862"/>
    <cellStyle name="SAPBEXexcGood1 13 2" xfId="31863"/>
    <cellStyle name="SAPBEXexcGood1 13 2 2" xfId="31864"/>
    <cellStyle name="SAPBEXexcGood1 13 2 2 2" xfId="31865"/>
    <cellStyle name="SAPBEXexcGood1 13 3" xfId="31866"/>
    <cellStyle name="SAPBEXexcGood1 13 3 2" xfId="31867"/>
    <cellStyle name="SAPBEXexcGood1 13 3 2 2" xfId="31868"/>
    <cellStyle name="SAPBEXexcGood1 13 4" xfId="31869"/>
    <cellStyle name="SAPBEXexcGood1 13 4 2" xfId="31870"/>
    <cellStyle name="SAPBEXexcGood1 13 4 2 2" xfId="31871"/>
    <cellStyle name="SAPBEXexcGood1 13 5" xfId="31872"/>
    <cellStyle name="SAPBEXexcGood1 13 5 2" xfId="31873"/>
    <cellStyle name="SAPBEXexcGood1 13 5 2 2" xfId="31874"/>
    <cellStyle name="SAPBEXexcGood1 13 6" xfId="31875"/>
    <cellStyle name="SAPBEXexcGood1 13 6 2" xfId="31876"/>
    <cellStyle name="SAPBEXexcGood1 13 6 2 2" xfId="31877"/>
    <cellStyle name="SAPBEXexcGood1 13 6 3" xfId="31878"/>
    <cellStyle name="SAPBEXexcGood1 13 7" xfId="31879"/>
    <cellStyle name="SAPBEXexcGood1 13 7 2" xfId="31880"/>
    <cellStyle name="SAPBEXexcGood1 13 7 2 2" xfId="31881"/>
    <cellStyle name="SAPBEXexcGood1 13 7 3" xfId="31882"/>
    <cellStyle name="SAPBEXexcGood1 13 8" xfId="31883"/>
    <cellStyle name="SAPBEXexcGood1 13 8 2" xfId="31884"/>
    <cellStyle name="SAPBEXexcGood1 13 8 2 2" xfId="31885"/>
    <cellStyle name="SAPBEXexcGood1 13 8 3" xfId="31886"/>
    <cellStyle name="SAPBEXexcGood1 13 9" xfId="31887"/>
    <cellStyle name="SAPBEXexcGood1 13 9 2" xfId="31888"/>
    <cellStyle name="SAPBEXexcGood1 13 9 2 2" xfId="31889"/>
    <cellStyle name="SAPBEXexcGood1 13 9 3" xfId="31890"/>
    <cellStyle name="SAPBEXexcGood1 14" xfId="31891"/>
    <cellStyle name="SAPBEXexcGood1 14 10" xfId="31892"/>
    <cellStyle name="SAPBEXexcGood1 14 10 2" xfId="31893"/>
    <cellStyle name="SAPBEXexcGood1 14 10 2 2" xfId="31894"/>
    <cellStyle name="SAPBEXexcGood1 14 10 3" xfId="31895"/>
    <cellStyle name="SAPBEXexcGood1 14 11" xfId="31896"/>
    <cellStyle name="SAPBEXexcGood1 14 11 2" xfId="31897"/>
    <cellStyle name="SAPBEXexcGood1 14 2" xfId="31898"/>
    <cellStyle name="SAPBEXexcGood1 14 2 2" xfId="31899"/>
    <cellStyle name="SAPBEXexcGood1 14 2 2 2" xfId="31900"/>
    <cellStyle name="SAPBEXexcGood1 14 3" xfId="31901"/>
    <cellStyle name="SAPBEXexcGood1 14 3 2" xfId="31902"/>
    <cellStyle name="SAPBEXexcGood1 14 3 2 2" xfId="31903"/>
    <cellStyle name="SAPBEXexcGood1 14 4" xfId="31904"/>
    <cellStyle name="SAPBEXexcGood1 14 4 2" xfId="31905"/>
    <cellStyle name="SAPBEXexcGood1 14 4 2 2" xfId="31906"/>
    <cellStyle name="SAPBEXexcGood1 14 5" xfId="31907"/>
    <cellStyle name="SAPBEXexcGood1 14 5 2" xfId="31908"/>
    <cellStyle name="SAPBEXexcGood1 14 5 2 2" xfId="31909"/>
    <cellStyle name="SAPBEXexcGood1 14 6" xfId="31910"/>
    <cellStyle name="SAPBEXexcGood1 14 6 2" xfId="31911"/>
    <cellStyle name="SAPBEXexcGood1 14 6 2 2" xfId="31912"/>
    <cellStyle name="SAPBEXexcGood1 14 6 3" xfId="31913"/>
    <cellStyle name="SAPBEXexcGood1 14 7" xfId="31914"/>
    <cellStyle name="SAPBEXexcGood1 14 7 2" xfId="31915"/>
    <cellStyle name="SAPBEXexcGood1 14 7 2 2" xfId="31916"/>
    <cellStyle name="SAPBEXexcGood1 14 7 3" xfId="31917"/>
    <cellStyle name="SAPBEXexcGood1 14 8" xfId="31918"/>
    <cellStyle name="SAPBEXexcGood1 14 8 2" xfId="31919"/>
    <cellStyle name="SAPBEXexcGood1 14 8 2 2" xfId="31920"/>
    <cellStyle name="SAPBEXexcGood1 14 8 3" xfId="31921"/>
    <cellStyle name="SAPBEXexcGood1 14 9" xfId="31922"/>
    <cellStyle name="SAPBEXexcGood1 14 9 2" xfId="31923"/>
    <cellStyle name="SAPBEXexcGood1 14 9 2 2" xfId="31924"/>
    <cellStyle name="SAPBEXexcGood1 14 9 3" xfId="31925"/>
    <cellStyle name="SAPBEXexcGood1 15" xfId="31926"/>
    <cellStyle name="SAPBEXexcGood1 15 10" xfId="31927"/>
    <cellStyle name="SAPBEXexcGood1 15 10 2" xfId="31928"/>
    <cellStyle name="SAPBEXexcGood1 15 10 2 2" xfId="31929"/>
    <cellStyle name="SAPBEXexcGood1 15 10 3" xfId="31930"/>
    <cellStyle name="SAPBEXexcGood1 15 11" xfId="31931"/>
    <cellStyle name="SAPBEXexcGood1 15 11 2" xfId="31932"/>
    <cellStyle name="SAPBEXexcGood1 15 11 2 2" xfId="31933"/>
    <cellStyle name="SAPBEXexcGood1 15 11 3" xfId="31934"/>
    <cellStyle name="SAPBEXexcGood1 15 12" xfId="31935"/>
    <cellStyle name="SAPBEXexcGood1 15 12 2" xfId="31936"/>
    <cellStyle name="SAPBEXexcGood1 15 2" xfId="31937"/>
    <cellStyle name="SAPBEXexcGood1 15 2 2" xfId="31938"/>
    <cellStyle name="SAPBEXexcGood1 15 2 2 2" xfId="31939"/>
    <cellStyle name="SAPBEXexcGood1 15 3" xfId="31940"/>
    <cellStyle name="SAPBEXexcGood1 15 3 2" xfId="31941"/>
    <cellStyle name="SAPBEXexcGood1 15 3 2 2" xfId="31942"/>
    <cellStyle name="SAPBEXexcGood1 15 4" xfId="31943"/>
    <cellStyle name="SAPBEXexcGood1 15 4 2" xfId="31944"/>
    <cellStyle name="SAPBEXexcGood1 15 4 2 2" xfId="31945"/>
    <cellStyle name="SAPBEXexcGood1 15 5" xfId="31946"/>
    <cellStyle name="SAPBEXexcGood1 15 5 2" xfId="31947"/>
    <cellStyle name="SAPBEXexcGood1 15 5 2 2" xfId="31948"/>
    <cellStyle name="SAPBEXexcGood1 15 6" xfId="31949"/>
    <cellStyle name="SAPBEXexcGood1 15 6 2" xfId="31950"/>
    <cellStyle name="SAPBEXexcGood1 15 6 2 2" xfId="31951"/>
    <cellStyle name="SAPBEXexcGood1 15 6 3" xfId="31952"/>
    <cellStyle name="SAPBEXexcGood1 15 7" xfId="31953"/>
    <cellStyle name="SAPBEXexcGood1 15 7 2" xfId="31954"/>
    <cellStyle name="SAPBEXexcGood1 15 7 2 2" xfId="31955"/>
    <cellStyle name="SAPBEXexcGood1 15 7 3" xfId="31956"/>
    <cellStyle name="SAPBEXexcGood1 15 8" xfId="31957"/>
    <cellStyle name="SAPBEXexcGood1 15 8 2" xfId="31958"/>
    <cellStyle name="SAPBEXexcGood1 15 8 2 2" xfId="31959"/>
    <cellStyle name="SAPBEXexcGood1 15 8 3" xfId="31960"/>
    <cellStyle name="SAPBEXexcGood1 15 9" xfId="31961"/>
    <cellStyle name="SAPBEXexcGood1 15 9 2" xfId="31962"/>
    <cellStyle name="SAPBEXexcGood1 15 9 2 2" xfId="31963"/>
    <cellStyle name="SAPBEXexcGood1 15 9 3" xfId="31964"/>
    <cellStyle name="SAPBEXexcGood1 16" xfId="31965"/>
    <cellStyle name="SAPBEXexcGood1 16 10" xfId="31966"/>
    <cellStyle name="SAPBEXexcGood1 16 10 2" xfId="31967"/>
    <cellStyle name="SAPBEXexcGood1 16 10 2 2" xfId="31968"/>
    <cellStyle name="SAPBEXexcGood1 16 10 3" xfId="31969"/>
    <cellStyle name="SAPBEXexcGood1 16 11" xfId="31970"/>
    <cellStyle name="SAPBEXexcGood1 16 11 2" xfId="31971"/>
    <cellStyle name="SAPBEXexcGood1 16 11 2 2" xfId="31972"/>
    <cellStyle name="SAPBEXexcGood1 16 11 3" xfId="31973"/>
    <cellStyle name="SAPBEXexcGood1 16 12" xfId="31974"/>
    <cellStyle name="SAPBEXexcGood1 16 12 2" xfId="31975"/>
    <cellStyle name="SAPBEXexcGood1 16 2" xfId="31976"/>
    <cellStyle name="SAPBEXexcGood1 16 2 2" xfId="31977"/>
    <cellStyle name="SAPBEXexcGood1 16 2 2 2" xfId="31978"/>
    <cellStyle name="SAPBEXexcGood1 16 3" xfId="31979"/>
    <cellStyle name="SAPBEXexcGood1 16 3 2" xfId="31980"/>
    <cellStyle name="SAPBEXexcGood1 16 3 2 2" xfId="31981"/>
    <cellStyle name="SAPBEXexcGood1 16 4" xfId="31982"/>
    <cellStyle name="SAPBEXexcGood1 16 4 2" xfId="31983"/>
    <cellStyle name="SAPBEXexcGood1 16 4 2 2" xfId="31984"/>
    <cellStyle name="SAPBEXexcGood1 16 5" xfId="31985"/>
    <cellStyle name="SAPBEXexcGood1 16 5 2" xfId="31986"/>
    <cellStyle name="SAPBEXexcGood1 16 5 2 2" xfId="31987"/>
    <cellStyle name="SAPBEXexcGood1 16 6" xfId="31988"/>
    <cellStyle name="SAPBEXexcGood1 16 6 2" xfId="31989"/>
    <cellStyle name="SAPBEXexcGood1 16 6 2 2" xfId="31990"/>
    <cellStyle name="SAPBEXexcGood1 16 6 3" xfId="31991"/>
    <cellStyle name="SAPBEXexcGood1 16 7" xfId="31992"/>
    <cellStyle name="SAPBEXexcGood1 16 7 2" xfId="31993"/>
    <cellStyle name="SAPBEXexcGood1 16 7 2 2" xfId="31994"/>
    <cellStyle name="SAPBEXexcGood1 16 7 3" xfId="31995"/>
    <cellStyle name="SAPBEXexcGood1 16 8" xfId="31996"/>
    <cellStyle name="SAPBEXexcGood1 16 8 2" xfId="31997"/>
    <cellStyle name="SAPBEXexcGood1 16 8 2 2" xfId="31998"/>
    <cellStyle name="SAPBEXexcGood1 16 8 3" xfId="31999"/>
    <cellStyle name="SAPBEXexcGood1 16 9" xfId="32000"/>
    <cellStyle name="SAPBEXexcGood1 16 9 2" xfId="32001"/>
    <cellStyle name="SAPBEXexcGood1 16 9 2 2" xfId="32002"/>
    <cellStyle name="SAPBEXexcGood1 16 9 3" xfId="32003"/>
    <cellStyle name="SAPBEXexcGood1 17" xfId="32004"/>
    <cellStyle name="SAPBEXexcGood1 17 10" xfId="32005"/>
    <cellStyle name="SAPBEXexcGood1 17 10 2" xfId="32006"/>
    <cellStyle name="SAPBEXexcGood1 17 10 2 2" xfId="32007"/>
    <cellStyle name="SAPBEXexcGood1 17 10 3" xfId="32008"/>
    <cellStyle name="SAPBEXexcGood1 17 11" xfId="32009"/>
    <cellStyle name="SAPBEXexcGood1 17 11 2" xfId="32010"/>
    <cellStyle name="SAPBEXexcGood1 17 11 2 2" xfId="32011"/>
    <cellStyle name="SAPBEXexcGood1 17 11 3" xfId="32012"/>
    <cellStyle name="SAPBEXexcGood1 17 12" xfId="32013"/>
    <cellStyle name="SAPBEXexcGood1 17 12 2" xfId="32014"/>
    <cellStyle name="SAPBEXexcGood1 17 2" xfId="32015"/>
    <cellStyle name="SAPBEXexcGood1 17 2 2" xfId="32016"/>
    <cellStyle name="SAPBEXexcGood1 17 2 2 2" xfId="32017"/>
    <cellStyle name="SAPBEXexcGood1 17 3" xfId="32018"/>
    <cellStyle name="SAPBEXexcGood1 17 3 2" xfId="32019"/>
    <cellStyle name="SAPBEXexcGood1 17 3 2 2" xfId="32020"/>
    <cellStyle name="SAPBEXexcGood1 17 4" xfId="32021"/>
    <cellStyle name="SAPBEXexcGood1 17 4 2" xfId="32022"/>
    <cellStyle name="SAPBEXexcGood1 17 4 2 2" xfId="32023"/>
    <cellStyle name="SAPBEXexcGood1 17 5" xfId="32024"/>
    <cellStyle name="SAPBEXexcGood1 17 5 2" xfId="32025"/>
    <cellStyle name="SAPBEXexcGood1 17 5 2 2" xfId="32026"/>
    <cellStyle name="SAPBEXexcGood1 17 6" xfId="32027"/>
    <cellStyle name="SAPBEXexcGood1 17 6 2" xfId="32028"/>
    <cellStyle name="SAPBEXexcGood1 17 6 2 2" xfId="32029"/>
    <cellStyle name="SAPBEXexcGood1 17 6 3" xfId="32030"/>
    <cellStyle name="SAPBEXexcGood1 17 7" xfId="32031"/>
    <cellStyle name="SAPBEXexcGood1 17 7 2" xfId="32032"/>
    <cellStyle name="SAPBEXexcGood1 17 7 2 2" xfId="32033"/>
    <cellStyle name="SAPBEXexcGood1 17 7 3" xfId="32034"/>
    <cellStyle name="SAPBEXexcGood1 17 8" xfId="32035"/>
    <cellStyle name="SAPBEXexcGood1 17 8 2" xfId="32036"/>
    <cellStyle name="SAPBEXexcGood1 17 8 2 2" xfId="32037"/>
    <cellStyle name="SAPBEXexcGood1 17 8 3" xfId="32038"/>
    <cellStyle name="SAPBEXexcGood1 17 9" xfId="32039"/>
    <cellStyle name="SAPBEXexcGood1 17 9 2" xfId="32040"/>
    <cellStyle name="SAPBEXexcGood1 17 9 2 2" xfId="32041"/>
    <cellStyle name="SAPBEXexcGood1 17 9 3" xfId="32042"/>
    <cellStyle name="SAPBEXexcGood1 18" xfId="32043"/>
    <cellStyle name="SAPBEXexcGood1 18 2" xfId="32044"/>
    <cellStyle name="SAPBEXexcGood1 18 2 2" xfId="32045"/>
    <cellStyle name="SAPBEXexcGood1 19" xfId="32046"/>
    <cellStyle name="SAPBEXexcGood1 19 2" xfId="32047"/>
    <cellStyle name="SAPBEXexcGood1 19 2 2" xfId="32048"/>
    <cellStyle name="SAPBEXexcGood1 19 3" xfId="32049"/>
    <cellStyle name="SAPBEXexcGood1 2" xfId="32050"/>
    <cellStyle name="SAPBEXexcGood1 2 10" xfId="32051"/>
    <cellStyle name="SAPBEXexcGood1 2 10 2" xfId="32052"/>
    <cellStyle name="SAPBEXexcGood1 2 10 2 2" xfId="32053"/>
    <cellStyle name="SAPBEXexcGood1 2 10 3" xfId="32054"/>
    <cellStyle name="SAPBEXexcGood1 2 11" xfId="32055"/>
    <cellStyle name="SAPBEXexcGood1 2 11 2" xfId="32056"/>
    <cellStyle name="SAPBEXexcGood1 2 11 2 2" xfId="32057"/>
    <cellStyle name="SAPBEXexcGood1 2 11 3" xfId="32058"/>
    <cellStyle name="SAPBEXexcGood1 2 12" xfId="32059"/>
    <cellStyle name="SAPBEXexcGood1 2 12 2" xfId="32060"/>
    <cellStyle name="SAPBEXexcGood1 2 2" xfId="32061"/>
    <cellStyle name="SAPBEXexcGood1 2 2 10" xfId="32062"/>
    <cellStyle name="SAPBEXexcGood1 2 2 10 2" xfId="32063"/>
    <cellStyle name="SAPBEXexcGood1 2 2 10 2 2" xfId="32064"/>
    <cellStyle name="SAPBEXexcGood1 2 2 10 3" xfId="32065"/>
    <cellStyle name="SAPBEXexcGood1 2 2 11" xfId="32066"/>
    <cellStyle name="SAPBEXexcGood1 2 2 11 2" xfId="32067"/>
    <cellStyle name="SAPBEXexcGood1 2 2 11 2 2" xfId="32068"/>
    <cellStyle name="SAPBEXexcGood1 2 2 11 3" xfId="32069"/>
    <cellStyle name="SAPBEXexcGood1 2 2 12" xfId="32070"/>
    <cellStyle name="SAPBEXexcGood1 2 2 12 2" xfId="32071"/>
    <cellStyle name="SAPBEXexcGood1 2 2 2" xfId="32072"/>
    <cellStyle name="SAPBEXexcGood1 2 2 2 2" xfId="32073"/>
    <cellStyle name="SAPBEXexcGood1 2 2 2 2 2" xfId="32074"/>
    <cellStyle name="SAPBEXexcGood1 2 2 2 3" xfId="32075"/>
    <cellStyle name="SAPBEXexcGood1 2 2 3" xfId="32076"/>
    <cellStyle name="SAPBEXexcGood1 2 2 3 2" xfId="32077"/>
    <cellStyle name="SAPBEXexcGood1 2 2 3 2 2" xfId="32078"/>
    <cellStyle name="SAPBEXexcGood1 2 2 3 3" xfId="32079"/>
    <cellStyle name="SAPBEXexcGood1 2 2 4" xfId="32080"/>
    <cellStyle name="SAPBEXexcGood1 2 2 4 2" xfId="32081"/>
    <cellStyle name="SAPBEXexcGood1 2 2 4 2 2" xfId="32082"/>
    <cellStyle name="SAPBEXexcGood1 2 2 5" xfId="32083"/>
    <cellStyle name="SAPBEXexcGood1 2 2 5 2" xfId="32084"/>
    <cellStyle name="SAPBEXexcGood1 2 2 5 2 2" xfId="32085"/>
    <cellStyle name="SAPBEXexcGood1 2 2 6" xfId="32086"/>
    <cellStyle name="SAPBEXexcGood1 2 2 6 2" xfId="32087"/>
    <cellStyle name="SAPBEXexcGood1 2 2 6 2 2" xfId="32088"/>
    <cellStyle name="SAPBEXexcGood1 2 2 6 3" xfId="32089"/>
    <cellStyle name="SAPBEXexcGood1 2 2 7" xfId="32090"/>
    <cellStyle name="SAPBEXexcGood1 2 2 7 2" xfId="32091"/>
    <cellStyle name="SAPBEXexcGood1 2 2 7 2 2" xfId="32092"/>
    <cellStyle name="SAPBEXexcGood1 2 2 7 3" xfId="32093"/>
    <cellStyle name="SAPBEXexcGood1 2 2 8" xfId="32094"/>
    <cellStyle name="SAPBEXexcGood1 2 2 8 2" xfId="32095"/>
    <cellStyle name="SAPBEXexcGood1 2 2 8 2 2" xfId="32096"/>
    <cellStyle name="SAPBEXexcGood1 2 2 8 3" xfId="32097"/>
    <cellStyle name="SAPBEXexcGood1 2 2 9" xfId="32098"/>
    <cellStyle name="SAPBEXexcGood1 2 2 9 2" xfId="32099"/>
    <cellStyle name="SAPBEXexcGood1 2 2 9 2 2" xfId="32100"/>
    <cellStyle name="SAPBEXexcGood1 2 2 9 3" xfId="32101"/>
    <cellStyle name="SAPBEXexcGood1 2 3" xfId="32102"/>
    <cellStyle name="SAPBEXexcGood1 2 3 2" xfId="32103"/>
    <cellStyle name="SAPBEXexcGood1 2 3 2 2" xfId="32104"/>
    <cellStyle name="SAPBEXexcGood1 2 3 3" xfId="32105"/>
    <cellStyle name="SAPBEXexcGood1 2 3 4" xfId="32106"/>
    <cellStyle name="SAPBEXexcGood1 2 4" xfId="32107"/>
    <cellStyle name="SAPBEXexcGood1 2 4 2" xfId="32108"/>
    <cellStyle name="SAPBEXexcGood1 2 4 2 2" xfId="32109"/>
    <cellStyle name="SAPBEXexcGood1 2 4 3" xfId="32110"/>
    <cellStyle name="SAPBEXexcGood1 2 5" xfId="32111"/>
    <cellStyle name="SAPBEXexcGood1 2 5 2" xfId="32112"/>
    <cellStyle name="SAPBEXexcGood1 2 5 2 2" xfId="32113"/>
    <cellStyle name="SAPBEXexcGood1 2 6" xfId="32114"/>
    <cellStyle name="SAPBEXexcGood1 2 6 2" xfId="32115"/>
    <cellStyle name="SAPBEXexcGood1 2 6 2 2" xfId="32116"/>
    <cellStyle name="SAPBEXexcGood1 2 7" xfId="32117"/>
    <cellStyle name="SAPBEXexcGood1 2 7 2" xfId="32118"/>
    <cellStyle name="SAPBEXexcGood1 2 7 2 2" xfId="32119"/>
    <cellStyle name="SAPBEXexcGood1 2 7 3" xfId="32120"/>
    <cellStyle name="SAPBEXexcGood1 2 8" xfId="32121"/>
    <cellStyle name="SAPBEXexcGood1 2 8 2" xfId="32122"/>
    <cellStyle name="SAPBEXexcGood1 2 8 2 2" xfId="32123"/>
    <cellStyle name="SAPBEXexcGood1 2 8 3" xfId="32124"/>
    <cellStyle name="SAPBEXexcGood1 2 9" xfId="32125"/>
    <cellStyle name="SAPBEXexcGood1 2 9 2" xfId="32126"/>
    <cellStyle name="SAPBEXexcGood1 2 9 2 2" xfId="32127"/>
    <cellStyle name="SAPBEXexcGood1 2 9 3" xfId="32128"/>
    <cellStyle name="SAPBEXexcGood1 20" xfId="32129"/>
    <cellStyle name="SAPBEXexcGood1 20 2" xfId="32130"/>
    <cellStyle name="SAPBEXexcGood1 20 2 2" xfId="32131"/>
    <cellStyle name="SAPBEXexcGood1 20 3" xfId="32132"/>
    <cellStyle name="SAPBEXexcGood1 21" xfId="32133"/>
    <cellStyle name="SAPBEXexcGood1 21 2" xfId="32134"/>
    <cellStyle name="SAPBEXexcGood1 22" xfId="32135"/>
    <cellStyle name="SAPBEXexcGood1 22 2" xfId="32136"/>
    <cellStyle name="SAPBEXexcGood1 23" xfId="32137"/>
    <cellStyle name="SAPBEXexcGood1 23 2" xfId="32138"/>
    <cellStyle name="SAPBEXexcGood1 3" xfId="32139"/>
    <cellStyle name="SAPBEXexcGood1 3 10" xfId="32140"/>
    <cellStyle name="SAPBEXexcGood1 3 10 2" xfId="32141"/>
    <cellStyle name="SAPBEXexcGood1 3 10 2 2" xfId="32142"/>
    <cellStyle name="SAPBEXexcGood1 3 10 3" xfId="32143"/>
    <cellStyle name="SAPBEXexcGood1 3 11" xfId="32144"/>
    <cellStyle name="SAPBEXexcGood1 3 11 2" xfId="32145"/>
    <cellStyle name="SAPBEXexcGood1 3 11 2 2" xfId="32146"/>
    <cellStyle name="SAPBEXexcGood1 3 11 3" xfId="32147"/>
    <cellStyle name="SAPBEXexcGood1 3 12" xfId="32148"/>
    <cellStyle name="SAPBEXexcGood1 3 12 2" xfId="32149"/>
    <cellStyle name="SAPBEXexcGood1 3 12 2 2" xfId="32150"/>
    <cellStyle name="SAPBEXexcGood1 3 12 3" xfId="32151"/>
    <cellStyle name="SAPBEXexcGood1 3 13" xfId="32152"/>
    <cellStyle name="SAPBEXexcGood1 3 13 2" xfId="32153"/>
    <cellStyle name="SAPBEXexcGood1 3 13 2 2" xfId="32154"/>
    <cellStyle name="SAPBEXexcGood1 3 13 3" xfId="32155"/>
    <cellStyle name="SAPBEXexcGood1 3 14" xfId="32156"/>
    <cellStyle name="SAPBEXexcGood1 3 14 2" xfId="32157"/>
    <cellStyle name="SAPBEXexcGood1 3 2" xfId="32158"/>
    <cellStyle name="SAPBEXexcGood1 3 2 2" xfId="32159"/>
    <cellStyle name="SAPBEXexcGood1 3 2 2 2" xfId="32160"/>
    <cellStyle name="SAPBEXexcGood1 3 2 2 2 2" xfId="32161"/>
    <cellStyle name="SAPBEXexcGood1 3 2 2 3" xfId="32162"/>
    <cellStyle name="SAPBEXexcGood1 3 2 3" xfId="32163"/>
    <cellStyle name="SAPBEXexcGood1 3 2 3 2" xfId="32164"/>
    <cellStyle name="SAPBEXexcGood1 3 2 3 3" xfId="32165"/>
    <cellStyle name="SAPBEXexcGood1 3 2 4" xfId="32166"/>
    <cellStyle name="SAPBEXexcGood1 3 2 5" xfId="32167"/>
    <cellStyle name="SAPBEXexcGood1 3 3" xfId="32168"/>
    <cellStyle name="SAPBEXexcGood1 3 3 2" xfId="32169"/>
    <cellStyle name="SAPBEXexcGood1 3 3 2 2" xfId="32170"/>
    <cellStyle name="SAPBEXexcGood1 3 3 3" xfId="32171"/>
    <cellStyle name="SAPBEXexcGood1 3 4" xfId="32172"/>
    <cellStyle name="SAPBEXexcGood1 3 4 2" xfId="32173"/>
    <cellStyle name="SAPBEXexcGood1 3 4 2 2" xfId="32174"/>
    <cellStyle name="SAPBEXexcGood1 3 4 3" xfId="32175"/>
    <cellStyle name="SAPBEXexcGood1 3 5" xfId="32176"/>
    <cellStyle name="SAPBEXexcGood1 3 5 2" xfId="32177"/>
    <cellStyle name="SAPBEXexcGood1 3 5 2 2" xfId="32178"/>
    <cellStyle name="SAPBEXexcGood1 3 6" xfId="32179"/>
    <cellStyle name="SAPBEXexcGood1 3 6 2" xfId="32180"/>
    <cellStyle name="SAPBEXexcGood1 3 6 2 2" xfId="32181"/>
    <cellStyle name="SAPBEXexcGood1 3 7" xfId="32182"/>
    <cellStyle name="SAPBEXexcGood1 3 7 2" xfId="32183"/>
    <cellStyle name="SAPBEXexcGood1 3 7 2 2" xfId="32184"/>
    <cellStyle name="SAPBEXexcGood1 3 8" xfId="32185"/>
    <cellStyle name="SAPBEXexcGood1 3 8 2" xfId="32186"/>
    <cellStyle name="SAPBEXexcGood1 3 8 2 2" xfId="32187"/>
    <cellStyle name="SAPBEXexcGood1 3 8 3" xfId="32188"/>
    <cellStyle name="SAPBEXexcGood1 3 9" xfId="32189"/>
    <cellStyle name="SAPBEXexcGood1 3 9 2" xfId="32190"/>
    <cellStyle name="SAPBEXexcGood1 3 9 2 2" xfId="32191"/>
    <cellStyle name="SAPBEXexcGood1 3 9 3" xfId="32192"/>
    <cellStyle name="SAPBEXexcGood1 4" xfId="32193"/>
    <cellStyle name="SAPBEXexcGood1 4 10" xfId="32194"/>
    <cellStyle name="SAPBEXexcGood1 4 10 2" xfId="32195"/>
    <cellStyle name="SAPBEXexcGood1 4 10 2 2" xfId="32196"/>
    <cellStyle name="SAPBEXexcGood1 4 10 3" xfId="32197"/>
    <cellStyle name="SAPBEXexcGood1 4 11" xfId="32198"/>
    <cellStyle name="SAPBEXexcGood1 4 11 2" xfId="32199"/>
    <cellStyle name="SAPBEXexcGood1 4 11 2 2" xfId="32200"/>
    <cellStyle name="SAPBEXexcGood1 4 11 3" xfId="32201"/>
    <cellStyle name="SAPBEXexcGood1 4 12" xfId="32202"/>
    <cellStyle name="SAPBEXexcGood1 4 12 2" xfId="32203"/>
    <cellStyle name="SAPBEXexcGood1 4 12 2 2" xfId="32204"/>
    <cellStyle name="SAPBEXexcGood1 4 12 3" xfId="32205"/>
    <cellStyle name="SAPBEXexcGood1 4 13" xfId="32206"/>
    <cellStyle name="SAPBEXexcGood1 4 13 2" xfId="32207"/>
    <cellStyle name="SAPBEXexcGood1 4 13 2 2" xfId="32208"/>
    <cellStyle name="SAPBEXexcGood1 4 13 3" xfId="32209"/>
    <cellStyle name="SAPBEXexcGood1 4 14" xfId="32210"/>
    <cellStyle name="SAPBEXexcGood1 4 14 2" xfId="32211"/>
    <cellStyle name="SAPBEXexcGood1 4 2" xfId="32212"/>
    <cellStyle name="SAPBEXexcGood1 4 2 2" xfId="32213"/>
    <cellStyle name="SAPBEXexcGood1 4 2 2 2" xfId="32214"/>
    <cellStyle name="SAPBEXexcGood1 4 2 3" xfId="32215"/>
    <cellStyle name="SAPBEXexcGood1 4 2 4" xfId="32216"/>
    <cellStyle name="SAPBEXexcGood1 4 3" xfId="32217"/>
    <cellStyle name="SAPBEXexcGood1 4 3 2" xfId="32218"/>
    <cellStyle name="SAPBEXexcGood1 4 3 2 2" xfId="32219"/>
    <cellStyle name="SAPBEXexcGood1 4 3 3" xfId="32220"/>
    <cellStyle name="SAPBEXexcGood1 4 3 4" xfId="32221"/>
    <cellStyle name="SAPBEXexcGood1 4 4" xfId="32222"/>
    <cellStyle name="SAPBEXexcGood1 4 4 2" xfId="32223"/>
    <cellStyle name="SAPBEXexcGood1 4 4 2 2" xfId="32224"/>
    <cellStyle name="SAPBEXexcGood1 4 5" xfId="32225"/>
    <cellStyle name="SAPBEXexcGood1 4 5 2" xfId="32226"/>
    <cellStyle name="SAPBEXexcGood1 4 5 2 2" xfId="32227"/>
    <cellStyle name="SAPBEXexcGood1 4 6" xfId="32228"/>
    <cellStyle name="SAPBEXexcGood1 4 6 2" xfId="32229"/>
    <cellStyle name="SAPBEXexcGood1 4 6 2 2" xfId="32230"/>
    <cellStyle name="SAPBEXexcGood1 4 7" xfId="32231"/>
    <cellStyle name="SAPBEXexcGood1 4 7 2" xfId="32232"/>
    <cellStyle name="SAPBEXexcGood1 4 7 2 2" xfId="32233"/>
    <cellStyle name="SAPBEXexcGood1 4 8" xfId="32234"/>
    <cellStyle name="SAPBEXexcGood1 4 8 2" xfId="32235"/>
    <cellStyle name="SAPBEXexcGood1 4 8 2 2" xfId="32236"/>
    <cellStyle name="SAPBEXexcGood1 4 8 3" xfId="32237"/>
    <cellStyle name="SAPBEXexcGood1 4 9" xfId="32238"/>
    <cellStyle name="SAPBEXexcGood1 4 9 2" xfId="32239"/>
    <cellStyle name="SAPBEXexcGood1 4 9 2 2" xfId="32240"/>
    <cellStyle name="SAPBEXexcGood1 4 9 3" xfId="32241"/>
    <cellStyle name="SAPBEXexcGood1 5" xfId="32242"/>
    <cellStyle name="SAPBEXexcGood1 5 10" xfId="32243"/>
    <cellStyle name="SAPBEXexcGood1 5 10 2" xfId="32244"/>
    <cellStyle name="SAPBEXexcGood1 5 10 2 2" xfId="32245"/>
    <cellStyle name="SAPBEXexcGood1 5 10 3" xfId="32246"/>
    <cellStyle name="SAPBEXexcGood1 5 11" xfId="32247"/>
    <cellStyle name="SAPBEXexcGood1 5 11 2" xfId="32248"/>
    <cellStyle name="SAPBEXexcGood1 5 11 2 2" xfId="32249"/>
    <cellStyle name="SAPBEXexcGood1 5 11 3" xfId="32250"/>
    <cellStyle name="SAPBEXexcGood1 5 12" xfId="32251"/>
    <cellStyle name="SAPBEXexcGood1 5 12 2" xfId="32252"/>
    <cellStyle name="SAPBEXexcGood1 5 12 2 2" xfId="32253"/>
    <cellStyle name="SAPBEXexcGood1 5 12 3" xfId="32254"/>
    <cellStyle name="SAPBEXexcGood1 5 13" xfId="32255"/>
    <cellStyle name="SAPBEXexcGood1 5 13 2" xfId="32256"/>
    <cellStyle name="SAPBEXexcGood1 5 13 2 2" xfId="32257"/>
    <cellStyle name="SAPBEXexcGood1 5 13 3" xfId="32258"/>
    <cellStyle name="SAPBEXexcGood1 5 14" xfId="32259"/>
    <cellStyle name="SAPBEXexcGood1 5 14 2" xfId="32260"/>
    <cellStyle name="SAPBEXexcGood1 5 2" xfId="32261"/>
    <cellStyle name="SAPBEXexcGood1 5 2 2" xfId="32262"/>
    <cellStyle name="SAPBEXexcGood1 5 2 2 2" xfId="32263"/>
    <cellStyle name="SAPBEXexcGood1 5 2 3" xfId="32264"/>
    <cellStyle name="SAPBEXexcGood1 5 2 4" xfId="32265"/>
    <cellStyle name="SAPBEXexcGood1 5 3" xfId="32266"/>
    <cellStyle name="SAPBEXexcGood1 5 3 2" xfId="32267"/>
    <cellStyle name="SAPBEXexcGood1 5 3 2 2" xfId="32268"/>
    <cellStyle name="SAPBEXexcGood1 5 3 3" xfId="32269"/>
    <cellStyle name="SAPBEXexcGood1 5 3 4" xfId="32270"/>
    <cellStyle name="SAPBEXexcGood1 5 4" xfId="32271"/>
    <cellStyle name="SAPBEXexcGood1 5 4 2" xfId="32272"/>
    <cellStyle name="SAPBEXexcGood1 5 4 2 2" xfId="32273"/>
    <cellStyle name="SAPBEXexcGood1 5 5" xfId="32274"/>
    <cellStyle name="SAPBEXexcGood1 5 5 2" xfId="32275"/>
    <cellStyle name="SAPBEXexcGood1 5 5 2 2" xfId="32276"/>
    <cellStyle name="SAPBEXexcGood1 5 6" xfId="32277"/>
    <cellStyle name="SAPBEXexcGood1 5 6 2" xfId="32278"/>
    <cellStyle name="SAPBEXexcGood1 5 6 2 2" xfId="32279"/>
    <cellStyle name="SAPBEXexcGood1 5 7" xfId="32280"/>
    <cellStyle name="SAPBEXexcGood1 5 7 2" xfId="32281"/>
    <cellStyle name="SAPBEXexcGood1 5 7 2 2" xfId="32282"/>
    <cellStyle name="SAPBEXexcGood1 5 8" xfId="32283"/>
    <cellStyle name="SAPBEXexcGood1 5 8 2" xfId="32284"/>
    <cellStyle name="SAPBEXexcGood1 5 8 2 2" xfId="32285"/>
    <cellStyle name="SAPBEXexcGood1 5 8 3" xfId="32286"/>
    <cellStyle name="SAPBEXexcGood1 5 9" xfId="32287"/>
    <cellStyle name="SAPBEXexcGood1 5 9 2" xfId="32288"/>
    <cellStyle name="SAPBEXexcGood1 5 9 2 2" xfId="32289"/>
    <cellStyle name="SAPBEXexcGood1 5 9 3" xfId="32290"/>
    <cellStyle name="SAPBEXexcGood1 6" xfId="32291"/>
    <cellStyle name="SAPBEXexcGood1 6 10" xfId="32292"/>
    <cellStyle name="SAPBEXexcGood1 6 10 2" xfId="32293"/>
    <cellStyle name="SAPBEXexcGood1 6 10 2 2" xfId="32294"/>
    <cellStyle name="SAPBEXexcGood1 6 10 3" xfId="32295"/>
    <cellStyle name="SAPBEXexcGood1 6 11" xfId="32296"/>
    <cellStyle name="SAPBEXexcGood1 6 11 2" xfId="32297"/>
    <cellStyle name="SAPBEXexcGood1 6 11 2 2" xfId="32298"/>
    <cellStyle name="SAPBEXexcGood1 6 11 3" xfId="32299"/>
    <cellStyle name="SAPBEXexcGood1 6 12" xfId="32300"/>
    <cellStyle name="SAPBEXexcGood1 6 12 2" xfId="32301"/>
    <cellStyle name="SAPBEXexcGood1 6 12 2 2" xfId="32302"/>
    <cellStyle name="SAPBEXexcGood1 6 12 3" xfId="32303"/>
    <cellStyle name="SAPBEXexcGood1 6 13" xfId="32304"/>
    <cellStyle name="SAPBEXexcGood1 6 13 2" xfId="32305"/>
    <cellStyle name="SAPBEXexcGood1 6 13 2 2" xfId="32306"/>
    <cellStyle name="SAPBEXexcGood1 6 13 3" xfId="32307"/>
    <cellStyle name="SAPBEXexcGood1 6 14" xfId="32308"/>
    <cellStyle name="SAPBEXexcGood1 6 14 2" xfId="32309"/>
    <cellStyle name="SAPBEXexcGood1 6 2" xfId="32310"/>
    <cellStyle name="SAPBEXexcGood1 6 2 2" xfId="32311"/>
    <cellStyle name="SAPBEXexcGood1 6 2 2 2" xfId="32312"/>
    <cellStyle name="SAPBEXexcGood1 6 2 2 3" xfId="32313"/>
    <cellStyle name="SAPBEXexcGood1 6 2 3" xfId="32314"/>
    <cellStyle name="SAPBEXexcGood1 6 2 3 2" xfId="32315"/>
    <cellStyle name="SAPBEXexcGood1 6 2 3 3" xfId="32316"/>
    <cellStyle name="SAPBEXexcGood1 6 2 4" xfId="32317"/>
    <cellStyle name="SAPBEXexcGood1 6 2 5" xfId="32318"/>
    <cellStyle name="SAPBEXexcGood1 6 3" xfId="32319"/>
    <cellStyle name="SAPBEXexcGood1 6 3 2" xfId="32320"/>
    <cellStyle name="SAPBEXexcGood1 6 3 2 2" xfId="32321"/>
    <cellStyle name="SAPBEXexcGood1 6 3 3" xfId="32322"/>
    <cellStyle name="SAPBEXexcGood1 6 4" xfId="32323"/>
    <cellStyle name="SAPBEXexcGood1 6 4 2" xfId="32324"/>
    <cellStyle name="SAPBEXexcGood1 6 4 2 2" xfId="32325"/>
    <cellStyle name="SAPBEXexcGood1 6 4 3" xfId="32326"/>
    <cellStyle name="SAPBEXexcGood1 6 5" xfId="32327"/>
    <cellStyle name="SAPBEXexcGood1 6 5 2" xfId="32328"/>
    <cellStyle name="SAPBEXexcGood1 6 5 2 2" xfId="32329"/>
    <cellStyle name="SAPBEXexcGood1 6 6" xfId="32330"/>
    <cellStyle name="SAPBEXexcGood1 6 6 2" xfId="32331"/>
    <cellStyle name="SAPBEXexcGood1 6 6 2 2" xfId="32332"/>
    <cellStyle name="SAPBEXexcGood1 6 7" xfId="32333"/>
    <cellStyle name="SAPBEXexcGood1 6 7 2" xfId="32334"/>
    <cellStyle name="SAPBEXexcGood1 6 7 2 2" xfId="32335"/>
    <cellStyle name="SAPBEXexcGood1 6 8" xfId="32336"/>
    <cellStyle name="SAPBEXexcGood1 6 8 2" xfId="32337"/>
    <cellStyle name="SAPBEXexcGood1 6 8 2 2" xfId="32338"/>
    <cellStyle name="SAPBEXexcGood1 6 8 3" xfId="32339"/>
    <cellStyle name="SAPBEXexcGood1 6 9" xfId="32340"/>
    <cellStyle name="SAPBEXexcGood1 6 9 2" xfId="32341"/>
    <cellStyle name="SAPBEXexcGood1 6 9 2 2" xfId="32342"/>
    <cellStyle name="SAPBEXexcGood1 6 9 3" xfId="32343"/>
    <cellStyle name="SAPBEXexcGood1 7" xfId="32344"/>
    <cellStyle name="SAPBEXexcGood1 7 10" xfId="32345"/>
    <cellStyle name="SAPBEXexcGood1 7 10 2" xfId="32346"/>
    <cellStyle name="SAPBEXexcGood1 7 10 2 2" xfId="32347"/>
    <cellStyle name="SAPBEXexcGood1 7 10 3" xfId="32348"/>
    <cellStyle name="SAPBEXexcGood1 7 11" xfId="32349"/>
    <cellStyle name="SAPBEXexcGood1 7 11 2" xfId="32350"/>
    <cellStyle name="SAPBEXexcGood1 7 2" xfId="32351"/>
    <cellStyle name="SAPBEXexcGood1 7 2 2" xfId="32352"/>
    <cellStyle name="SAPBEXexcGood1 7 2 2 2" xfId="32353"/>
    <cellStyle name="SAPBEXexcGood1 7 2 2 3" xfId="32354"/>
    <cellStyle name="SAPBEXexcGood1 7 2 3" xfId="32355"/>
    <cellStyle name="SAPBEXexcGood1 7 2 3 2" xfId="32356"/>
    <cellStyle name="SAPBEXexcGood1 7 2 3 3" xfId="32357"/>
    <cellStyle name="SAPBEXexcGood1 7 2 4" xfId="32358"/>
    <cellStyle name="SAPBEXexcGood1 7 2 5" xfId="32359"/>
    <cellStyle name="SAPBEXexcGood1 7 3" xfId="32360"/>
    <cellStyle name="SAPBEXexcGood1 7 3 2" xfId="32361"/>
    <cellStyle name="SAPBEXexcGood1 7 3 2 2" xfId="32362"/>
    <cellStyle name="SAPBEXexcGood1 7 3 3" xfId="32363"/>
    <cellStyle name="SAPBEXexcGood1 7 4" xfId="32364"/>
    <cellStyle name="SAPBEXexcGood1 7 4 2" xfId="32365"/>
    <cellStyle name="SAPBEXexcGood1 7 4 2 2" xfId="32366"/>
    <cellStyle name="SAPBEXexcGood1 7 4 3" xfId="32367"/>
    <cellStyle name="SAPBEXexcGood1 7 5" xfId="32368"/>
    <cellStyle name="SAPBEXexcGood1 7 5 2" xfId="32369"/>
    <cellStyle name="SAPBEXexcGood1 7 5 2 2" xfId="32370"/>
    <cellStyle name="SAPBEXexcGood1 7 6" xfId="32371"/>
    <cellStyle name="SAPBEXexcGood1 7 6 2" xfId="32372"/>
    <cellStyle name="SAPBEXexcGood1 7 6 2 2" xfId="32373"/>
    <cellStyle name="SAPBEXexcGood1 7 6 3" xfId="32374"/>
    <cellStyle name="SAPBEXexcGood1 7 7" xfId="32375"/>
    <cellStyle name="SAPBEXexcGood1 7 7 2" xfId="32376"/>
    <cellStyle name="SAPBEXexcGood1 7 7 2 2" xfId="32377"/>
    <cellStyle name="SAPBEXexcGood1 7 7 3" xfId="32378"/>
    <cellStyle name="SAPBEXexcGood1 7 8" xfId="32379"/>
    <cellStyle name="SAPBEXexcGood1 7 8 2" xfId="32380"/>
    <cellStyle name="SAPBEXexcGood1 7 8 2 2" xfId="32381"/>
    <cellStyle name="SAPBEXexcGood1 7 8 3" xfId="32382"/>
    <cellStyle name="SAPBEXexcGood1 7 9" xfId="32383"/>
    <cellStyle name="SAPBEXexcGood1 7 9 2" xfId="32384"/>
    <cellStyle name="SAPBEXexcGood1 7 9 2 2" xfId="32385"/>
    <cellStyle name="SAPBEXexcGood1 7 9 3" xfId="32386"/>
    <cellStyle name="SAPBEXexcGood1 8" xfId="32387"/>
    <cellStyle name="SAPBEXexcGood1 8 10" xfId="32388"/>
    <cellStyle name="SAPBEXexcGood1 8 10 2" xfId="32389"/>
    <cellStyle name="SAPBEXexcGood1 8 10 2 2" xfId="32390"/>
    <cellStyle name="SAPBEXexcGood1 8 10 3" xfId="32391"/>
    <cellStyle name="SAPBEXexcGood1 8 11" xfId="32392"/>
    <cellStyle name="SAPBEXexcGood1 8 11 2" xfId="32393"/>
    <cellStyle name="SAPBEXexcGood1 8 2" xfId="32394"/>
    <cellStyle name="SAPBEXexcGood1 8 2 2" xfId="32395"/>
    <cellStyle name="SAPBEXexcGood1 8 2 2 2" xfId="32396"/>
    <cellStyle name="SAPBEXexcGood1 8 2 3" xfId="32397"/>
    <cellStyle name="SAPBEXexcGood1 8 3" xfId="32398"/>
    <cellStyle name="SAPBEXexcGood1 8 3 2" xfId="32399"/>
    <cellStyle name="SAPBEXexcGood1 8 3 2 2" xfId="32400"/>
    <cellStyle name="SAPBEXexcGood1 8 3 3" xfId="32401"/>
    <cellStyle name="SAPBEXexcGood1 8 4" xfId="32402"/>
    <cellStyle name="SAPBEXexcGood1 8 4 2" xfId="32403"/>
    <cellStyle name="SAPBEXexcGood1 8 4 2 2" xfId="32404"/>
    <cellStyle name="SAPBEXexcGood1 8 5" xfId="32405"/>
    <cellStyle name="SAPBEXexcGood1 8 5 2" xfId="32406"/>
    <cellStyle name="SAPBEXexcGood1 8 5 2 2" xfId="32407"/>
    <cellStyle name="SAPBEXexcGood1 8 6" xfId="32408"/>
    <cellStyle name="SAPBEXexcGood1 8 6 2" xfId="32409"/>
    <cellStyle name="SAPBEXexcGood1 8 6 2 2" xfId="32410"/>
    <cellStyle name="SAPBEXexcGood1 8 6 3" xfId="32411"/>
    <cellStyle name="SAPBEXexcGood1 8 7" xfId="32412"/>
    <cellStyle name="SAPBEXexcGood1 8 7 2" xfId="32413"/>
    <cellStyle name="SAPBEXexcGood1 8 7 2 2" xfId="32414"/>
    <cellStyle name="SAPBEXexcGood1 8 7 3" xfId="32415"/>
    <cellStyle name="SAPBEXexcGood1 8 8" xfId="32416"/>
    <cellStyle name="SAPBEXexcGood1 8 8 2" xfId="32417"/>
    <cellStyle name="SAPBEXexcGood1 8 8 2 2" xfId="32418"/>
    <cellStyle name="SAPBEXexcGood1 8 8 3" xfId="32419"/>
    <cellStyle name="SAPBEXexcGood1 8 9" xfId="32420"/>
    <cellStyle name="SAPBEXexcGood1 8 9 2" xfId="32421"/>
    <cellStyle name="SAPBEXexcGood1 8 9 2 2" xfId="32422"/>
    <cellStyle name="SAPBEXexcGood1 8 9 3" xfId="32423"/>
    <cellStyle name="SAPBEXexcGood1 9" xfId="32424"/>
    <cellStyle name="SAPBEXexcGood1 9 10" xfId="32425"/>
    <cellStyle name="SAPBEXexcGood1 9 10 2" xfId="32426"/>
    <cellStyle name="SAPBEXexcGood1 9 10 2 2" xfId="32427"/>
    <cellStyle name="SAPBEXexcGood1 9 10 3" xfId="32428"/>
    <cellStyle name="SAPBEXexcGood1 9 11" xfId="32429"/>
    <cellStyle name="SAPBEXexcGood1 9 11 2" xfId="32430"/>
    <cellStyle name="SAPBEXexcGood1 9 2" xfId="32431"/>
    <cellStyle name="SAPBEXexcGood1 9 2 2" xfId="32432"/>
    <cellStyle name="SAPBEXexcGood1 9 2 2 2" xfId="32433"/>
    <cellStyle name="SAPBEXexcGood1 9 3" xfId="32434"/>
    <cellStyle name="SAPBEXexcGood1 9 3 2" xfId="32435"/>
    <cellStyle name="SAPBEXexcGood1 9 3 2 2" xfId="32436"/>
    <cellStyle name="SAPBEXexcGood1 9 4" xfId="32437"/>
    <cellStyle name="SAPBEXexcGood1 9 4 2" xfId="32438"/>
    <cellStyle name="SAPBEXexcGood1 9 4 2 2" xfId="32439"/>
    <cellStyle name="SAPBEXexcGood1 9 5" xfId="32440"/>
    <cellStyle name="SAPBEXexcGood1 9 5 2" xfId="32441"/>
    <cellStyle name="SAPBEXexcGood1 9 5 2 2" xfId="32442"/>
    <cellStyle name="SAPBEXexcGood1 9 6" xfId="32443"/>
    <cellStyle name="SAPBEXexcGood1 9 6 2" xfId="32444"/>
    <cellStyle name="SAPBEXexcGood1 9 6 2 2" xfId="32445"/>
    <cellStyle name="SAPBEXexcGood1 9 6 3" xfId="32446"/>
    <cellStyle name="SAPBEXexcGood1 9 7" xfId="32447"/>
    <cellStyle name="SAPBEXexcGood1 9 7 2" xfId="32448"/>
    <cellStyle name="SAPBEXexcGood1 9 7 2 2" xfId="32449"/>
    <cellStyle name="SAPBEXexcGood1 9 7 3" xfId="32450"/>
    <cellStyle name="SAPBEXexcGood1 9 8" xfId="32451"/>
    <cellStyle name="SAPBEXexcGood1 9 8 2" xfId="32452"/>
    <cellStyle name="SAPBEXexcGood1 9 8 2 2" xfId="32453"/>
    <cellStyle name="SAPBEXexcGood1 9 8 3" xfId="32454"/>
    <cellStyle name="SAPBEXexcGood1 9 9" xfId="32455"/>
    <cellStyle name="SAPBEXexcGood1 9 9 2" xfId="32456"/>
    <cellStyle name="SAPBEXexcGood1 9 9 2 2" xfId="32457"/>
    <cellStyle name="SAPBEXexcGood1 9 9 3" xfId="32458"/>
    <cellStyle name="SAPBEXexcGood2" xfId="32459"/>
    <cellStyle name="SAPBEXexcGood2 10" xfId="32460"/>
    <cellStyle name="SAPBEXexcGood2 10 10" xfId="32461"/>
    <cellStyle name="SAPBEXexcGood2 10 10 2" xfId="32462"/>
    <cellStyle name="SAPBEXexcGood2 10 10 2 2" xfId="32463"/>
    <cellStyle name="SAPBEXexcGood2 10 10 3" xfId="32464"/>
    <cellStyle name="SAPBEXexcGood2 10 11" xfId="32465"/>
    <cellStyle name="SAPBEXexcGood2 10 11 2" xfId="32466"/>
    <cellStyle name="SAPBEXexcGood2 10 2" xfId="32467"/>
    <cellStyle name="SAPBEXexcGood2 10 2 2" xfId="32468"/>
    <cellStyle name="SAPBEXexcGood2 10 2 2 2" xfId="32469"/>
    <cellStyle name="SAPBEXexcGood2 10 3" xfId="32470"/>
    <cellStyle name="SAPBEXexcGood2 10 3 2" xfId="32471"/>
    <cellStyle name="SAPBEXexcGood2 10 3 2 2" xfId="32472"/>
    <cellStyle name="SAPBEXexcGood2 10 4" xfId="32473"/>
    <cellStyle name="SAPBEXexcGood2 10 4 2" xfId="32474"/>
    <cellStyle name="SAPBEXexcGood2 10 4 2 2" xfId="32475"/>
    <cellStyle name="SAPBEXexcGood2 10 5" xfId="32476"/>
    <cellStyle name="SAPBEXexcGood2 10 5 2" xfId="32477"/>
    <cellStyle name="SAPBEXexcGood2 10 5 2 2" xfId="32478"/>
    <cellStyle name="SAPBEXexcGood2 10 6" xfId="32479"/>
    <cellStyle name="SAPBEXexcGood2 10 6 2" xfId="32480"/>
    <cellStyle name="SAPBEXexcGood2 10 6 2 2" xfId="32481"/>
    <cellStyle name="SAPBEXexcGood2 10 6 3" xfId="32482"/>
    <cellStyle name="SAPBEXexcGood2 10 7" xfId="32483"/>
    <cellStyle name="SAPBEXexcGood2 10 7 2" xfId="32484"/>
    <cellStyle name="SAPBEXexcGood2 10 7 2 2" xfId="32485"/>
    <cellStyle name="SAPBEXexcGood2 10 7 3" xfId="32486"/>
    <cellStyle name="SAPBEXexcGood2 10 8" xfId="32487"/>
    <cellStyle name="SAPBEXexcGood2 10 8 2" xfId="32488"/>
    <cellStyle name="SAPBEXexcGood2 10 8 2 2" xfId="32489"/>
    <cellStyle name="SAPBEXexcGood2 10 8 3" xfId="32490"/>
    <cellStyle name="SAPBEXexcGood2 10 9" xfId="32491"/>
    <cellStyle name="SAPBEXexcGood2 10 9 2" xfId="32492"/>
    <cellStyle name="SAPBEXexcGood2 10 9 2 2" xfId="32493"/>
    <cellStyle name="SAPBEXexcGood2 10 9 3" xfId="32494"/>
    <cellStyle name="SAPBEXexcGood2 11" xfId="32495"/>
    <cellStyle name="SAPBEXexcGood2 11 10" xfId="32496"/>
    <cellStyle name="SAPBEXexcGood2 11 10 2" xfId="32497"/>
    <cellStyle name="SAPBEXexcGood2 11 10 2 2" xfId="32498"/>
    <cellStyle name="SAPBEXexcGood2 11 10 3" xfId="32499"/>
    <cellStyle name="SAPBEXexcGood2 11 11" xfId="32500"/>
    <cellStyle name="SAPBEXexcGood2 11 11 2" xfId="32501"/>
    <cellStyle name="SAPBEXexcGood2 11 2" xfId="32502"/>
    <cellStyle name="SAPBEXexcGood2 11 2 2" xfId="32503"/>
    <cellStyle name="SAPBEXexcGood2 11 2 2 2" xfId="32504"/>
    <cellStyle name="SAPBEXexcGood2 11 3" xfId="32505"/>
    <cellStyle name="SAPBEXexcGood2 11 3 2" xfId="32506"/>
    <cellStyle name="SAPBEXexcGood2 11 3 2 2" xfId="32507"/>
    <cellStyle name="SAPBEXexcGood2 11 4" xfId="32508"/>
    <cellStyle name="SAPBEXexcGood2 11 4 2" xfId="32509"/>
    <cellStyle name="SAPBEXexcGood2 11 4 2 2" xfId="32510"/>
    <cellStyle name="SAPBEXexcGood2 11 5" xfId="32511"/>
    <cellStyle name="SAPBEXexcGood2 11 5 2" xfId="32512"/>
    <cellStyle name="SAPBEXexcGood2 11 5 2 2" xfId="32513"/>
    <cellStyle name="SAPBEXexcGood2 11 6" xfId="32514"/>
    <cellStyle name="SAPBEXexcGood2 11 6 2" xfId="32515"/>
    <cellStyle name="SAPBEXexcGood2 11 6 2 2" xfId="32516"/>
    <cellStyle name="SAPBEXexcGood2 11 6 3" xfId="32517"/>
    <cellStyle name="SAPBEXexcGood2 11 7" xfId="32518"/>
    <cellStyle name="SAPBEXexcGood2 11 7 2" xfId="32519"/>
    <cellStyle name="SAPBEXexcGood2 11 7 2 2" xfId="32520"/>
    <cellStyle name="SAPBEXexcGood2 11 7 3" xfId="32521"/>
    <cellStyle name="SAPBEXexcGood2 11 8" xfId="32522"/>
    <cellStyle name="SAPBEXexcGood2 11 8 2" xfId="32523"/>
    <cellStyle name="SAPBEXexcGood2 11 8 2 2" xfId="32524"/>
    <cellStyle name="SAPBEXexcGood2 11 8 3" xfId="32525"/>
    <cellStyle name="SAPBEXexcGood2 11 9" xfId="32526"/>
    <cellStyle name="SAPBEXexcGood2 11 9 2" xfId="32527"/>
    <cellStyle name="SAPBEXexcGood2 11 9 2 2" xfId="32528"/>
    <cellStyle name="SAPBEXexcGood2 11 9 3" xfId="32529"/>
    <cellStyle name="SAPBEXexcGood2 12" xfId="32530"/>
    <cellStyle name="SAPBEXexcGood2 12 10" xfId="32531"/>
    <cellStyle name="SAPBEXexcGood2 12 10 2" xfId="32532"/>
    <cellStyle name="SAPBEXexcGood2 12 10 2 2" xfId="32533"/>
    <cellStyle name="SAPBEXexcGood2 12 10 3" xfId="32534"/>
    <cellStyle name="SAPBEXexcGood2 12 11" xfId="32535"/>
    <cellStyle name="SAPBEXexcGood2 12 11 2" xfId="32536"/>
    <cellStyle name="SAPBEXexcGood2 12 2" xfId="32537"/>
    <cellStyle name="SAPBEXexcGood2 12 2 2" xfId="32538"/>
    <cellStyle name="SAPBEXexcGood2 12 2 2 2" xfId="32539"/>
    <cellStyle name="SAPBEXexcGood2 12 3" xfId="32540"/>
    <cellStyle name="SAPBEXexcGood2 12 3 2" xfId="32541"/>
    <cellStyle name="SAPBEXexcGood2 12 3 2 2" xfId="32542"/>
    <cellStyle name="SAPBEXexcGood2 12 4" xfId="32543"/>
    <cellStyle name="SAPBEXexcGood2 12 4 2" xfId="32544"/>
    <cellStyle name="SAPBEXexcGood2 12 4 2 2" xfId="32545"/>
    <cellStyle name="SAPBEXexcGood2 12 5" xfId="32546"/>
    <cellStyle name="SAPBEXexcGood2 12 5 2" xfId="32547"/>
    <cellStyle name="SAPBEXexcGood2 12 5 2 2" xfId="32548"/>
    <cellStyle name="SAPBEXexcGood2 12 6" xfId="32549"/>
    <cellStyle name="SAPBEXexcGood2 12 6 2" xfId="32550"/>
    <cellStyle name="SAPBEXexcGood2 12 6 2 2" xfId="32551"/>
    <cellStyle name="SAPBEXexcGood2 12 6 3" xfId="32552"/>
    <cellStyle name="SAPBEXexcGood2 12 7" xfId="32553"/>
    <cellStyle name="SAPBEXexcGood2 12 7 2" xfId="32554"/>
    <cellStyle name="SAPBEXexcGood2 12 7 2 2" xfId="32555"/>
    <cellStyle name="SAPBEXexcGood2 12 7 3" xfId="32556"/>
    <cellStyle name="SAPBEXexcGood2 12 8" xfId="32557"/>
    <cellStyle name="SAPBEXexcGood2 12 8 2" xfId="32558"/>
    <cellStyle name="SAPBEXexcGood2 12 8 2 2" xfId="32559"/>
    <cellStyle name="SAPBEXexcGood2 12 8 3" xfId="32560"/>
    <cellStyle name="SAPBEXexcGood2 12 9" xfId="32561"/>
    <cellStyle name="SAPBEXexcGood2 12 9 2" xfId="32562"/>
    <cellStyle name="SAPBEXexcGood2 12 9 2 2" xfId="32563"/>
    <cellStyle name="SAPBEXexcGood2 12 9 3" xfId="32564"/>
    <cellStyle name="SAPBEXexcGood2 13" xfId="32565"/>
    <cellStyle name="SAPBEXexcGood2 13 10" xfId="32566"/>
    <cellStyle name="SAPBEXexcGood2 13 10 2" xfId="32567"/>
    <cellStyle name="SAPBEXexcGood2 13 10 2 2" xfId="32568"/>
    <cellStyle name="SAPBEXexcGood2 13 10 3" xfId="32569"/>
    <cellStyle name="SAPBEXexcGood2 13 11" xfId="32570"/>
    <cellStyle name="SAPBEXexcGood2 13 11 2" xfId="32571"/>
    <cellStyle name="SAPBEXexcGood2 13 2" xfId="32572"/>
    <cellStyle name="SAPBEXexcGood2 13 2 2" xfId="32573"/>
    <cellStyle name="SAPBEXexcGood2 13 2 2 2" xfId="32574"/>
    <cellStyle name="SAPBEXexcGood2 13 3" xfId="32575"/>
    <cellStyle name="SAPBEXexcGood2 13 3 2" xfId="32576"/>
    <cellStyle name="SAPBEXexcGood2 13 3 2 2" xfId="32577"/>
    <cellStyle name="SAPBEXexcGood2 13 4" xfId="32578"/>
    <cellStyle name="SAPBEXexcGood2 13 4 2" xfId="32579"/>
    <cellStyle name="SAPBEXexcGood2 13 4 2 2" xfId="32580"/>
    <cellStyle name="SAPBEXexcGood2 13 5" xfId="32581"/>
    <cellStyle name="SAPBEXexcGood2 13 5 2" xfId="32582"/>
    <cellStyle name="SAPBEXexcGood2 13 5 2 2" xfId="32583"/>
    <cellStyle name="SAPBEXexcGood2 13 6" xfId="32584"/>
    <cellStyle name="SAPBEXexcGood2 13 6 2" xfId="32585"/>
    <cellStyle name="SAPBEXexcGood2 13 6 2 2" xfId="32586"/>
    <cellStyle name="SAPBEXexcGood2 13 6 3" xfId="32587"/>
    <cellStyle name="SAPBEXexcGood2 13 7" xfId="32588"/>
    <cellStyle name="SAPBEXexcGood2 13 7 2" xfId="32589"/>
    <cellStyle name="SAPBEXexcGood2 13 7 2 2" xfId="32590"/>
    <cellStyle name="SAPBEXexcGood2 13 7 3" xfId="32591"/>
    <cellStyle name="SAPBEXexcGood2 13 8" xfId="32592"/>
    <cellStyle name="SAPBEXexcGood2 13 8 2" xfId="32593"/>
    <cellStyle name="SAPBEXexcGood2 13 8 2 2" xfId="32594"/>
    <cellStyle name="SAPBEXexcGood2 13 8 3" xfId="32595"/>
    <cellStyle name="SAPBEXexcGood2 13 9" xfId="32596"/>
    <cellStyle name="SAPBEXexcGood2 13 9 2" xfId="32597"/>
    <cellStyle name="SAPBEXexcGood2 13 9 2 2" xfId="32598"/>
    <cellStyle name="SAPBEXexcGood2 13 9 3" xfId="32599"/>
    <cellStyle name="SAPBEXexcGood2 14" xfId="32600"/>
    <cellStyle name="SAPBEXexcGood2 14 10" xfId="32601"/>
    <cellStyle name="SAPBEXexcGood2 14 10 2" xfId="32602"/>
    <cellStyle name="SAPBEXexcGood2 14 10 2 2" xfId="32603"/>
    <cellStyle name="SAPBEXexcGood2 14 10 3" xfId="32604"/>
    <cellStyle name="SAPBEXexcGood2 14 11" xfId="32605"/>
    <cellStyle name="SAPBEXexcGood2 14 11 2" xfId="32606"/>
    <cellStyle name="SAPBEXexcGood2 14 2" xfId="32607"/>
    <cellStyle name="SAPBEXexcGood2 14 2 2" xfId="32608"/>
    <cellStyle name="SAPBEXexcGood2 14 2 2 2" xfId="32609"/>
    <cellStyle name="SAPBEXexcGood2 14 3" xfId="32610"/>
    <cellStyle name="SAPBEXexcGood2 14 3 2" xfId="32611"/>
    <cellStyle name="SAPBEXexcGood2 14 3 2 2" xfId="32612"/>
    <cellStyle name="SAPBEXexcGood2 14 4" xfId="32613"/>
    <cellStyle name="SAPBEXexcGood2 14 4 2" xfId="32614"/>
    <cellStyle name="SAPBEXexcGood2 14 4 2 2" xfId="32615"/>
    <cellStyle name="SAPBEXexcGood2 14 5" xfId="32616"/>
    <cellStyle name="SAPBEXexcGood2 14 5 2" xfId="32617"/>
    <cellStyle name="SAPBEXexcGood2 14 5 2 2" xfId="32618"/>
    <cellStyle name="SAPBEXexcGood2 14 6" xfId="32619"/>
    <cellStyle name="SAPBEXexcGood2 14 6 2" xfId="32620"/>
    <cellStyle name="SAPBEXexcGood2 14 6 2 2" xfId="32621"/>
    <cellStyle name="SAPBEXexcGood2 14 6 3" xfId="32622"/>
    <cellStyle name="SAPBEXexcGood2 14 7" xfId="32623"/>
    <cellStyle name="SAPBEXexcGood2 14 7 2" xfId="32624"/>
    <cellStyle name="SAPBEXexcGood2 14 7 2 2" xfId="32625"/>
    <cellStyle name="SAPBEXexcGood2 14 7 3" xfId="32626"/>
    <cellStyle name="SAPBEXexcGood2 14 8" xfId="32627"/>
    <cellStyle name="SAPBEXexcGood2 14 8 2" xfId="32628"/>
    <cellStyle name="SAPBEXexcGood2 14 8 2 2" xfId="32629"/>
    <cellStyle name="SAPBEXexcGood2 14 8 3" xfId="32630"/>
    <cellStyle name="SAPBEXexcGood2 14 9" xfId="32631"/>
    <cellStyle name="SAPBEXexcGood2 14 9 2" xfId="32632"/>
    <cellStyle name="SAPBEXexcGood2 14 9 2 2" xfId="32633"/>
    <cellStyle name="SAPBEXexcGood2 14 9 3" xfId="32634"/>
    <cellStyle name="SAPBEXexcGood2 15" xfId="32635"/>
    <cellStyle name="SAPBEXexcGood2 15 10" xfId="32636"/>
    <cellStyle name="SAPBEXexcGood2 15 10 2" xfId="32637"/>
    <cellStyle name="SAPBEXexcGood2 15 10 2 2" xfId="32638"/>
    <cellStyle name="SAPBEXexcGood2 15 10 3" xfId="32639"/>
    <cellStyle name="SAPBEXexcGood2 15 11" xfId="32640"/>
    <cellStyle name="SAPBEXexcGood2 15 11 2" xfId="32641"/>
    <cellStyle name="SAPBEXexcGood2 15 11 2 2" xfId="32642"/>
    <cellStyle name="SAPBEXexcGood2 15 11 3" xfId="32643"/>
    <cellStyle name="SAPBEXexcGood2 15 12" xfId="32644"/>
    <cellStyle name="SAPBEXexcGood2 15 12 2" xfId="32645"/>
    <cellStyle name="SAPBEXexcGood2 15 2" xfId="32646"/>
    <cellStyle name="SAPBEXexcGood2 15 2 2" xfId="32647"/>
    <cellStyle name="SAPBEXexcGood2 15 2 2 2" xfId="32648"/>
    <cellStyle name="SAPBEXexcGood2 15 3" xfId="32649"/>
    <cellStyle name="SAPBEXexcGood2 15 3 2" xfId="32650"/>
    <cellStyle name="SAPBEXexcGood2 15 3 2 2" xfId="32651"/>
    <cellStyle name="SAPBEXexcGood2 15 4" xfId="32652"/>
    <cellStyle name="SAPBEXexcGood2 15 4 2" xfId="32653"/>
    <cellStyle name="SAPBEXexcGood2 15 4 2 2" xfId="32654"/>
    <cellStyle name="SAPBEXexcGood2 15 5" xfId="32655"/>
    <cellStyle name="SAPBEXexcGood2 15 5 2" xfId="32656"/>
    <cellStyle name="SAPBEXexcGood2 15 5 2 2" xfId="32657"/>
    <cellStyle name="SAPBEXexcGood2 15 6" xfId="32658"/>
    <cellStyle name="SAPBEXexcGood2 15 6 2" xfId="32659"/>
    <cellStyle name="SAPBEXexcGood2 15 6 2 2" xfId="32660"/>
    <cellStyle name="SAPBEXexcGood2 15 6 3" xfId="32661"/>
    <cellStyle name="SAPBEXexcGood2 15 7" xfId="32662"/>
    <cellStyle name="SAPBEXexcGood2 15 7 2" xfId="32663"/>
    <cellStyle name="SAPBEXexcGood2 15 7 2 2" xfId="32664"/>
    <cellStyle name="SAPBEXexcGood2 15 7 3" xfId="32665"/>
    <cellStyle name="SAPBEXexcGood2 15 8" xfId="32666"/>
    <cellStyle name="SAPBEXexcGood2 15 8 2" xfId="32667"/>
    <cellStyle name="SAPBEXexcGood2 15 8 2 2" xfId="32668"/>
    <cellStyle name="SAPBEXexcGood2 15 8 3" xfId="32669"/>
    <cellStyle name="SAPBEXexcGood2 15 9" xfId="32670"/>
    <cellStyle name="SAPBEXexcGood2 15 9 2" xfId="32671"/>
    <cellStyle name="SAPBEXexcGood2 15 9 2 2" xfId="32672"/>
    <cellStyle name="SAPBEXexcGood2 15 9 3" xfId="32673"/>
    <cellStyle name="SAPBEXexcGood2 16" xfId="32674"/>
    <cellStyle name="SAPBEXexcGood2 16 10" xfId="32675"/>
    <cellStyle name="SAPBEXexcGood2 16 10 2" xfId="32676"/>
    <cellStyle name="SAPBEXexcGood2 16 10 2 2" xfId="32677"/>
    <cellStyle name="SAPBEXexcGood2 16 10 3" xfId="32678"/>
    <cellStyle name="SAPBEXexcGood2 16 11" xfId="32679"/>
    <cellStyle name="SAPBEXexcGood2 16 11 2" xfId="32680"/>
    <cellStyle name="SAPBEXexcGood2 16 11 2 2" xfId="32681"/>
    <cellStyle name="SAPBEXexcGood2 16 11 3" xfId="32682"/>
    <cellStyle name="SAPBEXexcGood2 16 12" xfId="32683"/>
    <cellStyle name="SAPBEXexcGood2 16 12 2" xfId="32684"/>
    <cellStyle name="SAPBEXexcGood2 16 2" xfId="32685"/>
    <cellStyle name="SAPBEXexcGood2 16 2 2" xfId="32686"/>
    <cellStyle name="SAPBEXexcGood2 16 2 2 2" xfId="32687"/>
    <cellStyle name="SAPBEXexcGood2 16 3" xfId="32688"/>
    <cellStyle name="SAPBEXexcGood2 16 3 2" xfId="32689"/>
    <cellStyle name="SAPBEXexcGood2 16 3 2 2" xfId="32690"/>
    <cellStyle name="SAPBEXexcGood2 16 4" xfId="32691"/>
    <cellStyle name="SAPBEXexcGood2 16 4 2" xfId="32692"/>
    <cellStyle name="SAPBEXexcGood2 16 4 2 2" xfId="32693"/>
    <cellStyle name="SAPBEXexcGood2 16 5" xfId="32694"/>
    <cellStyle name="SAPBEXexcGood2 16 5 2" xfId="32695"/>
    <cellStyle name="SAPBEXexcGood2 16 5 2 2" xfId="32696"/>
    <cellStyle name="SAPBEXexcGood2 16 6" xfId="32697"/>
    <cellStyle name="SAPBEXexcGood2 16 6 2" xfId="32698"/>
    <cellStyle name="SAPBEXexcGood2 16 6 2 2" xfId="32699"/>
    <cellStyle name="SAPBEXexcGood2 16 6 3" xfId="32700"/>
    <cellStyle name="SAPBEXexcGood2 16 7" xfId="32701"/>
    <cellStyle name="SAPBEXexcGood2 16 7 2" xfId="32702"/>
    <cellStyle name="SAPBEXexcGood2 16 7 2 2" xfId="32703"/>
    <cellStyle name="SAPBEXexcGood2 16 7 3" xfId="32704"/>
    <cellStyle name="SAPBEXexcGood2 16 8" xfId="32705"/>
    <cellStyle name="SAPBEXexcGood2 16 8 2" xfId="32706"/>
    <cellStyle name="SAPBEXexcGood2 16 8 2 2" xfId="32707"/>
    <cellStyle name="SAPBEXexcGood2 16 8 3" xfId="32708"/>
    <cellStyle name="SAPBEXexcGood2 16 9" xfId="32709"/>
    <cellStyle name="SAPBEXexcGood2 16 9 2" xfId="32710"/>
    <cellStyle name="SAPBEXexcGood2 16 9 2 2" xfId="32711"/>
    <cellStyle name="SAPBEXexcGood2 16 9 3" xfId="32712"/>
    <cellStyle name="SAPBEXexcGood2 17" xfId="32713"/>
    <cellStyle name="SAPBEXexcGood2 17 10" xfId="32714"/>
    <cellStyle name="SAPBEXexcGood2 17 10 2" xfId="32715"/>
    <cellStyle name="SAPBEXexcGood2 17 10 2 2" xfId="32716"/>
    <cellStyle name="SAPBEXexcGood2 17 10 3" xfId="32717"/>
    <cellStyle name="SAPBEXexcGood2 17 11" xfId="32718"/>
    <cellStyle name="SAPBEXexcGood2 17 11 2" xfId="32719"/>
    <cellStyle name="SAPBEXexcGood2 17 11 2 2" xfId="32720"/>
    <cellStyle name="SAPBEXexcGood2 17 11 3" xfId="32721"/>
    <cellStyle name="SAPBEXexcGood2 17 12" xfId="32722"/>
    <cellStyle name="SAPBEXexcGood2 17 12 2" xfId="32723"/>
    <cellStyle name="SAPBEXexcGood2 17 2" xfId="32724"/>
    <cellStyle name="SAPBEXexcGood2 17 2 2" xfId="32725"/>
    <cellStyle name="SAPBEXexcGood2 17 2 2 2" xfId="32726"/>
    <cellStyle name="SAPBEXexcGood2 17 3" xfId="32727"/>
    <cellStyle name="SAPBEXexcGood2 17 3 2" xfId="32728"/>
    <cellStyle name="SAPBEXexcGood2 17 3 2 2" xfId="32729"/>
    <cellStyle name="SAPBEXexcGood2 17 4" xfId="32730"/>
    <cellStyle name="SAPBEXexcGood2 17 4 2" xfId="32731"/>
    <cellStyle name="SAPBEXexcGood2 17 4 2 2" xfId="32732"/>
    <cellStyle name="SAPBEXexcGood2 17 5" xfId="32733"/>
    <cellStyle name="SAPBEXexcGood2 17 5 2" xfId="32734"/>
    <cellStyle name="SAPBEXexcGood2 17 5 2 2" xfId="32735"/>
    <cellStyle name="SAPBEXexcGood2 17 6" xfId="32736"/>
    <cellStyle name="SAPBEXexcGood2 17 6 2" xfId="32737"/>
    <cellStyle name="SAPBEXexcGood2 17 6 2 2" xfId="32738"/>
    <cellStyle name="SAPBEXexcGood2 17 6 3" xfId="32739"/>
    <cellStyle name="SAPBEXexcGood2 17 7" xfId="32740"/>
    <cellStyle name="SAPBEXexcGood2 17 7 2" xfId="32741"/>
    <cellStyle name="SAPBEXexcGood2 17 7 2 2" xfId="32742"/>
    <cellStyle name="SAPBEXexcGood2 17 7 3" xfId="32743"/>
    <cellStyle name="SAPBEXexcGood2 17 8" xfId="32744"/>
    <cellStyle name="SAPBEXexcGood2 17 8 2" xfId="32745"/>
    <cellStyle name="SAPBEXexcGood2 17 8 2 2" xfId="32746"/>
    <cellStyle name="SAPBEXexcGood2 17 8 3" xfId="32747"/>
    <cellStyle name="SAPBEXexcGood2 17 9" xfId="32748"/>
    <cellStyle name="SAPBEXexcGood2 17 9 2" xfId="32749"/>
    <cellStyle name="SAPBEXexcGood2 17 9 2 2" xfId="32750"/>
    <cellStyle name="SAPBEXexcGood2 17 9 3" xfId="32751"/>
    <cellStyle name="SAPBEXexcGood2 18" xfId="32752"/>
    <cellStyle name="SAPBEXexcGood2 18 2" xfId="32753"/>
    <cellStyle name="SAPBEXexcGood2 18 2 2" xfId="32754"/>
    <cellStyle name="SAPBEXexcGood2 19" xfId="32755"/>
    <cellStyle name="SAPBEXexcGood2 19 2" xfId="32756"/>
    <cellStyle name="SAPBEXexcGood2 19 2 2" xfId="32757"/>
    <cellStyle name="SAPBEXexcGood2 19 3" xfId="32758"/>
    <cellStyle name="SAPBEXexcGood2 2" xfId="32759"/>
    <cellStyle name="SAPBEXexcGood2 2 10" xfId="32760"/>
    <cellStyle name="SAPBEXexcGood2 2 10 2" xfId="32761"/>
    <cellStyle name="SAPBEXexcGood2 2 10 2 2" xfId="32762"/>
    <cellStyle name="SAPBEXexcGood2 2 10 3" xfId="32763"/>
    <cellStyle name="SAPBEXexcGood2 2 11" xfId="32764"/>
    <cellStyle name="SAPBEXexcGood2 2 11 2" xfId="32765"/>
    <cellStyle name="SAPBEXexcGood2 2 11 2 2" xfId="32766"/>
    <cellStyle name="SAPBEXexcGood2 2 11 3" xfId="32767"/>
    <cellStyle name="SAPBEXexcGood2 2 12" xfId="32768"/>
    <cellStyle name="SAPBEXexcGood2 2 12 2" xfId="32769"/>
    <cellStyle name="SAPBEXexcGood2 2 2" xfId="32770"/>
    <cellStyle name="SAPBEXexcGood2 2 2 10" xfId="32771"/>
    <cellStyle name="SAPBEXexcGood2 2 2 10 2" xfId="32772"/>
    <cellStyle name="SAPBEXexcGood2 2 2 10 2 2" xfId="32773"/>
    <cellStyle name="SAPBEXexcGood2 2 2 10 3" xfId="32774"/>
    <cellStyle name="SAPBEXexcGood2 2 2 11" xfId="32775"/>
    <cellStyle name="SAPBEXexcGood2 2 2 11 2" xfId="32776"/>
    <cellStyle name="SAPBEXexcGood2 2 2 11 2 2" xfId="32777"/>
    <cellStyle name="SAPBEXexcGood2 2 2 11 3" xfId="32778"/>
    <cellStyle name="SAPBEXexcGood2 2 2 12" xfId="32779"/>
    <cellStyle name="SAPBEXexcGood2 2 2 12 2" xfId="32780"/>
    <cellStyle name="SAPBEXexcGood2 2 2 2" xfId="32781"/>
    <cellStyle name="SAPBEXexcGood2 2 2 2 2" xfId="32782"/>
    <cellStyle name="SAPBEXexcGood2 2 2 2 2 2" xfId="32783"/>
    <cellStyle name="SAPBEXexcGood2 2 2 2 3" xfId="32784"/>
    <cellStyle name="SAPBEXexcGood2 2 2 3" xfId="32785"/>
    <cellStyle name="SAPBEXexcGood2 2 2 3 2" xfId="32786"/>
    <cellStyle name="SAPBEXexcGood2 2 2 3 2 2" xfId="32787"/>
    <cellStyle name="SAPBEXexcGood2 2 2 3 3" xfId="32788"/>
    <cellStyle name="SAPBEXexcGood2 2 2 4" xfId="32789"/>
    <cellStyle name="SAPBEXexcGood2 2 2 4 2" xfId="32790"/>
    <cellStyle name="SAPBEXexcGood2 2 2 4 2 2" xfId="32791"/>
    <cellStyle name="SAPBEXexcGood2 2 2 5" xfId="32792"/>
    <cellStyle name="SAPBEXexcGood2 2 2 5 2" xfId="32793"/>
    <cellStyle name="SAPBEXexcGood2 2 2 5 2 2" xfId="32794"/>
    <cellStyle name="SAPBEXexcGood2 2 2 6" xfId="32795"/>
    <cellStyle name="SAPBEXexcGood2 2 2 6 2" xfId="32796"/>
    <cellStyle name="SAPBEXexcGood2 2 2 6 2 2" xfId="32797"/>
    <cellStyle name="SAPBEXexcGood2 2 2 6 3" xfId="32798"/>
    <cellStyle name="SAPBEXexcGood2 2 2 7" xfId="32799"/>
    <cellStyle name="SAPBEXexcGood2 2 2 7 2" xfId="32800"/>
    <cellStyle name="SAPBEXexcGood2 2 2 7 2 2" xfId="32801"/>
    <cellStyle name="SAPBEXexcGood2 2 2 7 3" xfId="32802"/>
    <cellStyle name="SAPBEXexcGood2 2 2 8" xfId="32803"/>
    <cellStyle name="SAPBEXexcGood2 2 2 8 2" xfId="32804"/>
    <cellStyle name="SAPBEXexcGood2 2 2 8 2 2" xfId="32805"/>
    <cellStyle name="SAPBEXexcGood2 2 2 8 3" xfId="32806"/>
    <cellStyle name="SAPBEXexcGood2 2 2 9" xfId="32807"/>
    <cellStyle name="SAPBEXexcGood2 2 2 9 2" xfId="32808"/>
    <cellStyle name="SAPBEXexcGood2 2 2 9 2 2" xfId="32809"/>
    <cellStyle name="SAPBEXexcGood2 2 2 9 3" xfId="32810"/>
    <cellStyle name="SAPBEXexcGood2 2 3" xfId="32811"/>
    <cellStyle name="SAPBEXexcGood2 2 3 2" xfId="32812"/>
    <cellStyle name="SAPBEXexcGood2 2 3 2 2" xfId="32813"/>
    <cellStyle name="SAPBEXexcGood2 2 3 3" xfId="32814"/>
    <cellStyle name="SAPBEXexcGood2 2 3 4" xfId="32815"/>
    <cellStyle name="SAPBEXexcGood2 2 4" xfId="32816"/>
    <cellStyle name="SAPBEXexcGood2 2 4 2" xfId="32817"/>
    <cellStyle name="SAPBEXexcGood2 2 4 2 2" xfId="32818"/>
    <cellStyle name="SAPBEXexcGood2 2 4 3" xfId="32819"/>
    <cellStyle name="SAPBEXexcGood2 2 5" xfId="32820"/>
    <cellStyle name="SAPBEXexcGood2 2 5 2" xfId="32821"/>
    <cellStyle name="SAPBEXexcGood2 2 5 2 2" xfId="32822"/>
    <cellStyle name="SAPBEXexcGood2 2 6" xfId="32823"/>
    <cellStyle name="SAPBEXexcGood2 2 6 2" xfId="32824"/>
    <cellStyle name="SAPBEXexcGood2 2 6 2 2" xfId="32825"/>
    <cellStyle name="SAPBEXexcGood2 2 7" xfId="32826"/>
    <cellStyle name="SAPBEXexcGood2 2 7 2" xfId="32827"/>
    <cellStyle name="SAPBEXexcGood2 2 7 2 2" xfId="32828"/>
    <cellStyle name="SAPBEXexcGood2 2 7 3" xfId="32829"/>
    <cellStyle name="SAPBEXexcGood2 2 8" xfId="32830"/>
    <cellStyle name="SAPBEXexcGood2 2 8 2" xfId="32831"/>
    <cellStyle name="SAPBEXexcGood2 2 8 2 2" xfId="32832"/>
    <cellStyle name="SAPBEXexcGood2 2 8 3" xfId="32833"/>
    <cellStyle name="SAPBEXexcGood2 2 9" xfId="32834"/>
    <cellStyle name="SAPBEXexcGood2 2 9 2" xfId="32835"/>
    <cellStyle name="SAPBEXexcGood2 2 9 2 2" xfId="32836"/>
    <cellStyle name="SAPBEXexcGood2 2 9 3" xfId="32837"/>
    <cellStyle name="SAPBEXexcGood2 20" xfId="32838"/>
    <cellStyle name="SAPBEXexcGood2 20 2" xfId="32839"/>
    <cellStyle name="SAPBEXexcGood2 20 2 2" xfId="32840"/>
    <cellStyle name="SAPBEXexcGood2 20 3" xfId="32841"/>
    <cellStyle name="SAPBEXexcGood2 21" xfId="32842"/>
    <cellStyle name="SAPBEXexcGood2 21 2" xfId="32843"/>
    <cellStyle name="SAPBEXexcGood2 22" xfId="32844"/>
    <cellStyle name="SAPBEXexcGood2 22 2" xfId="32845"/>
    <cellStyle name="SAPBEXexcGood2 23" xfId="32846"/>
    <cellStyle name="SAPBEXexcGood2 23 2" xfId="32847"/>
    <cellStyle name="SAPBEXexcGood2 3" xfId="32848"/>
    <cellStyle name="SAPBEXexcGood2 3 10" xfId="32849"/>
    <cellStyle name="SAPBEXexcGood2 3 10 2" xfId="32850"/>
    <cellStyle name="SAPBEXexcGood2 3 10 2 2" xfId="32851"/>
    <cellStyle name="SAPBEXexcGood2 3 10 3" xfId="32852"/>
    <cellStyle name="SAPBEXexcGood2 3 11" xfId="32853"/>
    <cellStyle name="SAPBEXexcGood2 3 11 2" xfId="32854"/>
    <cellStyle name="SAPBEXexcGood2 3 11 2 2" xfId="32855"/>
    <cellStyle name="SAPBEXexcGood2 3 11 3" xfId="32856"/>
    <cellStyle name="SAPBEXexcGood2 3 12" xfId="32857"/>
    <cellStyle name="SAPBEXexcGood2 3 12 2" xfId="32858"/>
    <cellStyle name="SAPBEXexcGood2 3 12 2 2" xfId="32859"/>
    <cellStyle name="SAPBEXexcGood2 3 12 3" xfId="32860"/>
    <cellStyle name="SAPBEXexcGood2 3 13" xfId="32861"/>
    <cellStyle name="SAPBEXexcGood2 3 13 2" xfId="32862"/>
    <cellStyle name="SAPBEXexcGood2 3 13 2 2" xfId="32863"/>
    <cellStyle name="SAPBEXexcGood2 3 13 3" xfId="32864"/>
    <cellStyle name="SAPBEXexcGood2 3 14" xfId="32865"/>
    <cellStyle name="SAPBEXexcGood2 3 14 2" xfId="32866"/>
    <cellStyle name="SAPBEXexcGood2 3 2" xfId="32867"/>
    <cellStyle name="SAPBEXexcGood2 3 2 2" xfId="32868"/>
    <cellStyle name="SAPBEXexcGood2 3 2 2 2" xfId="32869"/>
    <cellStyle name="SAPBEXexcGood2 3 2 2 2 2" xfId="32870"/>
    <cellStyle name="SAPBEXexcGood2 3 2 2 3" xfId="32871"/>
    <cellStyle name="SAPBEXexcGood2 3 2 3" xfId="32872"/>
    <cellStyle name="SAPBEXexcGood2 3 2 3 2" xfId="32873"/>
    <cellStyle name="SAPBEXexcGood2 3 2 3 3" xfId="32874"/>
    <cellStyle name="SAPBEXexcGood2 3 2 4" xfId="32875"/>
    <cellStyle name="SAPBEXexcGood2 3 2 5" xfId="32876"/>
    <cellStyle name="SAPBEXexcGood2 3 3" xfId="32877"/>
    <cellStyle name="SAPBEXexcGood2 3 3 2" xfId="32878"/>
    <cellStyle name="SAPBEXexcGood2 3 3 2 2" xfId="32879"/>
    <cellStyle name="SAPBEXexcGood2 3 3 3" xfId="32880"/>
    <cellStyle name="SAPBEXexcGood2 3 4" xfId="32881"/>
    <cellStyle name="SAPBEXexcGood2 3 4 2" xfId="32882"/>
    <cellStyle name="SAPBEXexcGood2 3 4 2 2" xfId="32883"/>
    <cellStyle name="SAPBEXexcGood2 3 4 3" xfId="32884"/>
    <cellStyle name="SAPBEXexcGood2 3 5" xfId="32885"/>
    <cellStyle name="SAPBEXexcGood2 3 5 2" xfId="32886"/>
    <cellStyle name="SAPBEXexcGood2 3 5 2 2" xfId="32887"/>
    <cellStyle name="SAPBEXexcGood2 3 6" xfId="32888"/>
    <cellStyle name="SAPBEXexcGood2 3 6 2" xfId="32889"/>
    <cellStyle name="SAPBEXexcGood2 3 6 2 2" xfId="32890"/>
    <cellStyle name="SAPBEXexcGood2 3 7" xfId="32891"/>
    <cellStyle name="SAPBEXexcGood2 3 7 2" xfId="32892"/>
    <cellStyle name="SAPBEXexcGood2 3 7 2 2" xfId="32893"/>
    <cellStyle name="SAPBEXexcGood2 3 8" xfId="32894"/>
    <cellStyle name="SAPBEXexcGood2 3 8 2" xfId="32895"/>
    <cellStyle name="SAPBEXexcGood2 3 8 2 2" xfId="32896"/>
    <cellStyle name="SAPBEXexcGood2 3 8 3" xfId="32897"/>
    <cellStyle name="SAPBEXexcGood2 3 9" xfId="32898"/>
    <cellStyle name="SAPBEXexcGood2 3 9 2" xfId="32899"/>
    <cellStyle name="SAPBEXexcGood2 3 9 2 2" xfId="32900"/>
    <cellStyle name="SAPBEXexcGood2 3 9 3" xfId="32901"/>
    <cellStyle name="SAPBEXexcGood2 4" xfId="32902"/>
    <cellStyle name="SAPBEXexcGood2 4 10" xfId="32903"/>
    <cellStyle name="SAPBEXexcGood2 4 10 2" xfId="32904"/>
    <cellStyle name="SAPBEXexcGood2 4 10 2 2" xfId="32905"/>
    <cellStyle name="SAPBEXexcGood2 4 10 3" xfId="32906"/>
    <cellStyle name="SAPBEXexcGood2 4 11" xfId="32907"/>
    <cellStyle name="SAPBEXexcGood2 4 11 2" xfId="32908"/>
    <cellStyle name="SAPBEXexcGood2 4 11 2 2" xfId="32909"/>
    <cellStyle name="SAPBEXexcGood2 4 11 3" xfId="32910"/>
    <cellStyle name="SAPBEXexcGood2 4 12" xfId="32911"/>
    <cellStyle name="SAPBEXexcGood2 4 12 2" xfId="32912"/>
    <cellStyle name="SAPBEXexcGood2 4 12 2 2" xfId="32913"/>
    <cellStyle name="SAPBEXexcGood2 4 12 3" xfId="32914"/>
    <cellStyle name="SAPBEXexcGood2 4 13" xfId="32915"/>
    <cellStyle name="SAPBEXexcGood2 4 13 2" xfId="32916"/>
    <cellStyle name="SAPBEXexcGood2 4 13 2 2" xfId="32917"/>
    <cellStyle name="SAPBEXexcGood2 4 13 3" xfId="32918"/>
    <cellStyle name="SAPBEXexcGood2 4 14" xfId="32919"/>
    <cellStyle name="SAPBEXexcGood2 4 14 2" xfId="32920"/>
    <cellStyle name="SAPBEXexcGood2 4 2" xfId="32921"/>
    <cellStyle name="SAPBEXexcGood2 4 2 2" xfId="32922"/>
    <cellStyle name="SAPBEXexcGood2 4 2 2 2" xfId="32923"/>
    <cellStyle name="SAPBEXexcGood2 4 2 3" xfId="32924"/>
    <cellStyle name="SAPBEXexcGood2 4 2 4" xfId="32925"/>
    <cellStyle name="SAPBEXexcGood2 4 3" xfId="32926"/>
    <cellStyle name="SAPBEXexcGood2 4 3 2" xfId="32927"/>
    <cellStyle name="SAPBEXexcGood2 4 3 2 2" xfId="32928"/>
    <cellStyle name="SAPBEXexcGood2 4 3 3" xfId="32929"/>
    <cellStyle name="SAPBEXexcGood2 4 3 4" xfId="32930"/>
    <cellStyle name="SAPBEXexcGood2 4 4" xfId="32931"/>
    <cellStyle name="SAPBEXexcGood2 4 4 2" xfId="32932"/>
    <cellStyle name="SAPBEXexcGood2 4 4 2 2" xfId="32933"/>
    <cellStyle name="SAPBEXexcGood2 4 5" xfId="32934"/>
    <cellStyle name="SAPBEXexcGood2 4 5 2" xfId="32935"/>
    <cellStyle name="SAPBEXexcGood2 4 5 2 2" xfId="32936"/>
    <cellStyle name="SAPBEXexcGood2 4 6" xfId="32937"/>
    <cellStyle name="SAPBEXexcGood2 4 6 2" xfId="32938"/>
    <cellStyle name="SAPBEXexcGood2 4 6 2 2" xfId="32939"/>
    <cellStyle name="SAPBEXexcGood2 4 7" xfId="32940"/>
    <cellStyle name="SAPBEXexcGood2 4 7 2" xfId="32941"/>
    <cellStyle name="SAPBEXexcGood2 4 7 2 2" xfId="32942"/>
    <cellStyle name="SAPBEXexcGood2 4 8" xfId="32943"/>
    <cellStyle name="SAPBEXexcGood2 4 8 2" xfId="32944"/>
    <cellStyle name="SAPBEXexcGood2 4 8 2 2" xfId="32945"/>
    <cellStyle name="SAPBEXexcGood2 4 8 3" xfId="32946"/>
    <cellStyle name="SAPBEXexcGood2 4 9" xfId="32947"/>
    <cellStyle name="SAPBEXexcGood2 4 9 2" xfId="32948"/>
    <cellStyle name="SAPBEXexcGood2 4 9 2 2" xfId="32949"/>
    <cellStyle name="SAPBEXexcGood2 4 9 3" xfId="32950"/>
    <cellStyle name="SAPBEXexcGood2 5" xfId="32951"/>
    <cellStyle name="SAPBEXexcGood2 5 10" xfId="32952"/>
    <cellStyle name="SAPBEXexcGood2 5 10 2" xfId="32953"/>
    <cellStyle name="SAPBEXexcGood2 5 10 2 2" xfId="32954"/>
    <cellStyle name="SAPBEXexcGood2 5 10 3" xfId="32955"/>
    <cellStyle name="SAPBEXexcGood2 5 11" xfId="32956"/>
    <cellStyle name="SAPBEXexcGood2 5 11 2" xfId="32957"/>
    <cellStyle name="SAPBEXexcGood2 5 11 2 2" xfId="32958"/>
    <cellStyle name="SAPBEXexcGood2 5 11 3" xfId="32959"/>
    <cellStyle name="SAPBEXexcGood2 5 12" xfId="32960"/>
    <cellStyle name="SAPBEXexcGood2 5 12 2" xfId="32961"/>
    <cellStyle name="SAPBEXexcGood2 5 12 2 2" xfId="32962"/>
    <cellStyle name="SAPBEXexcGood2 5 12 3" xfId="32963"/>
    <cellStyle name="SAPBEXexcGood2 5 13" xfId="32964"/>
    <cellStyle name="SAPBEXexcGood2 5 13 2" xfId="32965"/>
    <cellStyle name="SAPBEXexcGood2 5 13 2 2" xfId="32966"/>
    <cellStyle name="SAPBEXexcGood2 5 13 3" xfId="32967"/>
    <cellStyle name="SAPBEXexcGood2 5 14" xfId="32968"/>
    <cellStyle name="SAPBEXexcGood2 5 14 2" xfId="32969"/>
    <cellStyle name="SAPBEXexcGood2 5 2" xfId="32970"/>
    <cellStyle name="SAPBEXexcGood2 5 2 2" xfId="32971"/>
    <cellStyle name="SAPBEXexcGood2 5 2 2 2" xfId="32972"/>
    <cellStyle name="SAPBEXexcGood2 5 2 3" xfId="32973"/>
    <cellStyle name="SAPBEXexcGood2 5 2 4" xfId="32974"/>
    <cellStyle name="SAPBEXexcGood2 5 3" xfId="32975"/>
    <cellStyle name="SAPBEXexcGood2 5 3 2" xfId="32976"/>
    <cellStyle name="SAPBEXexcGood2 5 3 2 2" xfId="32977"/>
    <cellStyle name="SAPBEXexcGood2 5 3 3" xfId="32978"/>
    <cellStyle name="SAPBEXexcGood2 5 3 4" xfId="32979"/>
    <cellStyle name="SAPBEXexcGood2 5 4" xfId="32980"/>
    <cellStyle name="SAPBEXexcGood2 5 4 2" xfId="32981"/>
    <cellStyle name="SAPBEXexcGood2 5 4 2 2" xfId="32982"/>
    <cellStyle name="SAPBEXexcGood2 5 5" xfId="32983"/>
    <cellStyle name="SAPBEXexcGood2 5 5 2" xfId="32984"/>
    <cellStyle name="SAPBEXexcGood2 5 5 2 2" xfId="32985"/>
    <cellStyle name="SAPBEXexcGood2 5 6" xfId="32986"/>
    <cellStyle name="SAPBEXexcGood2 5 6 2" xfId="32987"/>
    <cellStyle name="SAPBEXexcGood2 5 6 2 2" xfId="32988"/>
    <cellStyle name="SAPBEXexcGood2 5 7" xfId="32989"/>
    <cellStyle name="SAPBEXexcGood2 5 7 2" xfId="32990"/>
    <cellStyle name="SAPBEXexcGood2 5 7 2 2" xfId="32991"/>
    <cellStyle name="SAPBEXexcGood2 5 8" xfId="32992"/>
    <cellStyle name="SAPBEXexcGood2 5 8 2" xfId="32993"/>
    <cellStyle name="SAPBEXexcGood2 5 8 2 2" xfId="32994"/>
    <cellStyle name="SAPBEXexcGood2 5 8 3" xfId="32995"/>
    <cellStyle name="SAPBEXexcGood2 5 9" xfId="32996"/>
    <cellStyle name="SAPBEXexcGood2 5 9 2" xfId="32997"/>
    <cellStyle name="SAPBEXexcGood2 5 9 2 2" xfId="32998"/>
    <cellStyle name="SAPBEXexcGood2 5 9 3" xfId="32999"/>
    <cellStyle name="SAPBEXexcGood2 6" xfId="33000"/>
    <cellStyle name="SAPBEXexcGood2 6 10" xfId="33001"/>
    <cellStyle name="SAPBEXexcGood2 6 10 2" xfId="33002"/>
    <cellStyle name="SAPBEXexcGood2 6 10 2 2" xfId="33003"/>
    <cellStyle name="SAPBEXexcGood2 6 10 3" xfId="33004"/>
    <cellStyle name="SAPBEXexcGood2 6 11" xfId="33005"/>
    <cellStyle name="SAPBEXexcGood2 6 11 2" xfId="33006"/>
    <cellStyle name="SAPBEXexcGood2 6 11 2 2" xfId="33007"/>
    <cellStyle name="SAPBEXexcGood2 6 11 3" xfId="33008"/>
    <cellStyle name="SAPBEXexcGood2 6 12" xfId="33009"/>
    <cellStyle name="SAPBEXexcGood2 6 12 2" xfId="33010"/>
    <cellStyle name="SAPBEXexcGood2 6 12 2 2" xfId="33011"/>
    <cellStyle name="SAPBEXexcGood2 6 12 3" xfId="33012"/>
    <cellStyle name="SAPBEXexcGood2 6 13" xfId="33013"/>
    <cellStyle name="SAPBEXexcGood2 6 13 2" xfId="33014"/>
    <cellStyle name="SAPBEXexcGood2 6 13 2 2" xfId="33015"/>
    <cellStyle name="SAPBEXexcGood2 6 13 3" xfId="33016"/>
    <cellStyle name="SAPBEXexcGood2 6 14" xfId="33017"/>
    <cellStyle name="SAPBEXexcGood2 6 14 2" xfId="33018"/>
    <cellStyle name="SAPBEXexcGood2 6 2" xfId="33019"/>
    <cellStyle name="SAPBEXexcGood2 6 2 2" xfId="33020"/>
    <cellStyle name="SAPBEXexcGood2 6 2 2 2" xfId="33021"/>
    <cellStyle name="SAPBEXexcGood2 6 2 2 3" xfId="33022"/>
    <cellStyle name="SAPBEXexcGood2 6 2 3" xfId="33023"/>
    <cellStyle name="SAPBEXexcGood2 6 2 3 2" xfId="33024"/>
    <cellStyle name="SAPBEXexcGood2 6 2 3 3" xfId="33025"/>
    <cellStyle name="SAPBEXexcGood2 6 2 4" xfId="33026"/>
    <cellStyle name="SAPBEXexcGood2 6 2 5" xfId="33027"/>
    <cellStyle name="SAPBEXexcGood2 6 3" xfId="33028"/>
    <cellStyle name="SAPBEXexcGood2 6 3 2" xfId="33029"/>
    <cellStyle name="SAPBEXexcGood2 6 3 2 2" xfId="33030"/>
    <cellStyle name="SAPBEXexcGood2 6 3 3" xfId="33031"/>
    <cellStyle name="SAPBEXexcGood2 6 4" xfId="33032"/>
    <cellStyle name="SAPBEXexcGood2 6 4 2" xfId="33033"/>
    <cellStyle name="SAPBEXexcGood2 6 4 2 2" xfId="33034"/>
    <cellStyle name="SAPBEXexcGood2 6 4 3" xfId="33035"/>
    <cellStyle name="SAPBEXexcGood2 6 5" xfId="33036"/>
    <cellStyle name="SAPBEXexcGood2 6 5 2" xfId="33037"/>
    <cellStyle name="SAPBEXexcGood2 6 5 2 2" xfId="33038"/>
    <cellStyle name="SAPBEXexcGood2 6 6" xfId="33039"/>
    <cellStyle name="SAPBEXexcGood2 6 6 2" xfId="33040"/>
    <cellStyle name="SAPBEXexcGood2 6 6 2 2" xfId="33041"/>
    <cellStyle name="SAPBEXexcGood2 6 7" xfId="33042"/>
    <cellStyle name="SAPBEXexcGood2 6 7 2" xfId="33043"/>
    <cellStyle name="SAPBEXexcGood2 6 7 2 2" xfId="33044"/>
    <cellStyle name="SAPBEXexcGood2 6 8" xfId="33045"/>
    <cellStyle name="SAPBEXexcGood2 6 8 2" xfId="33046"/>
    <cellStyle name="SAPBEXexcGood2 6 8 2 2" xfId="33047"/>
    <cellStyle name="SAPBEXexcGood2 6 8 3" xfId="33048"/>
    <cellStyle name="SAPBEXexcGood2 6 9" xfId="33049"/>
    <cellStyle name="SAPBEXexcGood2 6 9 2" xfId="33050"/>
    <cellStyle name="SAPBEXexcGood2 6 9 2 2" xfId="33051"/>
    <cellStyle name="SAPBEXexcGood2 6 9 3" xfId="33052"/>
    <cellStyle name="SAPBEXexcGood2 7" xfId="33053"/>
    <cellStyle name="SAPBEXexcGood2 7 10" xfId="33054"/>
    <cellStyle name="SAPBEXexcGood2 7 10 2" xfId="33055"/>
    <cellStyle name="SAPBEXexcGood2 7 10 2 2" xfId="33056"/>
    <cellStyle name="SAPBEXexcGood2 7 10 3" xfId="33057"/>
    <cellStyle name="SAPBEXexcGood2 7 11" xfId="33058"/>
    <cellStyle name="SAPBEXexcGood2 7 11 2" xfId="33059"/>
    <cellStyle name="SAPBEXexcGood2 7 2" xfId="33060"/>
    <cellStyle name="SAPBEXexcGood2 7 2 2" xfId="33061"/>
    <cellStyle name="SAPBEXexcGood2 7 2 2 2" xfId="33062"/>
    <cellStyle name="SAPBEXexcGood2 7 2 2 3" xfId="33063"/>
    <cellStyle name="SAPBEXexcGood2 7 2 3" xfId="33064"/>
    <cellStyle name="SAPBEXexcGood2 7 2 3 2" xfId="33065"/>
    <cellStyle name="SAPBEXexcGood2 7 2 3 3" xfId="33066"/>
    <cellStyle name="SAPBEXexcGood2 7 2 4" xfId="33067"/>
    <cellStyle name="SAPBEXexcGood2 7 2 5" xfId="33068"/>
    <cellStyle name="SAPBEXexcGood2 7 3" xfId="33069"/>
    <cellStyle name="SAPBEXexcGood2 7 3 2" xfId="33070"/>
    <cellStyle name="SAPBEXexcGood2 7 3 2 2" xfId="33071"/>
    <cellStyle name="SAPBEXexcGood2 7 3 3" xfId="33072"/>
    <cellStyle name="SAPBEXexcGood2 7 4" xfId="33073"/>
    <cellStyle name="SAPBEXexcGood2 7 4 2" xfId="33074"/>
    <cellStyle name="SAPBEXexcGood2 7 4 2 2" xfId="33075"/>
    <cellStyle name="SAPBEXexcGood2 7 4 3" xfId="33076"/>
    <cellStyle name="SAPBEXexcGood2 7 5" xfId="33077"/>
    <cellStyle name="SAPBEXexcGood2 7 5 2" xfId="33078"/>
    <cellStyle name="SAPBEXexcGood2 7 5 2 2" xfId="33079"/>
    <cellStyle name="SAPBEXexcGood2 7 6" xfId="33080"/>
    <cellStyle name="SAPBEXexcGood2 7 6 2" xfId="33081"/>
    <cellStyle name="SAPBEXexcGood2 7 6 2 2" xfId="33082"/>
    <cellStyle name="SAPBEXexcGood2 7 6 3" xfId="33083"/>
    <cellStyle name="SAPBEXexcGood2 7 7" xfId="33084"/>
    <cellStyle name="SAPBEXexcGood2 7 7 2" xfId="33085"/>
    <cellStyle name="SAPBEXexcGood2 7 7 2 2" xfId="33086"/>
    <cellStyle name="SAPBEXexcGood2 7 7 3" xfId="33087"/>
    <cellStyle name="SAPBEXexcGood2 7 8" xfId="33088"/>
    <cellStyle name="SAPBEXexcGood2 7 8 2" xfId="33089"/>
    <cellStyle name="SAPBEXexcGood2 7 8 2 2" xfId="33090"/>
    <cellStyle name="SAPBEXexcGood2 7 8 3" xfId="33091"/>
    <cellStyle name="SAPBEXexcGood2 7 9" xfId="33092"/>
    <cellStyle name="SAPBEXexcGood2 7 9 2" xfId="33093"/>
    <cellStyle name="SAPBEXexcGood2 7 9 2 2" xfId="33094"/>
    <cellStyle name="SAPBEXexcGood2 7 9 3" xfId="33095"/>
    <cellStyle name="SAPBEXexcGood2 8" xfId="33096"/>
    <cellStyle name="SAPBEXexcGood2 8 10" xfId="33097"/>
    <cellStyle name="SAPBEXexcGood2 8 10 2" xfId="33098"/>
    <cellStyle name="SAPBEXexcGood2 8 10 2 2" xfId="33099"/>
    <cellStyle name="SAPBEXexcGood2 8 10 3" xfId="33100"/>
    <cellStyle name="SAPBEXexcGood2 8 11" xfId="33101"/>
    <cellStyle name="SAPBEXexcGood2 8 11 2" xfId="33102"/>
    <cellStyle name="SAPBEXexcGood2 8 2" xfId="33103"/>
    <cellStyle name="SAPBEXexcGood2 8 2 2" xfId="33104"/>
    <cellStyle name="SAPBEXexcGood2 8 2 2 2" xfId="33105"/>
    <cellStyle name="SAPBEXexcGood2 8 2 3" xfId="33106"/>
    <cellStyle name="SAPBEXexcGood2 8 3" xfId="33107"/>
    <cellStyle name="SAPBEXexcGood2 8 3 2" xfId="33108"/>
    <cellStyle name="SAPBEXexcGood2 8 3 2 2" xfId="33109"/>
    <cellStyle name="SAPBEXexcGood2 8 3 3" xfId="33110"/>
    <cellStyle name="SAPBEXexcGood2 8 4" xfId="33111"/>
    <cellStyle name="SAPBEXexcGood2 8 4 2" xfId="33112"/>
    <cellStyle name="SAPBEXexcGood2 8 4 2 2" xfId="33113"/>
    <cellStyle name="SAPBEXexcGood2 8 5" xfId="33114"/>
    <cellStyle name="SAPBEXexcGood2 8 5 2" xfId="33115"/>
    <cellStyle name="SAPBEXexcGood2 8 5 2 2" xfId="33116"/>
    <cellStyle name="SAPBEXexcGood2 8 6" xfId="33117"/>
    <cellStyle name="SAPBEXexcGood2 8 6 2" xfId="33118"/>
    <cellStyle name="SAPBEXexcGood2 8 6 2 2" xfId="33119"/>
    <cellStyle name="SAPBEXexcGood2 8 6 3" xfId="33120"/>
    <cellStyle name="SAPBEXexcGood2 8 7" xfId="33121"/>
    <cellStyle name="SAPBEXexcGood2 8 7 2" xfId="33122"/>
    <cellStyle name="SAPBEXexcGood2 8 7 2 2" xfId="33123"/>
    <cellStyle name="SAPBEXexcGood2 8 7 3" xfId="33124"/>
    <cellStyle name="SAPBEXexcGood2 8 8" xfId="33125"/>
    <cellStyle name="SAPBEXexcGood2 8 8 2" xfId="33126"/>
    <cellStyle name="SAPBEXexcGood2 8 8 2 2" xfId="33127"/>
    <cellStyle name="SAPBEXexcGood2 8 8 3" xfId="33128"/>
    <cellStyle name="SAPBEXexcGood2 8 9" xfId="33129"/>
    <cellStyle name="SAPBEXexcGood2 8 9 2" xfId="33130"/>
    <cellStyle name="SAPBEXexcGood2 8 9 2 2" xfId="33131"/>
    <cellStyle name="SAPBEXexcGood2 8 9 3" xfId="33132"/>
    <cellStyle name="SAPBEXexcGood2 9" xfId="33133"/>
    <cellStyle name="SAPBEXexcGood2 9 10" xfId="33134"/>
    <cellStyle name="SAPBEXexcGood2 9 10 2" xfId="33135"/>
    <cellStyle name="SAPBEXexcGood2 9 10 2 2" xfId="33136"/>
    <cellStyle name="SAPBEXexcGood2 9 10 3" xfId="33137"/>
    <cellStyle name="SAPBEXexcGood2 9 11" xfId="33138"/>
    <cellStyle name="SAPBEXexcGood2 9 11 2" xfId="33139"/>
    <cellStyle name="SAPBEXexcGood2 9 2" xfId="33140"/>
    <cellStyle name="SAPBEXexcGood2 9 2 2" xfId="33141"/>
    <cellStyle name="SAPBEXexcGood2 9 2 2 2" xfId="33142"/>
    <cellStyle name="SAPBEXexcGood2 9 3" xfId="33143"/>
    <cellStyle name="SAPBEXexcGood2 9 3 2" xfId="33144"/>
    <cellStyle name="SAPBEXexcGood2 9 3 2 2" xfId="33145"/>
    <cellStyle name="SAPBEXexcGood2 9 4" xfId="33146"/>
    <cellStyle name="SAPBEXexcGood2 9 4 2" xfId="33147"/>
    <cellStyle name="SAPBEXexcGood2 9 4 2 2" xfId="33148"/>
    <cellStyle name="SAPBEXexcGood2 9 5" xfId="33149"/>
    <cellStyle name="SAPBEXexcGood2 9 5 2" xfId="33150"/>
    <cellStyle name="SAPBEXexcGood2 9 5 2 2" xfId="33151"/>
    <cellStyle name="SAPBEXexcGood2 9 6" xfId="33152"/>
    <cellStyle name="SAPBEXexcGood2 9 6 2" xfId="33153"/>
    <cellStyle name="SAPBEXexcGood2 9 6 2 2" xfId="33154"/>
    <cellStyle name="SAPBEXexcGood2 9 6 3" xfId="33155"/>
    <cellStyle name="SAPBEXexcGood2 9 7" xfId="33156"/>
    <cellStyle name="SAPBEXexcGood2 9 7 2" xfId="33157"/>
    <cellStyle name="SAPBEXexcGood2 9 7 2 2" xfId="33158"/>
    <cellStyle name="SAPBEXexcGood2 9 7 3" xfId="33159"/>
    <cellStyle name="SAPBEXexcGood2 9 8" xfId="33160"/>
    <cellStyle name="SAPBEXexcGood2 9 8 2" xfId="33161"/>
    <cellStyle name="SAPBEXexcGood2 9 8 2 2" xfId="33162"/>
    <cellStyle name="SAPBEXexcGood2 9 8 3" xfId="33163"/>
    <cellStyle name="SAPBEXexcGood2 9 9" xfId="33164"/>
    <cellStyle name="SAPBEXexcGood2 9 9 2" xfId="33165"/>
    <cellStyle name="SAPBEXexcGood2 9 9 2 2" xfId="33166"/>
    <cellStyle name="SAPBEXexcGood2 9 9 3" xfId="33167"/>
    <cellStyle name="SAPBEXexcGood3" xfId="33168"/>
    <cellStyle name="SAPBEXexcGood3 10" xfId="33169"/>
    <cellStyle name="SAPBEXexcGood3 10 10" xfId="33170"/>
    <cellStyle name="SAPBEXexcGood3 10 10 2" xfId="33171"/>
    <cellStyle name="SAPBEXexcGood3 10 10 2 2" xfId="33172"/>
    <cellStyle name="SAPBEXexcGood3 10 10 3" xfId="33173"/>
    <cellStyle name="SAPBEXexcGood3 10 11" xfId="33174"/>
    <cellStyle name="SAPBEXexcGood3 10 11 2" xfId="33175"/>
    <cellStyle name="SAPBEXexcGood3 10 2" xfId="33176"/>
    <cellStyle name="SAPBEXexcGood3 10 2 2" xfId="33177"/>
    <cellStyle name="SAPBEXexcGood3 10 2 2 2" xfId="33178"/>
    <cellStyle name="SAPBEXexcGood3 10 3" xfId="33179"/>
    <cellStyle name="SAPBEXexcGood3 10 3 2" xfId="33180"/>
    <cellStyle name="SAPBEXexcGood3 10 3 2 2" xfId="33181"/>
    <cellStyle name="SAPBEXexcGood3 10 4" xfId="33182"/>
    <cellStyle name="SAPBEXexcGood3 10 4 2" xfId="33183"/>
    <cellStyle name="SAPBEXexcGood3 10 4 2 2" xfId="33184"/>
    <cellStyle name="SAPBEXexcGood3 10 5" xfId="33185"/>
    <cellStyle name="SAPBEXexcGood3 10 5 2" xfId="33186"/>
    <cellStyle name="SAPBEXexcGood3 10 5 2 2" xfId="33187"/>
    <cellStyle name="SAPBEXexcGood3 10 6" xfId="33188"/>
    <cellStyle name="SAPBEXexcGood3 10 6 2" xfId="33189"/>
    <cellStyle name="SAPBEXexcGood3 10 6 2 2" xfId="33190"/>
    <cellStyle name="SAPBEXexcGood3 10 6 3" xfId="33191"/>
    <cellStyle name="SAPBEXexcGood3 10 7" xfId="33192"/>
    <cellStyle name="SAPBEXexcGood3 10 7 2" xfId="33193"/>
    <cellStyle name="SAPBEXexcGood3 10 7 2 2" xfId="33194"/>
    <cellStyle name="SAPBEXexcGood3 10 7 3" xfId="33195"/>
    <cellStyle name="SAPBEXexcGood3 10 8" xfId="33196"/>
    <cellStyle name="SAPBEXexcGood3 10 8 2" xfId="33197"/>
    <cellStyle name="SAPBEXexcGood3 10 8 2 2" xfId="33198"/>
    <cellStyle name="SAPBEXexcGood3 10 8 3" xfId="33199"/>
    <cellStyle name="SAPBEXexcGood3 10 9" xfId="33200"/>
    <cellStyle name="SAPBEXexcGood3 10 9 2" xfId="33201"/>
    <cellStyle name="SAPBEXexcGood3 10 9 2 2" xfId="33202"/>
    <cellStyle name="SAPBEXexcGood3 10 9 3" xfId="33203"/>
    <cellStyle name="SAPBEXexcGood3 11" xfId="33204"/>
    <cellStyle name="SAPBEXexcGood3 11 10" xfId="33205"/>
    <cellStyle name="SAPBEXexcGood3 11 10 2" xfId="33206"/>
    <cellStyle name="SAPBEXexcGood3 11 10 2 2" xfId="33207"/>
    <cellStyle name="SAPBEXexcGood3 11 10 3" xfId="33208"/>
    <cellStyle name="SAPBEXexcGood3 11 11" xfId="33209"/>
    <cellStyle name="SAPBEXexcGood3 11 11 2" xfId="33210"/>
    <cellStyle name="SAPBEXexcGood3 11 2" xfId="33211"/>
    <cellStyle name="SAPBEXexcGood3 11 2 2" xfId="33212"/>
    <cellStyle name="SAPBEXexcGood3 11 2 2 2" xfId="33213"/>
    <cellStyle name="SAPBEXexcGood3 11 3" xfId="33214"/>
    <cellStyle name="SAPBEXexcGood3 11 3 2" xfId="33215"/>
    <cellStyle name="SAPBEXexcGood3 11 3 2 2" xfId="33216"/>
    <cellStyle name="SAPBEXexcGood3 11 4" xfId="33217"/>
    <cellStyle name="SAPBEXexcGood3 11 4 2" xfId="33218"/>
    <cellStyle name="SAPBEXexcGood3 11 4 2 2" xfId="33219"/>
    <cellStyle name="SAPBEXexcGood3 11 5" xfId="33220"/>
    <cellStyle name="SAPBEXexcGood3 11 5 2" xfId="33221"/>
    <cellStyle name="SAPBEXexcGood3 11 5 2 2" xfId="33222"/>
    <cellStyle name="SAPBEXexcGood3 11 6" xfId="33223"/>
    <cellStyle name="SAPBEXexcGood3 11 6 2" xfId="33224"/>
    <cellStyle name="SAPBEXexcGood3 11 6 2 2" xfId="33225"/>
    <cellStyle name="SAPBEXexcGood3 11 6 3" xfId="33226"/>
    <cellStyle name="SAPBEXexcGood3 11 7" xfId="33227"/>
    <cellStyle name="SAPBEXexcGood3 11 7 2" xfId="33228"/>
    <cellStyle name="SAPBEXexcGood3 11 7 2 2" xfId="33229"/>
    <cellStyle name="SAPBEXexcGood3 11 7 3" xfId="33230"/>
    <cellStyle name="SAPBEXexcGood3 11 8" xfId="33231"/>
    <cellStyle name="SAPBEXexcGood3 11 8 2" xfId="33232"/>
    <cellStyle name="SAPBEXexcGood3 11 8 2 2" xfId="33233"/>
    <cellStyle name="SAPBEXexcGood3 11 8 3" xfId="33234"/>
    <cellStyle name="SAPBEXexcGood3 11 9" xfId="33235"/>
    <cellStyle name="SAPBEXexcGood3 11 9 2" xfId="33236"/>
    <cellStyle name="SAPBEXexcGood3 11 9 2 2" xfId="33237"/>
    <cellStyle name="SAPBEXexcGood3 11 9 3" xfId="33238"/>
    <cellStyle name="SAPBEXexcGood3 12" xfId="33239"/>
    <cellStyle name="SAPBEXexcGood3 12 10" xfId="33240"/>
    <cellStyle name="SAPBEXexcGood3 12 10 2" xfId="33241"/>
    <cellStyle name="SAPBEXexcGood3 12 10 2 2" xfId="33242"/>
    <cellStyle name="SAPBEXexcGood3 12 10 3" xfId="33243"/>
    <cellStyle name="SAPBEXexcGood3 12 11" xfId="33244"/>
    <cellStyle name="SAPBEXexcGood3 12 11 2" xfId="33245"/>
    <cellStyle name="SAPBEXexcGood3 12 2" xfId="33246"/>
    <cellStyle name="SAPBEXexcGood3 12 2 2" xfId="33247"/>
    <cellStyle name="SAPBEXexcGood3 12 2 2 2" xfId="33248"/>
    <cellStyle name="SAPBEXexcGood3 12 3" xfId="33249"/>
    <cellStyle name="SAPBEXexcGood3 12 3 2" xfId="33250"/>
    <cellStyle name="SAPBEXexcGood3 12 3 2 2" xfId="33251"/>
    <cellStyle name="SAPBEXexcGood3 12 4" xfId="33252"/>
    <cellStyle name="SAPBEXexcGood3 12 4 2" xfId="33253"/>
    <cellStyle name="SAPBEXexcGood3 12 4 2 2" xfId="33254"/>
    <cellStyle name="SAPBEXexcGood3 12 5" xfId="33255"/>
    <cellStyle name="SAPBEXexcGood3 12 5 2" xfId="33256"/>
    <cellStyle name="SAPBEXexcGood3 12 5 2 2" xfId="33257"/>
    <cellStyle name="SAPBEXexcGood3 12 6" xfId="33258"/>
    <cellStyle name="SAPBEXexcGood3 12 6 2" xfId="33259"/>
    <cellStyle name="SAPBEXexcGood3 12 6 2 2" xfId="33260"/>
    <cellStyle name="SAPBEXexcGood3 12 6 3" xfId="33261"/>
    <cellStyle name="SAPBEXexcGood3 12 7" xfId="33262"/>
    <cellStyle name="SAPBEXexcGood3 12 7 2" xfId="33263"/>
    <cellStyle name="SAPBEXexcGood3 12 7 2 2" xfId="33264"/>
    <cellStyle name="SAPBEXexcGood3 12 7 3" xfId="33265"/>
    <cellStyle name="SAPBEXexcGood3 12 8" xfId="33266"/>
    <cellStyle name="SAPBEXexcGood3 12 8 2" xfId="33267"/>
    <cellStyle name="SAPBEXexcGood3 12 8 2 2" xfId="33268"/>
    <cellStyle name="SAPBEXexcGood3 12 8 3" xfId="33269"/>
    <cellStyle name="SAPBEXexcGood3 12 9" xfId="33270"/>
    <cellStyle name="SAPBEXexcGood3 12 9 2" xfId="33271"/>
    <cellStyle name="SAPBEXexcGood3 12 9 2 2" xfId="33272"/>
    <cellStyle name="SAPBEXexcGood3 12 9 3" xfId="33273"/>
    <cellStyle name="SAPBEXexcGood3 13" xfId="33274"/>
    <cellStyle name="SAPBEXexcGood3 13 10" xfId="33275"/>
    <cellStyle name="SAPBEXexcGood3 13 10 2" xfId="33276"/>
    <cellStyle name="SAPBEXexcGood3 13 10 2 2" xfId="33277"/>
    <cellStyle name="SAPBEXexcGood3 13 10 3" xfId="33278"/>
    <cellStyle name="SAPBEXexcGood3 13 11" xfId="33279"/>
    <cellStyle name="SAPBEXexcGood3 13 11 2" xfId="33280"/>
    <cellStyle name="SAPBEXexcGood3 13 2" xfId="33281"/>
    <cellStyle name="SAPBEXexcGood3 13 2 2" xfId="33282"/>
    <cellStyle name="SAPBEXexcGood3 13 2 2 2" xfId="33283"/>
    <cellStyle name="SAPBEXexcGood3 13 3" xfId="33284"/>
    <cellStyle name="SAPBEXexcGood3 13 3 2" xfId="33285"/>
    <cellStyle name="SAPBEXexcGood3 13 3 2 2" xfId="33286"/>
    <cellStyle name="SAPBEXexcGood3 13 4" xfId="33287"/>
    <cellStyle name="SAPBEXexcGood3 13 4 2" xfId="33288"/>
    <cellStyle name="SAPBEXexcGood3 13 4 2 2" xfId="33289"/>
    <cellStyle name="SAPBEXexcGood3 13 5" xfId="33290"/>
    <cellStyle name="SAPBEXexcGood3 13 5 2" xfId="33291"/>
    <cellStyle name="SAPBEXexcGood3 13 5 2 2" xfId="33292"/>
    <cellStyle name="SAPBEXexcGood3 13 6" xfId="33293"/>
    <cellStyle name="SAPBEXexcGood3 13 6 2" xfId="33294"/>
    <cellStyle name="SAPBEXexcGood3 13 6 2 2" xfId="33295"/>
    <cellStyle name="SAPBEXexcGood3 13 6 3" xfId="33296"/>
    <cellStyle name="SAPBEXexcGood3 13 7" xfId="33297"/>
    <cellStyle name="SAPBEXexcGood3 13 7 2" xfId="33298"/>
    <cellStyle name="SAPBEXexcGood3 13 7 2 2" xfId="33299"/>
    <cellStyle name="SAPBEXexcGood3 13 7 3" xfId="33300"/>
    <cellStyle name="SAPBEXexcGood3 13 8" xfId="33301"/>
    <cellStyle name="SAPBEXexcGood3 13 8 2" xfId="33302"/>
    <cellStyle name="SAPBEXexcGood3 13 8 2 2" xfId="33303"/>
    <cellStyle name="SAPBEXexcGood3 13 8 3" xfId="33304"/>
    <cellStyle name="SAPBEXexcGood3 13 9" xfId="33305"/>
    <cellStyle name="SAPBEXexcGood3 13 9 2" xfId="33306"/>
    <cellStyle name="SAPBEXexcGood3 13 9 2 2" xfId="33307"/>
    <cellStyle name="SAPBEXexcGood3 13 9 3" xfId="33308"/>
    <cellStyle name="SAPBEXexcGood3 14" xfId="33309"/>
    <cellStyle name="SAPBEXexcGood3 14 10" xfId="33310"/>
    <cellStyle name="SAPBEXexcGood3 14 10 2" xfId="33311"/>
    <cellStyle name="SAPBEXexcGood3 14 10 2 2" xfId="33312"/>
    <cellStyle name="SAPBEXexcGood3 14 10 3" xfId="33313"/>
    <cellStyle name="SAPBEXexcGood3 14 11" xfId="33314"/>
    <cellStyle name="SAPBEXexcGood3 14 11 2" xfId="33315"/>
    <cellStyle name="SAPBEXexcGood3 14 2" xfId="33316"/>
    <cellStyle name="SAPBEXexcGood3 14 2 2" xfId="33317"/>
    <cellStyle name="SAPBEXexcGood3 14 2 2 2" xfId="33318"/>
    <cellStyle name="SAPBEXexcGood3 14 3" xfId="33319"/>
    <cellStyle name="SAPBEXexcGood3 14 3 2" xfId="33320"/>
    <cellStyle name="SAPBEXexcGood3 14 3 2 2" xfId="33321"/>
    <cellStyle name="SAPBEXexcGood3 14 4" xfId="33322"/>
    <cellStyle name="SAPBEXexcGood3 14 4 2" xfId="33323"/>
    <cellStyle name="SAPBEXexcGood3 14 4 2 2" xfId="33324"/>
    <cellStyle name="SAPBEXexcGood3 14 5" xfId="33325"/>
    <cellStyle name="SAPBEXexcGood3 14 5 2" xfId="33326"/>
    <cellStyle name="SAPBEXexcGood3 14 5 2 2" xfId="33327"/>
    <cellStyle name="SAPBEXexcGood3 14 6" xfId="33328"/>
    <cellStyle name="SAPBEXexcGood3 14 6 2" xfId="33329"/>
    <cellStyle name="SAPBEXexcGood3 14 6 2 2" xfId="33330"/>
    <cellStyle name="SAPBEXexcGood3 14 6 3" xfId="33331"/>
    <cellStyle name="SAPBEXexcGood3 14 7" xfId="33332"/>
    <cellStyle name="SAPBEXexcGood3 14 7 2" xfId="33333"/>
    <cellStyle name="SAPBEXexcGood3 14 7 2 2" xfId="33334"/>
    <cellStyle name="SAPBEXexcGood3 14 7 3" xfId="33335"/>
    <cellStyle name="SAPBEXexcGood3 14 8" xfId="33336"/>
    <cellStyle name="SAPBEXexcGood3 14 8 2" xfId="33337"/>
    <cellStyle name="SAPBEXexcGood3 14 8 2 2" xfId="33338"/>
    <cellStyle name="SAPBEXexcGood3 14 8 3" xfId="33339"/>
    <cellStyle name="SAPBEXexcGood3 14 9" xfId="33340"/>
    <cellStyle name="SAPBEXexcGood3 14 9 2" xfId="33341"/>
    <cellStyle name="SAPBEXexcGood3 14 9 2 2" xfId="33342"/>
    <cellStyle name="SAPBEXexcGood3 14 9 3" xfId="33343"/>
    <cellStyle name="SAPBEXexcGood3 15" xfId="33344"/>
    <cellStyle name="SAPBEXexcGood3 15 10" xfId="33345"/>
    <cellStyle name="SAPBEXexcGood3 15 10 2" xfId="33346"/>
    <cellStyle name="SAPBEXexcGood3 15 10 2 2" xfId="33347"/>
    <cellStyle name="SAPBEXexcGood3 15 10 3" xfId="33348"/>
    <cellStyle name="SAPBEXexcGood3 15 11" xfId="33349"/>
    <cellStyle name="SAPBEXexcGood3 15 11 2" xfId="33350"/>
    <cellStyle name="SAPBEXexcGood3 15 11 2 2" xfId="33351"/>
    <cellStyle name="SAPBEXexcGood3 15 11 3" xfId="33352"/>
    <cellStyle name="SAPBEXexcGood3 15 12" xfId="33353"/>
    <cellStyle name="SAPBEXexcGood3 15 12 2" xfId="33354"/>
    <cellStyle name="SAPBEXexcGood3 15 2" xfId="33355"/>
    <cellStyle name="SAPBEXexcGood3 15 2 2" xfId="33356"/>
    <cellStyle name="SAPBEXexcGood3 15 2 2 2" xfId="33357"/>
    <cellStyle name="SAPBEXexcGood3 15 3" xfId="33358"/>
    <cellStyle name="SAPBEXexcGood3 15 3 2" xfId="33359"/>
    <cellStyle name="SAPBEXexcGood3 15 3 2 2" xfId="33360"/>
    <cellStyle name="SAPBEXexcGood3 15 4" xfId="33361"/>
    <cellStyle name="SAPBEXexcGood3 15 4 2" xfId="33362"/>
    <cellStyle name="SAPBEXexcGood3 15 4 2 2" xfId="33363"/>
    <cellStyle name="SAPBEXexcGood3 15 5" xfId="33364"/>
    <cellStyle name="SAPBEXexcGood3 15 5 2" xfId="33365"/>
    <cellStyle name="SAPBEXexcGood3 15 5 2 2" xfId="33366"/>
    <cellStyle name="SAPBEXexcGood3 15 6" xfId="33367"/>
    <cellStyle name="SAPBEXexcGood3 15 6 2" xfId="33368"/>
    <cellStyle name="SAPBEXexcGood3 15 6 2 2" xfId="33369"/>
    <cellStyle name="SAPBEXexcGood3 15 6 3" xfId="33370"/>
    <cellStyle name="SAPBEXexcGood3 15 7" xfId="33371"/>
    <cellStyle name="SAPBEXexcGood3 15 7 2" xfId="33372"/>
    <cellStyle name="SAPBEXexcGood3 15 7 2 2" xfId="33373"/>
    <cellStyle name="SAPBEXexcGood3 15 7 3" xfId="33374"/>
    <cellStyle name="SAPBEXexcGood3 15 8" xfId="33375"/>
    <cellStyle name="SAPBEXexcGood3 15 8 2" xfId="33376"/>
    <cellStyle name="SAPBEXexcGood3 15 8 2 2" xfId="33377"/>
    <cellStyle name="SAPBEXexcGood3 15 8 3" xfId="33378"/>
    <cellStyle name="SAPBEXexcGood3 15 9" xfId="33379"/>
    <cellStyle name="SAPBEXexcGood3 15 9 2" xfId="33380"/>
    <cellStyle name="SAPBEXexcGood3 15 9 2 2" xfId="33381"/>
    <cellStyle name="SAPBEXexcGood3 15 9 3" xfId="33382"/>
    <cellStyle name="SAPBEXexcGood3 16" xfId="33383"/>
    <cellStyle name="SAPBEXexcGood3 16 10" xfId="33384"/>
    <cellStyle name="SAPBEXexcGood3 16 10 2" xfId="33385"/>
    <cellStyle name="SAPBEXexcGood3 16 10 2 2" xfId="33386"/>
    <cellStyle name="SAPBEXexcGood3 16 10 3" xfId="33387"/>
    <cellStyle name="SAPBEXexcGood3 16 11" xfId="33388"/>
    <cellStyle name="SAPBEXexcGood3 16 11 2" xfId="33389"/>
    <cellStyle name="SAPBEXexcGood3 16 11 2 2" xfId="33390"/>
    <cellStyle name="SAPBEXexcGood3 16 11 3" xfId="33391"/>
    <cellStyle name="SAPBEXexcGood3 16 12" xfId="33392"/>
    <cellStyle name="SAPBEXexcGood3 16 12 2" xfId="33393"/>
    <cellStyle name="SAPBEXexcGood3 16 2" xfId="33394"/>
    <cellStyle name="SAPBEXexcGood3 16 2 2" xfId="33395"/>
    <cellStyle name="SAPBEXexcGood3 16 2 2 2" xfId="33396"/>
    <cellStyle name="SAPBEXexcGood3 16 3" xfId="33397"/>
    <cellStyle name="SAPBEXexcGood3 16 3 2" xfId="33398"/>
    <cellStyle name="SAPBEXexcGood3 16 3 2 2" xfId="33399"/>
    <cellStyle name="SAPBEXexcGood3 16 4" xfId="33400"/>
    <cellStyle name="SAPBEXexcGood3 16 4 2" xfId="33401"/>
    <cellStyle name="SAPBEXexcGood3 16 4 2 2" xfId="33402"/>
    <cellStyle name="SAPBEXexcGood3 16 5" xfId="33403"/>
    <cellStyle name="SAPBEXexcGood3 16 5 2" xfId="33404"/>
    <cellStyle name="SAPBEXexcGood3 16 5 2 2" xfId="33405"/>
    <cellStyle name="SAPBEXexcGood3 16 6" xfId="33406"/>
    <cellStyle name="SAPBEXexcGood3 16 6 2" xfId="33407"/>
    <cellStyle name="SAPBEXexcGood3 16 6 2 2" xfId="33408"/>
    <cellStyle name="SAPBEXexcGood3 16 6 3" xfId="33409"/>
    <cellStyle name="SAPBEXexcGood3 16 7" xfId="33410"/>
    <cellStyle name="SAPBEXexcGood3 16 7 2" xfId="33411"/>
    <cellStyle name="SAPBEXexcGood3 16 7 2 2" xfId="33412"/>
    <cellStyle name="SAPBEXexcGood3 16 7 3" xfId="33413"/>
    <cellStyle name="SAPBEXexcGood3 16 8" xfId="33414"/>
    <cellStyle name="SAPBEXexcGood3 16 8 2" xfId="33415"/>
    <cellStyle name="SAPBEXexcGood3 16 8 2 2" xfId="33416"/>
    <cellStyle name="SAPBEXexcGood3 16 8 3" xfId="33417"/>
    <cellStyle name="SAPBEXexcGood3 16 9" xfId="33418"/>
    <cellStyle name="SAPBEXexcGood3 16 9 2" xfId="33419"/>
    <cellStyle name="SAPBEXexcGood3 16 9 2 2" xfId="33420"/>
    <cellStyle name="SAPBEXexcGood3 16 9 3" xfId="33421"/>
    <cellStyle name="SAPBEXexcGood3 17" xfId="33422"/>
    <cellStyle name="SAPBEXexcGood3 17 10" xfId="33423"/>
    <cellStyle name="SAPBEXexcGood3 17 10 2" xfId="33424"/>
    <cellStyle name="SAPBEXexcGood3 17 10 2 2" xfId="33425"/>
    <cellStyle name="SAPBEXexcGood3 17 10 3" xfId="33426"/>
    <cellStyle name="SAPBEXexcGood3 17 11" xfId="33427"/>
    <cellStyle name="SAPBEXexcGood3 17 11 2" xfId="33428"/>
    <cellStyle name="SAPBEXexcGood3 17 11 2 2" xfId="33429"/>
    <cellStyle name="SAPBEXexcGood3 17 11 3" xfId="33430"/>
    <cellStyle name="SAPBEXexcGood3 17 12" xfId="33431"/>
    <cellStyle name="SAPBEXexcGood3 17 12 2" xfId="33432"/>
    <cellStyle name="SAPBEXexcGood3 17 2" xfId="33433"/>
    <cellStyle name="SAPBEXexcGood3 17 2 2" xfId="33434"/>
    <cellStyle name="SAPBEXexcGood3 17 2 2 2" xfId="33435"/>
    <cellStyle name="SAPBEXexcGood3 17 3" xfId="33436"/>
    <cellStyle name="SAPBEXexcGood3 17 3 2" xfId="33437"/>
    <cellStyle name="SAPBEXexcGood3 17 3 2 2" xfId="33438"/>
    <cellStyle name="SAPBEXexcGood3 17 4" xfId="33439"/>
    <cellStyle name="SAPBEXexcGood3 17 4 2" xfId="33440"/>
    <cellStyle name="SAPBEXexcGood3 17 4 2 2" xfId="33441"/>
    <cellStyle name="SAPBEXexcGood3 17 5" xfId="33442"/>
    <cellStyle name="SAPBEXexcGood3 17 5 2" xfId="33443"/>
    <cellStyle name="SAPBEXexcGood3 17 5 2 2" xfId="33444"/>
    <cellStyle name="SAPBEXexcGood3 17 6" xfId="33445"/>
    <cellStyle name="SAPBEXexcGood3 17 6 2" xfId="33446"/>
    <cellStyle name="SAPBEXexcGood3 17 6 2 2" xfId="33447"/>
    <cellStyle name="SAPBEXexcGood3 17 6 3" xfId="33448"/>
    <cellStyle name="SAPBEXexcGood3 17 7" xfId="33449"/>
    <cellStyle name="SAPBEXexcGood3 17 7 2" xfId="33450"/>
    <cellStyle name="SAPBEXexcGood3 17 7 2 2" xfId="33451"/>
    <cellStyle name="SAPBEXexcGood3 17 7 3" xfId="33452"/>
    <cellStyle name="SAPBEXexcGood3 17 8" xfId="33453"/>
    <cellStyle name="SAPBEXexcGood3 17 8 2" xfId="33454"/>
    <cellStyle name="SAPBEXexcGood3 17 8 2 2" xfId="33455"/>
    <cellStyle name="SAPBEXexcGood3 17 8 3" xfId="33456"/>
    <cellStyle name="SAPBEXexcGood3 17 9" xfId="33457"/>
    <cellStyle name="SAPBEXexcGood3 17 9 2" xfId="33458"/>
    <cellStyle name="SAPBEXexcGood3 17 9 2 2" xfId="33459"/>
    <cellStyle name="SAPBEXexcGood3 17 9 3" xfId="33460"/>
    <cellStyle name="SAPBEXexcGood3 18" xfId="33461"/>
    <cellStyle name="SAPBEXexcGood3 18 2" xfId="33462"/>
    <cellStyle name="SAPBEXexcGood3 18 2 2" xfId="33463"/>
    <cellStyle name="SAPBEXexcGood3 19" xfId="33464"/>
    <cellStyle name="SAPBEXexcGood3 19 2" xfId="33465"/>
    <cellStyle name="SAPBEXexcGood3 19 2 2" xfId="33466"/>
    <cellStyle name="SAPBEXexcGood3 19 3" xfId="33467"/>
    <cellStyle name="SAPBEXexcGood3 2" xfId="33468"/>
    <cellStyle name="SAPBEXexcGood3 2 10" xfId="33469"/>
    <cellStyle name="SAPBEXexcGood3 2 10 2" xfId="33470"/>
    <cellStyle name="SAPBEXexcGood3 2 10 2 2" xfId="33471"/>
    <cellStyle name="SAPBEXexcGood3 2 10 3" xfId="33472"/>
    <cellStyle name="SAPBEXexcGood3 2 11" xfId="33473"/>
    <cellStyle name="SAPBEXexcGood3 2 11 2" xfId="33474"/>
    <cellStyle name="SAPBEXexcGood3 2 11 2 2" xfId="33475"/>
    <cellStyle name="SAPBEXexcGood3 2 11 3" xfId="33476"/>
    <cellStyle name="SAPBEXexcGood3 2 12" xfId="33477"/>
    <cellStyle name="SAPBEXexcGood3 2 12 2" xfId="33478"/>
    <cellStyle name="SAPBEXexcGood3 2 2" xfId="33479"/>
    <cellStyle name="SAPBEXexcGood3 2 2 10" xfId="33480"/>
    <cellStyle name="SAPBEXexcGood3 2 2 10 2" xfId="33481"/>
    <cellStyle name="SAPBEXexcGood3 2 2 10 2 2" xfId="33482"/>
    <cellStyle name="SAPBEXexcGood3 2 2 10 3" xfId="33483"/>
    <cellStyle name="SAPBEXexcGood3 2 2 11" xfId="33484"/>
    <cellStyle name="SAPBEXexcGood3 2 2 11 2" xfId="33485"/>
    <cellStyle name="SAPBEXexcGood3 2 2 11 2 2" xfId="33486"/>
    <cellStyle name="SAPBEXexcGood3 2 2 11 3" xfId="33487"/>
    <cellStyle name="SAPBEXexcGood3 2 2 12" xfId="33488"/>
    <cellStyle name="SAPBEXexcGood3 2 2 12 2" xfId="33489"/>
    <cellStyle name="SAPBEXexcGood3 2 2 2" xfId="33490"/>
    <cellStyle name="SAPBEXexcGood3 2 2 2 2" xfId="33491"/>
    <cellStyle name="SAPBEXexcGood3 2 2 2 2 2" xfId="33492"/>
    <cellStyle name="SAPBEXexcGood3 2 2 2 3" xfId="33493"/>
    <cellStyle name="SAPBEXexcGood3 2 2 3" xfId="33494"/>
    <cellStyle name="SAPBEXexcGood3 2 2 3 2" xfId="33495"/>
    <cellStyle name="SAPBEXexcGood3 2 2 3 2 2" xfId="33496"/>
    <cellStyle name="SAPBEXexcGood3 2 2 3 3" xfId="33497"/>
    <cellStyle name="SAPBEXexcGood3 2 2 4" xfId="33498"/>
    <cellStyle name="SAPBEXexcGood3 2 2 4 2" xfId="33499"/>
    <cellStyle name="SAPBEXexcGood3 2 2 4 2 2" xfId="33500"/>
    <cellStyle name="SAPBEXexcGood3 2 2 5" xfId="33501"/>
    <cellStyle name="SAPBEXexcGood3 2 2 5 2" xfId="33502"/>
    <cellStyle name="SAPBEXexcGood3 2 2 5 2 2" xfId="33503"/>
    <cellStyle name="SAPBEXexcGood3 2 2 6" xfId="33504"/>
    <cellStyle name="SAPBEXexcGood3 2 2 6 2" xfId="33505"/>
    <cellStyle name="SAPBEXexcGood3 2 2 6 2 2" xfId="33506"/>
    <cellStyle name="SAPBEXexcGood3 2 2 6 3" xfId="33507"/>
    <cellStyle name="SAPBEXexcGood3 2 2 7" xfId="33508"/>
    <cellStyle name="SAPBEXexcGood3 2 2 7 2" xfId="33509"/>
    <cellStyle name="SAPBEXexcGood3 2 2 7 2 2" xfId="33510"/>
    <cellStyle name="SAPBEXexcGood3 2 2 7 3" xfId="33511"/>
    <cellStyle name="SAPBEXexcGood3 2 2 8" xfId="33512"/>
    <cellStyle name="SAPBEXexcGood3 2 2 8 2" xfId="33513"/>
    <cellStyle name="SAPBEXexcGood3 2 2 8 2 2" xfId="33514"/>
    <cellStyle name="SAPBEXexcGood3 2 2 8 3" xfId="33515"/>
    <cellStyle name="SAPBEXexcGood3 2 2 9" xfId="33516"/>
    <cellStyle name="SAPBEXexcGood3 2 2 9 2" xfId="33517"/>
    <cellStyle name="SAPBEXexcGood3 2 2 9 2 2" xfId="33518"/>
    <cellStyle name="SAPBEXexcGood3 2 2 9 3" xfId="33519"/>
    <cellStyle name="SAPBEXexcGood3 2 3" xfId="33520"/>
    <cellStyle name="SAPBEXexcGood3 2 3 2" xfId="33521"/>
    <cellStyle name="SAPBEXexcGood3 2 3 2 2" xfId="33522"/>
    <cellStyle name="SAPBEXexcGood3 2 3 3" xfId="33523"/>
    <cellStyle name="SAPBEXexcGood3 2 3 4" xfId="33524"/>
    <cellStyle name="SAPBEXexcGood3 2 4" xfId="33525"/>
    <cellStyle name="SAPBEXexcGood3 2 4 2" xfId="33526"/>
    <cellStyle name="SAPBEXexcGood3 2 4 2 2" xfId="33527"/>
    <cellStyle name="SAPBEXexcGood3 2 4 3" xfId="33528"/>
    <cellStyle name="SAPBEXexcGood3 2 5" xfId="33529"/>
    <cellStyle name="SAPBEXexcGood3 2 5 2" xfId="33530"/>
    <cellStyle name="SAPBEXexcGood3 2 5 2 2" xfId="33531"/>
    <cellStyle name="SAPBEXexcGood3 2 6" xfId="33532"/>
    <cellStyle name="SAPBEXexcGood3 2 6 2" xfId="33533"/>
    <cellStyle name="SAPBEXexcGood3 2 6 2 2" xfId="33534"/>
    <cellStyle name="SAPBEXexcGood3 2 7" xfId="33535"/>
    <cellStyle name="SAPBEXexcGood3 2 7 2" xfId="33536"/>
    <cellStyle name="SAPBEXexcGood3 2 7 2 2" xfId="33537"/>
    <cellStyle name="SAPBEXexcGood3 2 7 3" xfId="33538"/>
    <cellStyle name="SAPBEXexcGood3 2 8" xfId="33539"/>
    <cellStyle name="SAPBEXexcGood3 2 8 2" xfId="33540"/>
    <cellStyle name="SAPBEXexcGood3 2 8 2 2" xfId="33541"/>
    <cellStyle name="SAPBEXexcGood3 2 8 3" xfId="33542"/>
    <cellStyle name="SAPBEXexcGood3 2 9" xfId="33543"/>
    <cellStyle name="SAPBEXexcGood3 2 9 2" xfId="33544"/>
    <cellStyle name="SAPBEXexcGood3 2 9 2 2" xfId="33545"/>
    <cellStyle name="SAPBEXexcGood3 2 9 3" xfId="33546"/>
    <cellStyle name="SAPBEXexcGood3 20" xfId="33547"/>
    <cellStyle name="SAPBEXexcGood3 20 2" xfId="33548"/>
    <cellStyle name="SAPBEXexcGood3 20 2 2" xfId="33549"/>
    <cellStyle name="SAPBEXexcGood3 20 3" xfId="33550"/>
    <cellStyle name="SAPBEXexcGood3 21" xfId="33551"/>
    <cellStyle name="SAPBEXexcGood3 21 2" xfId="33552"/>
    <cellStyle name="SAPBEXexcGood3 22" xfId="33553"/>
    <cellStyle name="SAPBEXexcGood3 22 2" xfId="33554"/>
    <cellStyle name="SAPBEXexcGood3 23" xfId="33555"/>
    <cellStyle name="SAPBEXexcGood3 23 2" xfId="33556"/>
    <cellStyle name="SAPBEXexcGood3 3" xfId="33557"/>
    <cellStyle name="SAPBEXexcGood3 3 10" xfId="33558"/>
    <cellStyle name="SAPBEXexcGood3 3 10 2" xfId="33559"/>
    <cellStyle name="SAPBEXexcGood3 3 10 2 2" xfId="33560"/>
    <cellStyle name="SAPBEXexcGood3 3 10 3" xfId="33561"/>
    <cellStyle name="SAPBEXexcGood3 3 11" xfId="33562"/>
    <cellStyle name="SAPBEXexcGood3 3 11 2" xfId="33563"/>
    <cellStyle name="SAPBEXexcGood3 3 11 2 2" xfId="33564"/>
    <cellStyle name="SAPBEXexcGood3 3 11 3" xfId="33565"/>
    <cellStyle name="SAPBEXexcGood3 3 12" xfId="33566"/>
    <cellStyle name="SAPBEXexcGood3 3 12 2" xfId="33567"/>
    <cellStyle name="SAPBEXexcGood3 3 12 2 2" xfId="33568"/>
    <cellStyle name="SAPBEXexcGood3 3 12 3" xfId="33569"/>
    <cellStyle name="SAPBEXexcGood3 3 13" xfId="33570"/>
    <cellStyle name="SAPBEXexcGood3 3 13 2" xfId="33571"/>
    <cellStyle name="SAPBEXexcGood3 3 13 2 2" xfId="33572"/>
    <cellStyle name="SAPBEXexcGood3 3 13 3" xfId="33573"/>
    <cellStyle name="SAPBEXexcGood3 3 14" xfId="33574"/>
    <cellStyle name="SAPBEXexcGood3 3 14 2" xfId="33575"/>
    <cellStyle name="SAPBEXexcGood3 3 2" xfId="33576"/>
    <cellStyle name="SAPBEXexcGood3 3 2 2" xfId="33577"/>
    <cellStyle name="SAPBEXexcGood3 3 2 2 2" xfId="33578"/>
    <cellStyle name="SAPBEXexcGood3 3 2 2 2 2" xfId="33579"/>
    <cellStyle name="SAPBEXexcGood3 3 2 2 3" xfId="33580"/>
    <cellStyle name="SAPBEXexcGood3 3 2 3" xfId="33581"/>
    <cellStyle name="SAPBEXexcGood3 3 2 3 2" xfId="33582"/>
    <cellStyle name="SAPBEXexcGood3 3 2 3 3" xfId="33583"/>
    <cellStyle name="SAPBEXexcGood3 3 2 4" xfId="33584"/>
    <cellStyle name="SAPBEXexcGood3 3 2 5" xfId="33585"/>
    <cellStyle name="SAPBEXexcGood3 3 3" xfId="33586"/>
    <cellStyle name="SAPBEXexcGood3 3 3 2" xfId="33587"/>
    <cellStyle name="SAPBEXexcGood3 3 3 2 2" xfId="33588"/>
    <cellStyle name="SAPBEXexcGood3 3 3 3" xfId="33589"/>
    <cellStyle name="SAPBEXexcGood3 3 4" xfId="33590"/>
    <cellStyle name="SAPBEXexcGood3 3 4 2" xfId="33591"/>
    <cellStyle name="SAPBEXexcGood3 3 4 2 2" xfId="33592"/>
    <cellStyle name="SAPBEXexcGood3 3 4 3" xfId="33593"/>
    <cellStyle name="SAPBEXexcGood3 3 5" xfId="33594"/>
    <cellStyle name="SAPBEXexcGood3 3 5 2" xfId="33595"/>
    <cellStyle name="SAPBEXexcGood3 3 5 2 2" xfId="33596"/>
    <cellStyle name="SAPBEXexcGood3 3 6" xfId="33597"/>
    <cellStyle name="SAPBEXexcGood3 3 6 2" xfId="33598"/>
    <cellStyle name="SAPBEXexcGood3 3 6 2 2" xfId="33599"/>
    <cellStyle name="SAPBEXexcGood3 3 7" xfId="33600"/>
    <cellStyle name="SAPBEXexcGood3 3 7 2" xfId="33601"/>
    <cellStyle name="SAPBEXexcGood3 3 7 2 2" xfId="33602"/>
    <cellStyle name="SAPBEXexcGood3 3 8" xfId="33603"/>
    <cellStyle name="SAPBEXexcGood3 3 8 2" xfId="33604"/>
    <cellStyle name="SAPBEXexcGood3 3 8 2 2" xfId="33605"/>
    <cellStyle name="SAPBEXexcGood3 3 8 3" xfId="33606"/>
    <cellStyle name="SAPBEXexcGood3 3 9" xfId="33607"/>
    <cellStyle name="SAPBEXexcGood3 3 9 2" xfId="33608"/>
    <cellStyle name="SAPBEXexcGood3 3 9 2 2" xfId="33609"/>
    <cellStyle name="SAPBEXexcGood3 3 9 3" xfId="33610"/>
    <cellStyle name="SAPBEXexcGood3 4" xfId="33611"/>
    <cellStyle name="SAPBEXexcGood3 4 10" xfId="33612"/>
    <cellStyle name="SAPBEXexcGood3 4 10 2" xfId="33613"/>
    <cellStyle name="SAPBEXexcGood3 4 10 2 2" xfId="33614"/>
    <cellStyle name="SAPBEXexcGood3 4 10 3" xfId="33615"/>
    <cellStyle name="SAPBEXexcGood3 4 11" xfId="33616"/>
    <cellStyle name="SAPBEXexcGood3 4 11 2" xfId="33617"/>
    <cellStyle name="SAPBEXexcGood3 4 11 2 2" xfId="33618"/>
    <cellStyle name="SAPBEXexcGood3 4 11 3" xfId="33619"/>
    <cellStyle name="SAPBEXexcGood3 4 12" xfId="33620"/>
    <cellStyle name="SAPBEXexcGood3 4 12 2" xfId="33621"/>
    <cellStyle name="SAPBEXexcGood3 4 12 2 2" xfId="33622"/>
    <cellStyle name="SAPBEXexcGood3 4 12 3" xfId="33623"/>
    <cellStyle name="SAPBEXexcGood3 4 13" xfId="33624"/>
    <cellStyle name="SAPBEXexcGood3 4 13 2" xfId="33625"/>
    <cellStyle name="SAPBEXexcGood3 4 13 2 2" xfId="33626"/>
    <cellStyle name="SAPBEXexcGood3 4 13 3" xfId="33627"/>
    <cellStyle name="SAPBEXexcGood3 4 14" xfId="33628"/>
    <cellStyle name="SAPBEXexcGood3 4 14 2" xfId="33629"/>
    <cellStyle name="SAPBEXexcGood3 4 2" xfId="33630"/>
    <cellStyle name="SAPBEXexcGood3 4 2 2" xfId="33631"/>
    <cellStyle name="SAPBEXexcGood3 4 2 2 2" xfId="33632"/>
    <cellStyle name="SAPBEXexcGood3 4 2 3" xfId="33633"/>
    <cellStyle name="SAPBEXexcGood3 4 2 4" xfId="33634"/>
    <cellStyle name="SAPBEXexcGood3 4 3" xfId="33635"/>
    <cellStyle name="SAPBEXexcGood3 4 3 2" xfId="33636"/>
    <cellStyle name="SAPBEXexcGood3 4 3 2 2" xfId="33637"/>
    <cellStyle name="SAPBEXexcGood3 4 3 3" xfId="33638"/>
    <cellStyle name="SAPBEXexcGood3 4 3 4" xfId="33639"/>
    <cellStyle name="SAPBEXexcGood3 4 4" xfId="33640"/>
    <cellStyle name="SAPBEXexcGood3 4 4 2" xfId="33641"/>
    <cellStyle name="SAPBEXexcGood3 4 4 2 2" xfId="33642"/>
    <cellStyle name="SAPBEXexcGood3 4 5" xfId="33643"/>
    <cellStyle name="SAPBEXexcGood3 4 5 2" xfId="33644"/>
    <cellStyle name="SAPBEXexcGood3 4 5 2 2" xfId="33645"/>
    <cellStyle name="SAPBEXexcGood3 4 6" xfId="33646"/>
    <cellStyle name="SAPBEXexcGood3 4 6 2" xfId="33647"/>
    <cellStyle name="SAPBEXexcGood3 4 6 2 2" xfId="33648"/>
    <cellStyle name="SAPBEXexcGood3 4 7" xfId="33649"/>
    <cellStyle name="SAPBEXexcGood3 4 7 2" xfId="33650"/>
    <cellStyle name="SAPBEXexcGood3 4 7 2 2" xfId="33651"/>
    <cellStyle name="SAPBEXexcGood3 4 8" xfId="33652"/>
    <cellStyle name="SAPBEXexcGood3 4 8 2" xfId="33653"/>
    <cellStyle name="SAPBEXexcGood3 4 8 2 2" xfId="33654"/>
    <cellStyle name="SAPBEXexcGood3 4 8 3" xfId="33655"/>
    <cellStyle name="SAPBEXexcGood3 4 9" xfId="33656"/>
    <cellStyle name="SAPBEXexcGood3 4 9 2" xfId="33657"/>
    <cellStyle name="SAPBEXexcGood3 4 9 2 2" xfId="33658"/>
    <cellStyle name="SAPBEXexcGood3 4 9 3" xfId="33659"/>
    <cellStyle name="SAPBEXexcGood3 5" xfId="33660"/>
    <cellStyle name="SAPBEXexcGood3 5 10" xfId="33661"/>
    <cellStyle name="SAPBEXexcGood3 5 10 2" xfId="33662"/>
    <cellStyle name="SAPBEXexcGood3 5 10 2 2" xfId="33663"/>
    <cellStyle name="SAPBEXexcGood3 5 10 3" xfId="33664"/>
    <cellStyle name="SAPBEXexcGood3 5 11" xfId="33665"/>
    <cellStyle name="SAPBEXexcGood3 5 11 2" xfId="33666"/>
    <cellStyle name="SAPBEXexcGood3 5 11 2 2" xfId="33667"/>
    <cellStyle name="SAPBEXexcGood3 5 11 3" xfId="33668"/>
    <cellStyle name="SAPBEXexcGood3 5 12" xfId="33669"/>
    <cellStyle name="SAPBEXexcGood3 5 12 2" xfId="33670"/>
    <cellStyle name="SAPBEXexcGood3 5 12 2 2" xfId="33671"/>
    <cellStyle name="SAPBEXexcGood3 5 12 3" xfId="33672"/>
    <cellStyle name="SAPBEXexcGood3 5 13" xfId="33673"/>
    <cellStyle name="SAPBEXexcGood3 5 13 2" xfId="33674"/>
    <cellStyle name="SAPBEXexcGood3 5 13 2 2" xfId="33675"/>
    <cellStyle name="SAPBEXexcGood3 5 13 3" xfId="33676"/>
    <cellStyle name="SAPBEXexcGood3 5 14" xfId="33677"/>
    <cellStyle name="SAPBEXexcGood3 5 14 2" xfId="33678"/>
    <cellStyle name="SAPBEXexcGood3 5 2" xfId="33679"/>
    <cellStyle name="SAPBEXexcGood3 5 2 2" xfId="33680"/>
    <cellStyle name="SAPBEXexcGood3 5 2 2 2" xfId="33681"/>
    <cellStyle name="SAPBEXexcGood3 5 2 3" xfId="33682"/>
    <cellStyle name="SAPBEXexcGood3 5 2 4" xfId="33683"/>
    <cellStyle name="SAPBEXexcGood3 5 3" xfId="33684"/>
    <cellStyle name="SAPBEXexcGood3 5 3 2" xfId="33685"/>
    <cellStyle name="SAPBEXexcGood3 5 3 2 2" xfId="33686"/>
    <cellStyle name="SAPBEXexcGood3 5 3 3" xfId="33687"/>
    <cellStyle name="SAPBEXexcGood3 5 3 4" xfId="33688"/>
    <cellStyle name="SAPBEXexcGood3 5 4" xfId="33689"/>
    <cellStyle name="SAPBEXexcGood3 5 4 2" xfId="33690"/>
    <cellStyle name="SAPBEXexcGood3 5 4 2 2" xfId="33691"/>
    <cellStyle name="SAPBEXexcGood3 5 5" xfId="33692"/>
    <cellStyle name="SAPBEXexcGood3 5 5 2" xfId="33693"/>
    <cellStyle name="SAPBEXexcGood3 5 5 2 2" xfId="33694"/>
    <cellStyle name="SAPBEXexcGood3 5 6" xfId="33695"/>
    <cellStyle name="SAPBEXexcGood3 5 6 2" xfId="33696"/>
    <cellStyle name="SAPBEXexcGood3 5 6 2 2" xfId="33697"/>
    <cellStyle name="SAPBEXexcGood3 5 7" xfId="33698"/>
    <cellStyle name="SAPBEXexcGood3 5 7 2" xfId="33699"/>
    <cellStyle name="SAPBEXexcGood3 5 7 2 2" xfId="33700"/>
    <cellStyle name="SAPBEXexcGood3 5 8" xfId="33701"/>
    <cellStyle name="SAPBEXexcGood3 5 8 2" xfId="33702"/>
    <cellStyle name="SAPBEXexcGood3 5 8 2 2" xfId="33703"/>
    <cellStyle name="SAPBEXexcGood3 5 8 3" xfId="33704"/>
    <cellStyle name="SAPBEXexcGood3 5 9" xfId="33705"/>
    <cellStyle name="SAPBEXexcGood3 5 9 2" xfId="33706"/>
    <cellStyle name="SAPBEXexcGood3 5 9 2 2" xfId="33707"/>
    <cellStyle name="SAPBEXexcGood3 5 9 3" xfId="33708"/>
    <cellStyle name="SAPBEXexcGood3 6" xfId="33709"/>
    <cellStyle name="SAPBEXexcGood3 6 10" xfId="33710"/>
    <cellStyle name="SAPBEXexcGood3 6 10 2" xfId="33711"/>
    <cellStyle name="SAPBEXexcGood3 6 10 2 2" xfId="33712"/>
    <cellStyle name="SAPBEXexcGood3 6 10 3" xfId="33713"/>
    <cellStyle name="SAPBEXexcGood3 6 11" xfId="33714"/>
    <cellStyle name="SAPBEXexcGood3 6 11 2" xfId="33715"/>
    <cellStyle name="SAPBEXexcGood3 6 11 2 2" xfId="33716"/>
    <cellStyle name="SAPBEXexcGood3 6 11 3" xfId="33717"/>
    <cellStyle name="SAPBEXexcGood3 6 12" xfId="33718"/>
    <cellStyle name="SAPBEXexcGood3 6 12 2" xfId="33719"/>
    <cellStyle name="SAPBEXexcGood3 6 12 2 2" xfId="33720"/>
    <cellStyle name="SAPBEXexcGood3 6 12 3" xfId="33721"/>
    <cellStyle name="SAPBEXexcGood3 6 13" xfId="33722"/>
    <cellStyle name="SAPBEXexcGood3 6 13 2" xfId="33723"/>
    <cellStyle name="SAPBEXexcGood3 6 13 2 2" xfId="33724"/>
    <cellStyle name="SAPBEXexcGood3 6 13 3" xfId="33725"/>
    <cellStyle name="SAPBEXexcGood3 6 14" xfId="33726"/>
    <cellStyle name="SAPBEXexcGood3 6 14 2" xfId="33727"/>
    <cellStyle name="SAPBEXexcGood3 6 2" xfId="33728"/>
    <cellStyle name="SAPBEXexcGood3 6 2 2" xfId="33729"/>
    <cellStyle name="SAPBEXexcGood3 6 2 2 2" xfId="33730"/>
    <cellStyle name="SAPBEXexcGood3 6 2 2 3" xfId="33731"/>
    <cellStyle name="SAPBEXexcGood3 6 2 3" xfId="33732"/>
    <cellStyle name="SAPBEXexcGood3 6 2 3 2" xfId="33733"/>
    <cellStyle name="SAPBEXexcGood3 6 2 3 3" xfId="33734"/>
    <cellStyle name="SAPBEXexcGood3 6 2 4" xfId="33735"/>
    <cellStyle name="SAPBEXexcGood3 6 2 5" xfId="33736"/>
    <cellStyle name="SAPBEXexcGood3 6 3" xfId="33737"/>
    <cellStyle name="SAPBEXexcGood3 6 3 2" xfId="33738"/>
    <cellStyle name="SAPBEXexcGood3 6 3 2 2" xfId="33739"/>
    <cellStyle name="SAPBEXexcGood3 6 3 3" xfId="33740"/>
    <cellStyle name="SAPBEXexcGood3 6 4" xfId="33741"/>
    <cellStyle name="SAPBEXexcGood3 6 4 2" xfId="33742"/>
    <cellStyle name="SAPBEXexcGood3 6 4 2 2" xfId="33743"/>
    <cellStyle name="SAPBEXexcGood3 6 4 3" xfId="33744"/>
    <cellStyle name="SAPBEXexcGood3 6 5" xfId="33745"/>
    <cellStyle name="SAPBEXexcGood3 6 5 2" xfId="33746"/>
    <cellStyle name="SAPBEXexcGood3 6 5 2 2" xfId="33747"/>
    <cellStyle name="SAPBEXexcGood3 6 6" xfId="33748"/>
    <cellStyle name="SAPBEXexcGood3 6 6 2" xfId="33749"/>
    <cellStyle name="SAPBEXexcGood3 6 6 2 2" xfId="33750"/>
    <cellStyle name="SAPBEXexcGood3 6 7" xfId="33751"/>
    <cellStyle name="SAPBEXexcGood3 6 7 2" xfId="33752"/>
    <cellStyle name="SAPBEXexcGood3 6 7 2 2" xfId="33753"/>
    <cellStyle name="SAPBEXexcGood3 6 8" xfId="33754"/>
    <cellStyle name="SAPBEXexcGood3 6 8 2" xfId="33755"/>
    <cellStyle name="SAPBEXexcGood3 6 8 2 2" xfId="33756"/>
    <cellStyle name="SAPBEXexcGood3 6 8 3" xfId="33757"/>
    <cellStyle name="SAPBEXexcGood3 6 9" xfId="33758"/>
    <cellStyle name="SAPBEXexcGood3 6 9 2" xfId="33759"/>
    <cellStyle name="SAPBEXexcGood3 6 9 2 2" xfId="33760"/>
    <cellStyle name="SAPBEXexcGood3 6 9 3" xfId="33761"/>
    <cellStyle name="SAPBEXexcGood3 7" xfId="33762"/>
    <cellStyle name="SAPBEXexcGood3 7 10" xfId="33763"/>
    <cellStyle name="SAPBEXexcGood3 7 10 2" xfId="33764"/>
    <cellStyle name="SAPBEXexcGood3 7 10 2 2" xfId="33765"/>
    <cellStyle name="SAPBEXexcGood3 7 10 3" xfId="33766"/>
    <cellStyle name="SAPBEXexcGood3 7 11" xfId="33767"/>
    <cellStyle name="SAPBEXexcGood3 7 11 2" xfId="33768"/>
    <cellStyle name="SAPBEXexcGood3 7 2" xfId="33769"/>
    <cellStyle name="SAPBEXexcGood3 7 2 2" xfId="33770"/>
    <cellStyle name="SAPBEXexcGood3 7 2 2 2" xfId="33771"/>
    <cellStyle name="SAPBEXexcGood3 7 2 2 3" xfId="33772"/>
    <cellStyle name="SAPBEXexcGood3 7 2 3" xfId="33773"/>
    <cellStyle name="SAPBEXexcGood3 7 2 3 2" xfId="33774"/>
    <cellStyle name="SAPBEXexcGood3 7 2 3 3" xfId="33775"/>
    <cellStyle name="SAPBEXexcGood3 7 2 4" xfId="33776"/>
    <cellStyle name="SAPBEXexcGood3 7 2 5" xfId="33777"/>
    <cellStyle name="SAPBEXexcGood3 7 3" xfId="33778"/>
    <cellStyle name="SAPBEXexcGood3 7 3 2" xfId="33779"/>
    <cellStyle name="SAPBEXexcGood3 7 3 2 2" xfId="33780"/>
    <cellStyle name="SAPBEXexcGood3 7 3 3" xfId="33781"/>
    <cellStyle name="SAPBEXexcGood3 7 4" xfId="33782"/>
    <cellStyle name="SAPBEXexcGood3 7 4 2" xfId="33783"/>
    <cellStyle name="SAPBEXexcGood3 7 4 2 2" xfId="33784"/>
    <cellStyle name="SAPBEXexcGood3 7 4 3" xfId="33785"/>
    <cellStyle name="SAPBEXexcGood3 7 5" xfId="33786"/>
    <cellStyle name="SAPBEXexcGood3 7 5 2" xfId="33787"/>
    <cellStyle name="SAPBEXexcGood3 7 5 2 2" xfId="33788"/>
    <cellStyle name="SAPBEXexcGood3 7 6" xfId="33789"/>
    <cellStyle name="SAPBEXexcGood3 7 6 2" xfId="33790"/>
    <cellStyle name="SAPBEXexcGood3 7 6 2 2" xfId="33791"/>
    <cellStyle name="SAPBEXexcGood3 7 6 3" xfId="33792"/>
    <cellStyle name="SAPBEXexcGood3 7 7" xfId="33793"/>
    <cellStyle name="SAPBEXexcGood3 7 7 2" xfId="33794"/>
    <cellStyle name="SAPBEXexcGood3 7 7 2 2" xfId="33795"/>
    <cellStyle name="SAPBEXexcGood3 7 7 3" xfId="33796"/>
    <cellStyle name="SAPBEXexcGood3 7 8" xfId="33797"/>
    <cellStyle name="SAPBEXexcGood3 7 8 2" xfId="33798"/>
    <cellStyle name="SAPBEXexcGood3 7 8 2 2" xfId="33799"/>
    <cellStyle name="SAPBEXexcGood3 7 8 3" xfId="33800"/>
    <cellStyle name="SAPBEXexcGood3 7 9" xfId="33801"/>
    <cellStyle name="SAPBEXexcGood3 7 9 2" xfId="33802"/>
    <cellStyle name="SAPBEXexcGood3 7 9 2 2" xfId="33803"/>
    <cellStyle name="SAPBEXexcGood3 7 9 3" xfId="33804"/>
    <cellStyle name="SAPBEXexcGood3 8" xfId="33805"/>
    <cellStyle name="SAPBEXexcGood3 8 10" xfId="33806"/>
    <cellStyle name="SAPBEXexcGood3 8 10 2" xfId="33807"/>
    <cellStyle name="SAPBEXexcGood3 8 10 2 2" xfId="33808"/>
    <cellStyle name="SAPBEXexcGood3 8 10 3" xfId="33809"/>
    <cellStyle name="SAPBEXexcGood3 8 11" xfId="33810"/>
    <cellStyle name="SAPBEXexcGood3 8 11 2" xfId="33811"/>
    <cellStyle name="SAPBEXexcGood3 8 2" xfId="33812"/>
    <cellStyle name="SAPBEXexcGood3 8 2 2" xfId="33813"/>
    <cellStyle name="SAPBEXexcGood3 8 2 2 2" xfId="33814"/>
    <cellStyle name="SAPBEXexcGood3 8 2 3" xfId="33815"/>
    <cellStyle name="SAPBEXexcGood3 8 3" xfId="33816"/>
    <cellStyle name="SAPBEXexcGood3 8 3 2" xfId="33817"/>
    <cellStyle name="SAPBEXexcGood3 8 3 2 2" xfId="33818"/>
    <cellStyle name="SAPBEXexcGood3 8 3 3" xfId="33819"/>
    <cellStyle name="SAPBEXexcGood3 8 4" xfId="33820"/>
    <cellStyle name="SAPBEXexcGood3 8 4 2" xfId="33821"/>
    <cellStyle name="SAPBEXexcGood3 8 4 2 2" xfId="33822"/>
    <cellStyle name="SAPBEXexcGood3 8 5" xfId="33823"/>
    <cellStyle name="SAPBEXexcGood3 8 5 2" xfId="33824"/>
    <cellStyle name="SAPBEXexcGood3 8 5 2 2" xfId="33825"/>
    <cellStyle name="SAPBEXexcGood3 8 6" xfId="33826"/>
    <cellStyle name="SAPBEXexcGood3 8 6 2" xfId="33827"/>
    <cellStyle name="SAPBEXexcGood3 8 6 2 2" xfId="33828"/>
    <cellStyle name="SAPBEXexcGood3 8 6 3" xfId="33829"/>
    <cellStyle name="SAPBEXexcGood3 8 7" xfId="33830"/>
    <cellStyle name="SAPBEXexcGood3 8 7 2" xfId="33831"/>
    <cellStyle name="SAPBEXexcGood3 8 7 2 2" xfId="33832"/>
    <cellStyle name="SAPBEXexcGood3 8 7 3" xfId="33833"/>
    <cellStyle name="SAPBEXexcGood3 8 8" xfId="33834"/>
    <cellStyle name="SAPBEXexcGood3 8 8 2" xfId="33835"/>
    <cellStyle name="SAPBEXexcGood3 8 8 2 2" xfId="33836"/>
    <cellStyle name="SAPBEXexcGood3 8 8 3" xfId="33837"/>
    <cellStyle name="SAPBEXexcGood3 8 9" xfId="33838"/>
    <cellStyle name="SAPBEXexcGood3 8 9 2" xfId="33839"/>
    <cellStyle name="SAPBEXexcGood3 8 9 2 2" xfId="33840"/>
    <cellStyle name="SAPBEXexcGood3 8 9 3" xfId="33841"/>
    <cellStyle name="SAPBEXexcGood3 9" xfId="33842"/>
    <cellStyle name="SAPBEXexcGood3 9 10" xfId="33843"/>
    <cellStyle name="SAPBEXexcGood3 9 10 2" xfId="33844"/>
    <cellStyle name="SAPBEXexcGood3 9 10 2 2" xfId="33845"/>
    <cellStyle name="SAPBEXexcGood3 9 10 3" xfId="33846"/>
    <cellStyle name="SAPBEXexcGood3 9 11" xfId="33847"/>
    <cellStyle name="SAPBEXexcGood3 9 11 2" xfId="33848"/>
    <cellStyle name="SAPBEXexcGood3 9 2" xfId="33849"/>
    <cellStyle name="SAPBEXexcGood3 9 2 2" xfId="33850"/>
    <cellStyle name="SAPBEXexcGood3 9 2 2 2" xfId="33851"/>
    <cellStyle name="SAPBEXexcGood3 9 3" xfId="33852"/>
    <cellStyle name="SAPBEXexcGood3 9 3 2" xfId="33853"/>
    <cellStyle name="SAPBEXexcGood3 9 3 2 2" xfId="33854"/>
    <cellStyle name="SAPBEXexcGood3 9 4" xfId="33855"/>
    <cellStyle name="SAPBEXexcGood3 9 4 2" xfId="33856"/>
    <cellStyle name="SAPBEXexcGood3 9 4 2 2" xfId="33857"/>
    <cellStyle name="SAPBEXexcGood3 9 5" xfId="33858"/>
    <cellStyle name="SAPBEXexcGood3 9 5 2" xfId="33859"/>
    <cellStyle name="SAPBEXexcGood3 9 5 2 2" xfId="33860"/>
    <cellStyle name="SAPBEXexcGood3 9 6" xfId="33861"/>
    <cellStyle name="SAPBEXexcGood3 9 6 2" xfId="33862"/>
    <cellStyle name="SAPBEXexcGood3 9 6 2 2" xfId="33863"/>
    <cellStyle name="SAPBEXexcGood3 9 6 3" xfId="33864"/>
    <cellStyle name="SAPBEXexcGood3 9 7" xfId="33865"/>
    <cellStyle name="SAPBEXexcGood3 9 7 2" xfId="33866"/>
    <cellStyle name="SAPBEXexcGood3 9 7 2 2" xfId="33867"/>
    <cellStyle name="SAPBEXexcGood3 9 7 3" xfId="33868"/>
    <cellStyle name="SAPBEXexcGood3 9 8" xfId="33869"/>
    <cellStyle name="SAPBEXexcGood3 9 8 2" xfId="33870"/>
    <cellStyle name="SAPBEXexcGood3 9 8 2 2" xfId="33871"/>
    <cellStyle name="SAPBEXexcGood3 9 8 3" xfId="33872"/>
    <cellStyle name="SAPBEXexcGood3 9 9" xfId="33873"/>
    <cellStyle name="SAPBEXexcGood3 9 9 2" xfId="33874"/>
    <cellStyle name="SAPBEXexcGood3 9 9 2 2" xfId="33875"/>
    <cellStyle name="SAPBEXexcGood3 9 9 3" xfId="33876"/>
    <cellStyle name="SAPBEXfilterDrill" xfId="33877"/>
    <cellStyle name="SAPBEXfilterDrill 10" xfId="33878"/>
    <cellStyle name="SAPBEXfilterDrill 10 10" xfId="33879"/>
    <cellStyle name="SAPBEXfilterDrill 10 10 2" xfId="33880"/>
    <cellStyle name="SAPBEXfilterDrill 10 10 2 2" xfId="33881"/>
    <cellStyle name="SAPBEXfilterDrill 10 10 3" xfId="33882"/>
    <cellStyle name="SAPBEXfilterDrill 10 11" xfId="33883"/>
    <cellStyle name="SAPBEXfilterDrill 10 11 2" xfId="33884"/>
    <cellStyle name="SAPBEXfilterDrill 10 11 2 2" xfId="33885"/>
    <cellStyle name="SAPBEXfilterDrill 10 11 3" xfId="33886"/>
    <cellStyle name="SAPBEXfilterDrill 10 12" xfId="33887"/>
    <cellStyle name="SAPBEXfilterDrill 10 12 2" xfId="33888"/>
    <cellStyle name="SAPBEXfilterDrill 10 12 2 2" xfId="33889"/>
    <cellStyle name="SAPBEXfilterDrill 10 12 3" xfId="33890"/>
    <cellStyle name="SAPBEXfilterDrill 10 13" xfId="33891"/>
    <cellStyle name="SAPBEXfilterDrill 10 13 2" xfId="33892"/>
    <cellStyle name="SAPBEXfilterDrill 10 13 2 2" xfId="33893"/>
    <cellStyle name="SAPBEXfilterDrill 10 13 3" xfId="33894"/>
    <cellStyle name="SAPBEXfilterDrill 10 14" xfId="33895"/>
    <cellStyle name="SAPBEXfilterDrill 10 14 2" xfId="33896"/>
    <cellStyle name="SAPBEXfilterDrill 10 14 2 2" xfId="33897"/>
    <cellStyle name="SAPBEXfilterDrill 10 14 3" xfId="33898"/>
    <cellStyle name="SAPBEXfilterDrill 10 15" xfId="33899"/>
    <cellStyle name="SAPBEXfilterDrill 10 15 2" xfId="33900"/>
    <cellStyle name="SAPBEXfilterDrill 10 15 2 2" xfId="33901"/>
    <cellStyle name="SAPBEXfilterDrill 10 15 3" xfId="33902"/>
    <cellStyle name="SAPBEXfilterDrill 10 16" xfId="33903"/>
    <cellStyle name="SAPBEXfilterDrill 10 16 2" xfId="33904"/>
    <cellStyle name="SAPBEXfilterDrill 10 16 2 2" xfId="33905"/>
    <cellStyle name="SAPBEXfilterDrill 10 16 3" xfId="33906"/>
    <cellStyle name="SAPBEXfilterDrill 10 17" xfId="33907"/>
    <cellStyle name="SAPBEXfilterDrill 10 17 2" xfId="33908"/>
    <cellStyle name="SAPBEXfilterDrill 10 17 2 2" xfId="33909"/>
    <cellStyle name="SAPBEXfilterDrill 10 17 3" xfId="33910"/>
    <cellStyle name="SAPBEXfilterDrill 10 18" xfId="33911"/>
    <cellStyle name="SAPBEXfilterDrill 10 18 2" xfId="33912"/>
    <cellStyle name="SAPBEXfilterDrill 10 18 2 2" xfId="33913"/>
    <cellStyle name="SAPBEXfilterDrill 10 18 3" xfId="33914"/>
    <cellStyle name="SAPBEXfilterDrill 10 19" xfId="33915"/>
    <cellStyle name="SAPBEXfilterDrill 10 19 2" xfId="33916"/>
    <cellStyle name="SAPBEXfilterDrill 10 19 2 2" xfId="33917"/>
    <cellStyle name="SAPBEXfilterDrill 10 19 3" xfId="33918"/>
    <cellStyle name="SAPBEXfilterDrill 10 2" xfId="33919"/>
    <cellStyle name="SAPBEXfilterDrill 10 2 2" xfId="33920"/>
    <cellStyle name="SAPBEXfilterDrill 10 2 2 2" xfId="33921"/>
    <cellStyle name="SAPBEXfilterDrill 10 2 3" xfId="33922"/>
    <cellStyle name="SAPBEXfilterDrill 10 20" xfId="33923"/>
    <cellStyle name="SAPBEXfilterDrill 10 20 2" xfId="33924"/>
    <cellStyle name="SAPBEXfilterDrill 10 20 2 2" xfId="33925"/>
    <cellStyle name="SAPBEXfilterDrill 10 20 3" xfId="33926"/>
    <cellStyle name="SAPBEXfilterDrill 10 21" xfId="33927"/>
    <cellStyle name="SAPBEXfilterDrill 10 21 2" xfId="33928"/>
    <cellStyle name="SAPBEXfilterDrill 10 21 2 2" xfId="33929"/>
    <cellStyle name="SAPBEXfilterDrill 10 21 3" xfId="33930"/>
    <cellStyle name="SAPBEXfilterDrill 10 22" xfId="33931"/>
    <cellStyle name="SAPBEXfilterDrill 10 22 2" xfId="33932"/>
    <cellStyle name="SAPBEXfilterDrill 10 22 2 2" xfId="33933"/>
    <cellStyle name="SAPBEXfilterDrill 10 22 3" xfId="33934"/>
    <cellStyle name="SAPBEXfilterDrill 10 23" xfId="33935"/>
    <cellStyle name="SAPBEXfilterDrill 10 23 2" xfId="33936"/>
    <cellStyle name="SAPBEXfilterDrill 10 23 2 2" xfId="33937"/>
    <cellStyle name="SAPBEXfilterDrill 10 23 3" xfId="33938"/>
    <cellStyle name="SAPBEXfilterDrill 10 24" xfId="33939"/>
    <cellStyle name="SAPBEXfilterDrill 10 24 2" xfId="33940"/>
    <cellStyle name="SAPBEXfilterDrill 10 24 2 2" xfId="33941"/>
    <cellStyle name="SAPBEXfilterDrill 10 24 3" xfId="33942"/>
    <cellStyle name="SAPBEXfilterDrill 10 25" xfId="33943"/>
    <cellStyle name="SAPBEXfilterDrill 10 25 2" xfId="33944"/>
    <cellStyle name="SAPBEXfilterDrill 10 25 2 2" xfId="33945"/>
    <cellStyle name="SAPBEXfilterDrill 10 25 3" xfId="33946"/>
    <cellStyle name="SAPBEXfilterDrill 10 26" xfId="33947"/>
    <cellStyle name="SAPBEXfilterDrill 10 26 2" xfId="33948"/>
    <cellStyle name="SAPBEXfilterDrill 10 26 2 2" xfId="33949"/>
    <cellStyle name="SAPBEXfilterDrill 10 26 3" xfId="33950"/>
    <cellStyle name="SAPBEXfilterDrill 10 27" xfId="33951"/>
    <cellStyle name="SAPBEXfilterDrill 10 27 2" xfId="33952"/>
    <cellStyle name="SAPBEXfilterDrill 10 27 2 2" xfId="33953"/>
    <cellStyle name="SAPBEXfilterDrill 10 27 3" xfId="33954"/>
    <cellStyle name="SAPBEXfilterDrill 10 28" xfId="33955"/>
    <cellStyle name="SAPBEXfilterDrill 10 28 2" xfId="33956"/>
    <cellStyle name="SAPBEXfilterDrill 10 28 2 2" xfId="33957"/>
    <cellStyle name="SAPBEXfilterDrill 10 28 3" xfId="33958"/>
    <cellStyle name="SAPBEXfilterDrill 10 29" xfId="33959"/>
    <cellStyle name="SAPBEXfilterDrill 10 29 2" xfId="33960"/>
    <cellStyle name="SAPBEXfilterDrill 10 29 2 2" xfId="33961"/>
    <cellStyle name="SAPBEXfilterDrill 10 29 3" xfId="33962"/>
    <cellStyle name="SAPBEXfilterDrill 10 3" xfId="33963"/>
    <cellStyle name="SAPBEXfilterDrill 10 3 2" xfId="33964"/>
    <cellStyle name="SAPBEXfilterDrill 10 3 2 2" xfId="33965"/>
    <cellStyle name="SAPBEXfilterDrill 10 3 3" xfId="33966"/>
    <cellStyle name="SAPBEXfilterDrill 10 30" xfId="33967"/>
    <cellStyle name="SAPBEXfilterDrill 10 30 2" xfId="33968"/>
    <cellStyle name="SAPBEXfilterDrill 10 30 2 2" xfId="33969"/>
    <cellStyle name="SAPBEXfilterDrill 10 30 3" xfId="33970"/>
    <cellStyle name="SAPBEXfilterDrill 10 31" xfId="33971"/>
    <cellStyle name="SAPBEXfilterDrill 10 31 2" xfId="33972"/>
    <cellStyle name="SAPBEXfilterDrill 10 31 2 2" xfId="33973"/>
    <cellStyle name="SAPBEXfilterDrill 10 31 3" xfId="33974"/>
    <cellStyle name="SAPBEXfilterDrill 10 32" xfId="33975"/>
    <cellStyle name="SAPBEXfilterDrill 10 32 2" xfId="33976"/>
    <cellStyle name="SAPBEXfilterDrill 10 32 2 2" xfId="33977"/>
    <cellStyle name="SAPBEXfilterDrill 10 32 3" xfId="33978"/>
    <cellStyle name="SAPBEXfilterDrill 10 33" xfId="33979"/>
    <cellStyle name="SAPBEXfilterDrill 10 33 2" xfId="33980"/>
    <cellStyle name="SAPBEXfilterDrill 10 33 2 2" xfId="33981"/>
    <cellStyle name="SAPBEXfilterDrill 10 33 3" xfId="33982"/>
    <cellStyle name="SAPBEXfilterDrill 10 34" xfId="33983"/>
    <cellStyle name="SAPBEXfilterDrill 10 34 2" xfId="33984"/>
    <cellStyle name="SAPBEXfilterDrill 10 34 2 2" xfId="33985"/>
    <cellStyle name="SAPBEXfilterDrill 10 34 3" xfId="33986"/>
    <cellStyle name="SAPBEXfilterDrill 10 35" xfId="33987"/>
    <cellStyle name="SAPBEXfilterDrill 10 35 2" xfId="33988"/>
    <cellStyle name="SAPBEXfilterDrill 10 35 2 2" xfId="33989"/>
    <cellStyle name="SAPBEXfilterDrill 10 35 3" xfId="33990"/>
    <cellStyle name="SAPBEXfilterDrill 10 36" xfId="33991"/>
    <cellStyle name="SAPBEXfilterDrill 10 36 2" xfId="33992"/>
    <cellStyle name="SAPBEXfilterDrill 10 36 2 2" xfId="33993"/>
    <cellStyle name="SAPBEXfilterDrill 10 36 3" xfId="33994"/>
    <cellStyle name="SAPBEXfilterDrill 10 37" xfId="33995"/>
    <cellStyle name="SAPBEXfilterDrill 10 37 2" xfId="33996"/>
    <cellStyle name="SAPBEXfilterDrill 10 37 2 2" xfId="33997"/>
    <cellStyle name="SAPBEXfilterDrill 10 37 3" xfId="33998"/>
    <cellStyle name="SAPBEXfilterDrill 10 38" xfId="33999"/>
    <cellStyle name="SAPBEXfilterDrill 10 38 2" xfId="34000"/>
    <cellStyle name="SAPBEXfilterDrill 10 38 2 2" xfId="34001"/>
    <cellStyle name="SAPBEXfilterDrill 10 38 3" xfId="34002"/>
    <cellStyle name="SAPBEXfilterDrill 10 39" xfId="34003"/>
    <cellStyle name="SAPBEXfilterDrill 10 39 2" xfId="34004"/>
    <cellStyle name="SAPBEXfilterDrill 10 4" xfId="34005"/>
    <cellStyle name="SAPBEXfilterDrill 10 4 2" xfId="34006"/>
    <cellStyle name="SAPBEXfilterDrill 10 4 2 2" xfId="34007"/>
    <cellStyle name="SAPBEXfilterDrill 10 4 3" xfId="34008"/>
    <cellStyle name="SAPBEXfilterDrill 10 40" xfId="34009"/>
    <cellStyle name="SAPBEXfilterDrill 10 5" xfId="34010"/>
    <cellStyle name="SAPBEXfilterDrill 10 5 2" xfId="34011"/>
    <cellStyle name="SAPBEXfilterDrill 10 5 2 2" xfId="34012"/>
    <cellStyle name="SAPBEXfilterDrill 10 5 3" xfId="34013"/>
    <cellStyle name="SAPBEXfilterDrill 10 6" xfId="34014"/>
    <cellStyle name="SAPBEXfilterDrill 10 6 2" xfId="34015"/>
    <cellStyle name="SAPBEXfilterDrill 10 6 2 2" xfId="34016"/>
    <cellStyle name="SAPBEXfilterDrill 10 6 3" xfId="34017"/>
    <cellStyle name="SAPBEXfilterDrill 10 7" xfId="34018"/>
    <cellStyle name="SAPBEXfilterDrill 10 7 2" xfId="34019"/>
    <cellStyle name="SAPBEXfilterDrill 10 7 2 2" xfId="34020"/>
    <cellStyle name="SAPBEXfilterDrill 10 7 3" xfId="34021"/>
    <cellStyle name="SAPBEXfilterDrill 10 8" xfId="34022"/>
    <cellStyle name="SAPBEXfilterDrill 10 8 2" xfId="34023"/>
    <cellStyle name="SAPBEXfilterDrill 10 8 2 2" xfId="34024"/>
    <cellStyle name="SAPBEXfilterDrill 10 8 3" xfId="34025"/>
    <cellStyle name="SAPBEXfilterDrill 10 9" xfId="34026"/>
    <cellStyle name="SAPBEXfilterDrill 10 9 2" xfId="34027"/>
    <cellStyle name="SAPBEXfilterDrill 10 9 2 2" xfId="34028"/>
    <cellStyle name="SAPBEXfilterDrill 10 9 3" xfId="34029"/>
    <cellStyle name="SAPBEXfilterDrill 11" xfId="34030"/>
    <cellStyle name="SAPBEXfilterDrill 11 10" xfId="34031"/>
    <cellStyle name="SAPBEXfilterDrill 11 10 2" xfId="34032"/>
    <cellStyle name="SAPBEXfilterDrill 11 10 2 2" xfId="34033"/>
    <cellStyle name="SAPBEXfilterDrill 11 10 3" xfId="34034"/>
    <cellStyle name="SAPBEXfilterDrill 11 11" xfId="34035"/>
    <cellStyle name="SAPBEXfilterDrill 11 11 2" xfId="34036"/>
    <cellStyle name="SAPBEXfilterDrill 11 11 2 2" xfId="34037"/>
    <cellStyle name="SAPBEXfilterDrill 11 11 3" xfId="34038"/>
    <cellStyle name="SAPBEXfilterDrill 11 12" xfId="34039"/>
    <cellStyle name="SAPBEXfilterDrill 11 12 2" xfId="34040"/>
    <cellStyle name="SAPBEXfilterDrill 11 12 2 2" xfId="34041"/>
    <cellStyle name="SAPBEXfilterDrill 11 12 3" xfId="34042"/>
    <cellStyle name="SAPBEXfilterDrill 11 13" xfId="34043"/>
    <cellStyle name="SAPBEXfilterDrill 11 13 2" xfId="34044"/>
    <cellStyle name="SAPBEXfilterDrill 11 13 2 2" xfId="34045"/>
    <cellStyle name="SAPBEXfilterDrill 11 13 3" xfId="34046"/>
    <cellStyle name="SAPBEXfilterDrill 11 14" xfId="34047"/>
    <cellStyle name="SAPBEXfilterDrill 11 14 2" xfId="34048"/>
    <cellStyle name="SAPBEXfilterDrill 11 14 2 2" xfId="34049"/>
    <cellStyle name="SAPBEXfilterDrill 11 14 3" xfId="34050"/>
    <cellStyle name="SAPBEXfilterDrill 11 15" xfId="34051"/>
    <cellStyle name="SAPBEXfilterDrill 11 15 2" xfId="34052"/>
    <cellStyle name="SAPBEXfilterDrill 11 15 2 2" xfId="34053"/>
    <cellStyle name="SAPBEXfilterDrill 11 15 3" xfId="34054"/>
    <cellStyle name="SAPBEXfilterDrill 11 16" xfId="34055"/>
    <cellStyle name="SAPBEXfilterDrill 11 16 2" xfId="34056"/>
    <cellStyle name="SAPBEXfilterDrill 11 16 2 2" xfId="34057"/>
    <cellStyle name="SAPBEXfilterDrill 11 16 3" xfId="34058"/>
    <cellStyle name="SAPBEXfilterDrill 11 17" xfId="34059"/>
    <cellStyle name="SAPBEXfilterDrill 11 17 2" xfId="34060"/>
    <cellStyle name="SAPBEXfilterDrill 11 17 2 2" xfId="34061"/>
    <cellStyle name="SAPBEXfilterDrill 11 17 3" xfId="34062"/>
    <cellStyle name="SAPBEXfilterDrill 11 18" xfId="34063"/>
    <cellStyle name="SAPBEXfilterDrill 11 18 2" xfId="34064"/>
    <cellStyle name="SAPBEXfilterDrill 11 18 2 2" xfId="34065"/>
    <cellStyle name="SAPBEXfilterDrill 11 18 3" xfId="34066"/>
    <cellStyle name="SAPBEXfilterDrill 11 19" xfId="34067"/>
    <cellStyle name="SAPBEXfilterDrill 11 19 2" xfId="34068"/>
    <cellStyle name="SAPBEXfilterDrill 11 19 2 2" xfId="34069"/>
    <cellStyle name="SAPBEXfilterDrill 11 19 3" xfId="34070"/>
    <cellStyle name="SAPBEXfilterDrill 11 2" xfId="34071"/>
    <cellStyle name="SAPBEXfilterDrill 11 2 2" xfId="34072"/>
    <cellStyle name="SAPBEXfilterDrill 11 2 2 2" xfId="34073"/>
    <cellStyle name="SAPBEXfilterDrill 11 2 3" xfId="34074"/>
    <cellStyle name="SAPBEXfilterDrill 11 20" xfId="34075"/>
    <cellStyle name="SAPBEXfilterDrill 11 20 2" xfId="34076"/>
    <cellStyle name="SAPBEXfilterDrill 11 20 2 2" xfId="34077"/>
    <cellStyle name="SAPBEXfilterDrill 11 20 3" xfId="34078"/>
    <cellStyle name="SAPBEXfilterDrill 11 21" xfId="34079"/>
    <cellStyle name="SAPBEXfilterDrill 11 21 2" xfId="34080"/>
    <cellStyle name="SAPBEXfilterDrill 11 21 2 2" xfId="34081"/>
    <cellStyle name="SAPBEXfilterDrill 11 21 3" xfId="34082"/>
    <cellStyle name="SAPBEXfilterDrill 11 22" xfId="34083"/>
    <cellStyle name="SAPBEXfilterDrill 11 22 2" xfId="34084"/>
    <cellStyle name="SAPBEXfilterDrill 11 22 2 2" xfId="34085"/>
    <cellStyle name="SAPBEXfilterDrill 11 22 3" xfId="34086"/>
    <cellStyle name="SAPBEXfilterDrill 11 23" xfId="34087"/>
    <cellStyle name="SAPBEXfilterDrill 11 23 2" xfId="34088"/>
    <cellStyle name="SAPBEXfilterDrill 11 23 2 2" xfId="34089"/>
    <cellStyle name="SAPBEXfilterDrill 11 23 3" xfId="34090"/>
    <cellStyle name="SAPBEXfilterDrill 11 24" xfId="34091"/>
    <cellStyle name="SAPBEXfilterDrill 11 24 2" xfId="34092"/>
    <cellStyle name="SAPBEXfilterDrill 11 24 2 2" xfId="34093"/>
    <cellStyle name="SAPBEXfilterDrill 11 24 3" xfId="34094"/>
    <cellStyle name="SAPBEXfilterDrill 11 25" xfId="34095"/>
    <cellStyle name="SAPBEXfilterDrill 11 25 2" xfId="34096"/>
    <cellStyle name="SAPBEXfilterDrill 11 25 2 2" xfId="34097"/>
    <cellStyle name="SAPBEXfilterDrill 11 25 3" xfId="34098"/>
    <cellStyle name="SAPBEXfilterDrill 11 26" xfId="34099"/>
    <cellStyle name="SAPBEXfilterDrill 11 26 2" xfId="34100"/>
    <cellStyle name="SAPBEXfilterDrill 11 26 2 2" xfId="34101"/>
    <cellStyle name="SAPBEXfilterDrill 11 26 3" xfId="34102"/>
    <cellStyle name="SAPBEXfilterDrill 11 27" xfId="34103"/>
    <cellStyle name="SAPBEXfilterDrill 11 27 2" xfId="34104"/>
    <cellStyle name="SAPBEXfilterDrill 11 27 2 2" xfId="34105"/>
    <cellStyle name="SAPBEXfilterDrill 11 27 3" xfId="34106"/>
    <cellStyle name="SAPBEXfilterDrill 11 28" xfId="34107"/>
    <cellStyle name="SAPBEXfilterDrill 11 28 2" xfId="34108"/>
    <cellStyle name="SAPBEXfilterDrill 11 28 2 2" xfId="34109"/>
    <cellStyle name="SAPBEXfilterDrill 11 28 3" xfId="34110"/>
    <cellStyle name="SAPBEXfilterDrill 11 29" xfId="34111"/>
    <cellStyle name="SAPBEXfilterDrill 11 29 2" xfId="34112"/>
    <cellStyle name="SAPBEXfilterDrill 11 29 2 2" xfId="34113"/>
    <cellStyle name="SAPBEXfilterDrill 11 29 3" xfId="34114"/>
    <cellStyle name="SAPBEXfilterDrill 11 3" xfId="34115"/>
    <cellStyle name="SAPBEXfilterDrill 11 3 2" xfId="34116"/>
    <cellStyle name="SAPBEXfilterDrill 11 3 2 2" xfId="34117"/>
    <cellStyle name="SAPBEXfilterDrill 11 3 3" xfId="34118"/>
    <cellStyle name="SAPBEXfilterDrill 11 30" xfId="34119"/>
    <cellStyle name="SAPBEXfilterDrill 11 30 2" xfId="34120"/>
    <cellStyle name="SAPBEXfilterDrill 11 30 2 2" xfId="34121"/>
    <cellStyle name="SAPBEXfilterDrill 11 30 3" xfId="34122"/>
    <cellStyle name="SAPBEXfilterDrill 11 31" xfId="34123"/>
    <cellStyle name="SAPBEXfilterDrill 11 31 2" xfId="34124"/>
    <cellStyle name="SAPBEXfilterDrill 11 31 2 2" xfId="34125"/>
    <cellStyle name="SAPBEXfilterDrill 11 31 3" xfId="34126"/>
    <cellStyle name="SAPBEXfilterDrill 11 32" xfId="34127"/>
    <cellStyle name="SAPBEXfilterDrill 11 32 2" xfId="34128"/>
    <cellStyle name="SAPBEXfilterDrill 11 32 2 2" xfId="34129"/>
    <cellStyle name="SAPBEXfilterDrill 11 32 3" xfId="34130"/>
    <cellStyle name="SAPBEXfilterDrill 11 33" xfId="34131"/>
    <cellStyle name="SAPBEXfilterDrill 11 33 2" xfId="34132"/>
    <cellStyle name="SAPBEXfilterDrill 11 33 2 2" xfId="34133"/>
    <cellStyle name="SAPBEXfilterDrill 11 33 3" xfId="34134"/>
    <cellStyle name="SAPBEXfilterDrill 11 34" xfId="34135"/>
    <cellStyle name="SAPBEXfilterDrill 11 34 2" xfId="34136"/>
    <cellStyle name="SAPBEXfilterDrill 11 34 2 2" xfId="34137"/>
    <cellStyle name="SAPBEXfilterDrill 11 34 3" xfId="34138"/>
    <cellStyle name="SAPBEXfilterDrill 11 35" xfId="34139"/>
    <cellStyle name="SAPBEXfilterDrill 11 35 2" xfId="34140"/>
    <cellStyle name="SAPBEXfilterDrill 11 35 2 2" xfId="34141"/>
    <cellStyle name="SAPBEXfilterDrill 11 35 3" xfId="34142"/>
    <cellStyle name="SAPBEXfilterDrill 11 36" xfId="34143"/>
    <cellStyle name="SAPBEXfilterDrill 11 36 2" xfId="34144"/>
    <cellStyle name="SAPBEXfilterDrill 11 36 2 2" xfId="34145"/>
    <cellStyle name="SAPBEXfilterDrill 11 36 3" xfId="34146"/>
    <cellStyle name="SAPBEXfilterDrill 11 37" xfId="34147"/>
    <cellStyle name="SAPBEXfilterDrill 11 37 2" xfId="34148"/>
    <cellStyle name="SAPBEXfilterDrill 11 37 2 2" xfId="34149"/>
    <cellStyle name="SAPBEXfilterDrill 11 37 3" xfId="34150"/>
    <cellStyle name="SAPBEXfilterDrill 11 38" xfId="34151"/>
    <cellStyle name="SAPBEXfilterDrill 11 38 2" xfId="34152"/>
    <cellStyle name="SAPBEXfilterDrill 11 38 2 2" xfId="34153"/>
    <cellStyle name="SAPBEXfilterDrill 11 38 3" xfId="34154"/>
    <cellStyle name="SAPBEXfilterDrill 11 39" xfId="34155"/>
    <cellStyle name="SAPBEXfilterDrill 11 39 2" xfId="34156"/>
    <cellStyle name="SAPBEXfilterDrill 11 4" xfId="34157"/>
    <cellStyle name="SAPBEXfilterDrill 11 4 2" xfId="34158"/>
    <cellStyle name="SAPBEXfilterDrill 11 4 2 2" xfId="34159"/>
    <cellStyle name="SAPBEXfilterDrill 11 4 3" xfId="34160"/>
    <cellStyle name="SAPBEXfilterDrill 11 40" xfId="34161"/>
    <cellStyle name="SAPBEXfilterDrill 11 5" xfId="34162"/>
    <cellStyle name="SAPBEXfilterDrill 11 5 2" xfId="34163"/>
    <cellStyle name="SAPBEXfilterDrill 11 5 2 2" xfId="34164"/>
    <cellStyle name="SAPBEXfilterDrill 11 5 3" xfId="34165"/>
    <cellStyle name="SAPBEXfilterDrill 11 6" xfId="34166"/>
    <cellStyle name="SAPBEXfilterDrill 11 6 2" xfId="34167"/>
    <cellStyle name="SAPBEXfilterDrill 11 6 2 2" xfId="34168"/>
    <cellStyle name="SAPBEXfilterDrill 11 6 3" xfId="34169"/>
    <cellStyle name="SAPBEXfilterDrill 11 7" xfId="34170"/>
    <cellStyle name="SAPBEXfilterDrill 11 7 2" xfId="34171"/>
    <cellStyle name="SAPBEXfilterDrill 11 7 2 2" xfId="34172"/>
    <cellStyle name="SAPBEXfilterDrill 11 7 3" xfId="34173"/>
    <cellStyle name="SAPBEXfilterDrill 11 8" xfId="34174"/>
    <cellStyle name="SAPBEXfilterDrill 11 8 2" xfId="34175"/>
    <cellStyle name="SAPBEXfilterDrill 11 8 2 2" xfId="34176"/>
    <cellStyle name="SAPBEXfilterDrill 11 8 3" xfId="34177"/>
    <cellStyle name="SAPBEXfilterDrill 11 9" xfId="34178"/>
    <cellStyle name="SAPBEXfilterDrill 11 9 2" xfId="34179"/>
    <cellStyle name="SAPBEXfilterDrill 11 9 2 2" xfId="34180"/>
    <cellStyle name="SAPBEXfilterDrill 11 9 3" xfId="34181"/>
    <cellStyle name="SAPBEXfilterDrill 12" xfId="34182"/>
    <cellStyle name="SAPBEXfilterDrill 12 10" xfId="34183"/>
    <cellStyle name="SAPBEXfilterDrill 12 10 2" xfId="34184"/>
    <cellStyle name="SAPBEXfilterDrill 12 10 2 2" xfId="34185"/>
    <cellStyle name="SAPBEXfilterDrill 12 10 3" xfId="34186"/>
    <cellStyle name="SAPBEXfilterDrill 12 11" xfId="34187"/>
    <cellStyle name="SAPBEXfilterDrill 12 11 2" xfId="34188"/>
    <cellStyle name="SAPBEXfilterDrill 12 11 2 2" xfId="34189"/>
    <cellStyle name="SAPBEXfilterDrill 12 11 3" xfId="34190"/>
    <cellStyle name="SAPBEXfilterDrill 12 12" xfId="34191"/>
    <cellStyle name="SAPBEXfilterDrill 12 12 2" xfId="34192"/>
    <cellStyle name="SAPBEXfilterDrill 12 12 2 2" xfId="34193"/>
    <cellStyle name="SAPBEXfilterDrill 12 12 3" xfId="34194"/>
    <cellStyle name="SAPBEXfilterDrill 12 13" xfId="34195"/>
    <cellStyle name="SAPBEXfilterDrill 12 13 2" xfId="34196"/>
    <cellStyle name="SAPBEXfilterDrill 12 13 2 2" xfId="34197"/>
    <cellStyle name="SAPBEXfilterDrill 12 13 3" xfId="34198"/>
    <cellStyle name="SAPBEXfilterDrill 12 14" xfId="34199"/>
    <cellStyle name="SAPBEXfilterDrill 12 14 2" xfId="34200"/>
    <cellStyle name="SAPBEXfilterDrill 12 14 2 2" xfId="34201"/>
    <cellStyle name="SAPBEXfilterDrill 12 14 3" xfId="34202"/>
    <cellStyle name="SAPBEXfilterDrill 12 15" xfId="34203"/>
    <cellStyle name="SAPBEXfilterDrill 12 15 2" xfId="34204"/>
    <cellStyle name="SAPBEXfilterDrill 12 15 2 2" xfId="34205"/>
    <cellStyle name="SAPBEXfilterDrill 12 15 3" xfId="34206"/>
    <cellStyle name="SAPBEXfilterDrill 12 16" xfId="34207"/>
    <cellStyle name="SAPBEXfilterDrill 12 16 2" xfId="34208"/>
    <cellStyle name="SAPBEXfilterDrill 12 16 2 2" xfId="34209"/>
    <cellStyle name="SAPBEXfilterDrill 12 16 3" xfId="34210"/>
    <cellStyle name="SAPBEXfilterDrill 12 17" xfId="34211"/>
    <cellStyle name="SAPBEXfilterDrill 12 17 2" xfId="34212"/>
    <cellStyle name="SAPBEXfilterDrill 12 17 2 2" xfId="34213"/>
    <cellStyle name="SAPBEXfilterDrill 12 17 3" xfId="34214"/>
    <cellStyle name="SAPBEXfilterDrill 12 18" xfId="34215"/>
    <cellStyle name="SAPBEXfilterDrill 12 18 2" xfId="34216"/>
    <cellStyle name="SAPBEXfilterDrill 12 18 2 2" xfId="34217"/>
    <cellStyle name="SAPBEXfilterDrill 12 18 3" xfId="34218"/>
    <cellStyle name="SAPBEXfilterDrill 12 19" xfId="34219"/>
    <cellStyle name="SAPBEXfilterDrill 12 19 2" xfId="34220"/>
    <cellStyle name="SAPBEXfilterDrill 12 19 2 2" xfId="34221"/>
    <cellStyle name="SAPBEXfilterDrill 12 19 3" xfId="34222"/>
    <cellStyle name="SAPBEXfilterDrill 12 2" xfId="34223"/>
    <cellStyle name="SAPBEXfilterDrill 12 2 2" xfId="34224"/>
    <cellStyle name="SAPBEXfilterDrill 12 2 2 2" xfId="34225"/>
    <cellStyle name="SAPBEXfilterDrill 12 2 3" xfId="34226"/>
    <cellStyle name="SAPBEXfilterDrill 12 20" xfId="34227"/>
    <cellStyle name="SAPBEXfilterDrill 12 20 2" xfId="34228"/>
    <cellStyle name="SAPBEXfilterDrill 12 20 2 2" xfId="34229"/>
    <cellStyle name="SAPBEXfilterDrill 12 20 3" xfId="34230"/>
    <cellStyle name="SAPBEXfilterDrill 12 21" xfId="34231"/>
    <cellStyle name="SAPBEXfilterDrill 12 21 2" xfId="34232"/>
    <cellStyle name="SAPBEXfilterDrill 12 21 2 2" xfId="34233"/>
    <cellStyle name="SAPBEXfilterDrill 12 21 3" xfId="34234"/>
    <cellStyle name="SAPBEXfilterDrill 12 22" xfId="34235"/>
    <cellStyle name="SAPBEXfilterDrill 12 22 2" xfId="34236"/>
    <cellStyle name="SAPBEXfilterDrill 12 22 2 2" xfId="34237"/>
    <cellStyle name="SAPBEXfilterDrill 12 22 3" xfId="34238"/>
    <cellStyle name="SAPBEXfilterDrill 12 23" xfId="34239"/>
    <cellStyle name="SAPBEXfilterDrill 12 23 2" xfId="34240"/>
    <cellStyle name="SAPBEXfilterDrill 12 23 2 2" xfId="34241"/>
    <cellStyle name="SAPBEXfilterDrill 12 23 3" xfId="34242"/>
    <cellStyle name="SAPBEXfilterDrill 12 24" xfId="34243"/>
    <cellStyle name="SAPBEXfilterDrill 12 24 2" xfId="34244"/>
    <cellStyle name="SAPBEXfilterDrill 12 24 2 2" xfId="34245"/>
    <cellStyle name="SAPBEXfilterDrill 12 24 3" xfId="34246"/>
    <cellStyle name="SAPBEXfilterDrill 12 25" xfId="34247"/>
    <cellStyle name="SAPBEXfilterDrill 12 25 2" xfId="34248"/>
    <cellStyle name="SAPBEXfilterDrill 12 25 2 2" xfId="34249"/>
    <cellStyle name="SAPBEXfilterDrill 12 25 3" xfId="34250"/>
    <cellStyle name="SAPBEXfilterDrill 12 26" xfId="34251"/>
    <cellStyle name="SAPBEXfilterDrill 12 26 2" xfId="34252"/>
    <cellStyle name="SAPBEXfilterDrill 12 26 2 2" xfId="34253"/>
    <cellStyle name="SAPBEXfilterDrill 12 26 3" xfId="34254"/>
    <cellStyle name="SAPBEXfilterDrill 12 27" xfId="34255"/>
    <cellStyle name="SAPBEXfilterDrill 12 27 2" xfId="34256"/>
    <cellStyle name="SAPBEXfilterDrill 12 27 2 2" xfId="34257"/>
    <cellStyle name="SAPBEXfilterDrill 12 27 3" xfId="34258"/>
    <cellStyle name="SAPBEXfilterDrill 12 28" xfId="34259"/>
    <cellStyle name="SAPBEXfilterDrill 12 28 2" xfId="34260"/>
    <cellStyle name="SAPBEXfilterDrill 12 28 2 2" xfId="34261"/>
    <cellStyle name="SAPBEXfilterDrill 12 28 3" xfId="34262"/>
    <cellStyle name="SAPBEXfilterDrill 12 29" xfId="34263"/>
    <cellStyle name="SAPBEXfilterDrill 12 29 2" xfId="34264"/>
    <cellStyle name="SAPBEXfilterDrill 12 29 2 2" xfId="34265"/>
    <cellStyle name="SAPBEXfilterDrill 12 29 3" xfId="34266"/>
    <cellStyle name="SAPBEXfilterDrill 12 3" xfId="34267"/>
    <cellStyle name="SAPBEXfilterDrill 12 3 2" xfId="34268"/>
    <cellStyle name="SAPBEXfilterDrill 12 3 2 2" xfId="34269"/>
    <cellStyle name="SAPBEXfilterDrill 12 3 3" xfId="34270"/>
    <cellStyle name="SAPBEXfilterDrill 12 30" xfId="34271"/>
    <cellStyle name="SAPBEXfilterDrill 12 30 2" xfId="34272"/>
    <cellStyle name="SAPBEXfilterDrill 12 30 2 2" xfId="34273"/>
    <cellStyle name="SAPBEXfilterDrill 12 30 3" xfId="34274"/>
    <cellStyle name="SAPBEXfilterDrill 12 31" xfId="34275"/>
    <cellStyle name="SAPBEXfilterDrill 12 31 2" xfId="34276"/>
    <cellStyle name="SAPBEXfilterDrill 12 31 2 2" xfId="34277"/>
    <cellStyle name="SAPBEXfilterDrill 12 31 3" xfId="34278"/>
    <cellStyle name="SAPBEXfilterDrill 12 32" xfId="34279"/>
    <cellStyle name="SAPBEXfilterDrill 12 32 2" xfId="34280"/>
    <cellStyle name="SAPBEXfilterDrill 12 32 2 2" xfId="34281"/>
    <cellStyle name="SAPBEXfilterDrill 12 32 3" xfId="34282"/>
    <cellStyle name="SAPBEXfilterDrill 12 33" xfId="34283"/>
    <cellStyle name="SAPBEXfilterDrill 12 33 2" xfId="34284"/>
    <cellStyle name="SAPBEXfilterDrill 12 33 2 2" xfId="34285"/>
    <cellStyle name="SAPBEXfilterDrill 12 33 3" xfId="34286"/>
    <cellStyle name="SAPBEXfilterDrill 12 34" xfId="34287"/>
    <cellStyle name="SAPBEXfilterDrill 12 34 2" xfId="34288"/>
    <cellStyle name="SAPBEXfilterDrill 12 34 2 2" xfId="34289"/>
    <cellStyle name="SAPBEXfilterDrill 12 34 3" xfId="34290"/>
    <cellStyle name="SAPBEXfilterDrill 12 35" xfId="34291"/>
    <cellStyle name="SAPBEXfilterDrill 12 35 2" xfId="34292"/>
    <cellStyle name="SAPBEXfilterDrill 12 35 2 2" xfId="34293"/>
    <cellStyle name="SAPBEXfilterDrill 12 35 3" xfId="34294"/>
    <cellStyle name="SAPBEXfilterDrill 12 36" xfId="34295"/>
    <cellStyle name="SAPBEXfilterDrill 12 36 2" xfId="34296"/>
    <cellStyle name="SAPBEXfilterDrill 12 36 2 2" xfId="34297"/>
    <cellStyle name="SAPBEXfilterDrill 12 36 3" xfId="34298"/>
    <cellStyle name="SAPBEXfilterDrill 12 37" xfId="34299"/>
    <cellStyle name="SAPBEXfilterDrill 12 37 2" xfId="34300"/>
    <cellStyle name="SAPBEXfilterDrill 12 37 2 2" xfId="34301"/>
    <cellStyle name="SAPBEXfilterDrill 12 37 3" xfId="34302"/>
    <cellStyle name="SAPBEXfilterDrill 12 38" xfId="34303"/>
    <cellStyle name="SAPBEXfilterDrill 12 38 2" xfId="34304"/>
    <cellStyle name="SAPBEXfilterDrill 12 38 2 2" xfId="34305"/>
    <cellStyle name="SAPBEXfilterDrill 12 38 3" xfId="34306"/>
    <cellStyle name="SAPBEXfilterDrill 12 39" xfId="34307"/>
    <cellStyle name="SAPBEXfilterDrill 12 39 2" xfId="34308"/>
    <cellStyle name="SAPBEXfilterDrill 12 4" xfId="34309"/>
    <cellStyle name="SAPBEXfilterDrill 12 4 2" xfId="34310"/>
    <cellStyle name="SAPBEXfilterDrill 12 4 2 2" xfId="34311"/>
    <cellStyle name="SAPBEXfilterDrill 12 4 3" xfId="34312"/>
    <cellStyle name="SAPBEXfilterDrill 12 40" xfId="34313"/>
    <cellStyle name="SAPBEXfilterDrill 12 5" xfId="34314"/>
    <cellStyle name="SAPBEXfilterDrill 12 5 2" xfId="34315"/>
    <cellStyle name="SAPBEXfilterDrill 12 5 2 2" xfId="34316"/>
    <cellStyle name="SAPBEXfilterDrill 12 5 3" xfId="34317"/>
    <cellStyle name="SAPBEXfilterDrill 12 6" xfId="34318"/>
    <cellStyle name="SAPBEXfilterDrill 12 6 2" xfId="34319"/>
    <cellStyle name="SAPBEXfilterDrill 12 6 2 2" xfId="34320"/>
    <cellStyle name="SAPBEXfilterDrill 12 6 3" xfId="34321"/>
    <cellStyle name="SAPBEXfilterDrill 12 7" xfId="34322"/>
    <cellStyle name="SAPBEXfilterDrill 12 7 2" xfId="34323"/>
    <cellStyle name="SAPBEXfilterDrill 12 7 2 2" xfId="34324"/>
    <cellStyle name="SAPBEXfilterDrill 12 7 3" xfId="34325"/>
    <cellStyle name="SAPBEXfilterDrill 12 8" xfId="34326"/>
    <cellStyle name="SAPBEXfilterDrill 12 8 2" xfId="34327"/>
    <cellStyle name="SAPBEXfilterDrill 12 8 2 2" xfId="34328"/>
    <cellStyle name="SAPBEXfilterDrill 12 8 3" xfId="34329"/>
    <cellStyle name="SAPBEXfilterDrill 12 9" xfId="34330"/>
    <cellStyle name="SAPBEXfilterDrill 12 9 2" xfId="34331"/>
    <cellStyle name="SAPBEXfilterDrill 12 9 2 2" xfId="34332"/>
    <cellStyle name="SAPBEXfilterDrill 12 9 3" xfId="34333"/>
    <cellStyle name="SAPBEXfilterDrill 13" xfId="34334"/>
    <cellStyle name="SAPBEXfilterDrill 13 10" xfId="34335"/>
    <cellStyle name="SAPBEXfilterDrill 13 10 2" xfId="34336"/>
    <cellStyle name="SAPBEXfilterDrill 13 10 2 2" xfId="34337"/>
    <cellStyle name="SAPBEXfilterDrill 13 10 3" xfId="34338"/>
    <cellStyle name="SAPBEXfilterDrill 13 11" xfId="34339"/>
    <cellStyle name="SAPBEXfilterDrill 13 11 2" xfId="34340"/>
    <cellStyle name="SAPBEXfilterDrill 13 11 2 2" xfId="34341"/>
    <cellStyle name="SAPBEXfilterDrill 13 11 3" xfId="34342"/>
    <cellStyle name="SAPBEXfilterDrill 13 12" xfId="34343"/>
    <cellStyle name="SAPBEXfilterDrill 13 12 2" xfId="34344"/>
    <cellStyle name="SAPBEXfilterDrill 13 12 2 2" xfId="34345"/>
    <cellStyle name="SAPBEXfilterDrill 13 12 3" xfId="34346"/>
    <cellStyle name="SAPBEXfilterDrill 13 13" xfId="34347"/>
    <cellStyle name="SAPBEXfilterDrill 13 13 2" xfId="34348"/>
    <cellStyle name="SAPBEXfilterDrill 13 13 2 2" xfId="34349"/>
    <cellStyle name="SAPBEXfilterDrill 13 13 3" xfId="34350"/>
    <cellStyle name="SAPBEXfilterDrill 13 14" xfId="34351"/>
    <cellStyle name="SAPBEXfilterDrill 13 14 2" xfId="34352"/>
    <cellStyle name="SAPBEXfilterDrill 13 14 2 2" xfId="34353"/>
    <cellStyle name="SAPBEXfilterDrill 13 14 3" xfId="34354"/>
    <cellStyle name="SAPBEXfilterDrill 13 15" xfId="34355"/>
    <cellStyle name="SAPBEXfilterDrill 13 15 2" xfId="34356"/>
    <cellStyle name="SAPBEXfilterDrill 13 15 2 2" xfId="34357"/>
    <cellStyle name="SAPBEXfilterDrill 13 15 3" xfId="34358"/>
    <cellStyle name="SAPBEXfilterDrill 13 16" xfId="34359"/>
    <cellStyle name="SAPBEXfilterDrill 13 16 2" xfId="34360"/>
    <cellStyle name="SAPBEXfilterDrill 13 16 2 2" xfId="34361"/>
    <cellStyle name="SAPBEXfilterDrill 13 16 3" xfId="34362"/>
    <cellStyle name="SAPBEXfilterDrill 13 17" xfId="34363"/>
    <cellStyle name="SAPBEXfilterDrill 13 17 2" xfId="34364"/>
    <cellStyle name="SAPBEXfilterDrill 13 17 2 2" xfId="34365"/>
    <cellStyle name="SAPBEXfilterDrill 13 17 3" xfId="34366"/>
    <cellStyle name="SAPBEXfilterDrill 13 18" xfId="34367"/>
    <cellStyle name="SAPBEXfilterDrill 13 18 2" xfId="34368"/>
    <cellStyle name="SAPBEXfilterDrill 13 18 2 2" xfId="34369"/>
    <cellStyle name="SAPBEXfilterDrill 13 18 3" xfId="34370"/>
    <cellStyle name="SAPBEXfilterDrill 13 19" xfId="34371"/>
    <cellStyle name="SAPBEXfilterDrill 13 19 2" xfId="34372"/>
    <cellStyle name="SAPBEXfilterDrill 13 19 2 2" xfId="34373"/>
    <cellStyle name="SAPBEXfilterDrill 13 19 3" xfId="34374"/>
    <cellStyle name="SAPBEXfilterDrill 13 2" xfId="34375"/>
    <cellStyle name="SAPBEXfilterDrill 13 2 2" xfId="34376"/>
    <cellStyle name="SAPBEXfilterDrill 13 2 2 2" xfId="34377"/>
    <cellStyle name="SAPBEXfilterDrill 13 2 3" xfId="34378"/>
    <cellStyle name="SAPBEXfilterDrill 13 20" xfId="34379"/>
    <cellStyle name="SAPBEXfilterDrill 13 20 2" xfId="34380"/>
    <cellStyle name="SAPBEXfilterDrill 13 20 2 2" xfId="34381"/>
    <cellStyle name="SAPBEXfilterDrill 13 20 3" xfId="34382"/>
    <cellStyle name="SAPBEXfilterDrill 13 21" xfId="34383"/>
    <cellStyle name="SAPBEXfilterDrill 13 21 2" xfId="34384"/>
    <cellStyle name="SAPBEXfilterDrill 13 21 2 2" xfId="34385"/>
    <cellStyle name="SAPBEXfilterDrill 13 21 3" xfId="34386"/>
    <cellStyle name="SAPBEXfilterDrill 13 22" xfId="34387"/>
    <cellStyle name="SAPBEXfilterDrill 13 22 2" xfId="34388"/>
    <cellStyle name="SAPBEXfilterDrill 13 22 2 2" xfId="34389"/>
    <cellStyle name="SAPBEXfilterDrill 13 22 3" xfId="34390"/>
    <cellStyle name="SAPBEXfilterDrill 13 23" xfId="34391"/>
    <cellStyle name="SAPBEXfilterDrill 13 23 2" xfId="34392"/>
    <cellStyle name="SAPBEXfilterDrill 13 23 2 2" xfId="34393"/>
    <cellStyle name="SAPBEXfilterDrill 13 23 3" xfId="34394"/>
    <cellStyle name="SAPBEXfilterDrill 13 24" xfId="34395"/>
    <cellStyle name="SAPBEXfilterDrill 13 24 2" xfId="34396"/>
    <cellStyle name="SAPBEXfilterDrill 13 24 2 2" xfId="34397"/>
    <cellStyle name="SAPBEXfilterDrill 13 24 3" xfId="34398"/>
    <cellStyle name="SAPBEXfilterDrill 13 25" xfId="34399"/>
    <cellStyle name="SAPBEXfilterDrill 13 25 2" xfId="34400"/>
    <cellStyle name="SAPBEXfilterDrill 13 25 2 2" xfId="34401"/>
    <cellStyle name="SAPBEXfilterDrill 13 25 3" xfId="34402"/>
    <cellStyle name="SAPBEXfilterDrill 13 26" xfId="34403"/>
    <cellStyle name="SAPBEXfilterDrill 13 26 2" xfId="34404"/>
    <cellStyle name="SAPBEXfilterDrill 13 26 2 2" xfId="34405"/>
    <cellStyle name="SAPBEXfilterDrill 13 26 3" xfId="34406"/>
    <cellStyle name="SAPBEXfilterDrill 13 27" xfId="34407"/>
    <cellStyle name="SAPBEXfilterDrill 13 27 2" xfId="34408"/>
    <cellStyle name="SAPBEXfilterDrill 13 27 2 2" xfId="34409"/>
    <cellStyle name="SAPBEXfilterDrill 13 27 3" xfId="34410"/>
    <cellStyle name="SAPBEXfilterDrill 13 28" xfId="34411"/>
    <cellStyle name="SAPBEXfilterDrill 13 28 2" xfId="34412"/>
    <cellStyle name="SAPBEXfilterDrill 13 28 2 2" xfId="34413"/>
    <cellStyle name="SAPBEXfilterDrill 13 28 3" xfId="34414"/>
    <cellStyle name="SAPBEXfilterDrill 13 29" xfId="34415"/>
    <cellStyle name="SAPBEXfilterDrill 13 29 2" xfId="34416"/>
    <cellStyle name="SAPBEXfilterDrill 13 29 2 2" xfId="34417"/>
    <cellStyle name="SAPBEXfilterDrill 13 29 3" xfId="34418"/>
    <cellStyle name="SAPBEXfilterDrill 13 3" xfId="34419"/>
    <cellStyle name="SAPBEXfilterDrill 13 3 2" xfId="34420"/>
    <cellStyle name="SAPBEXfilterDrill 13 3 2 2" xfId="34421"/>
    <cellStyle name="SAPBEXfilterDrill 13 3 3" xfId="34422"/>
    <cellStyle name="SAPBEXfilterDrill 13 30" xfId="34423"/>
    <cellStyle name="SAPBEXfilterDrill 13 30 2" xfId="34424"/>
    <cellStyle name="SAPBEXfilterDrill 13 30 2 2" xfId="34425"/>
    <cellStyle name="SAPBEXfilterDrill 13 30 3" xfId="34426"/>
    <cellStyle name="SAPBEXfilterDrill 13 31" xfId="34427"/>
    <cellStyle name="SAPBEXfilterDrill 13 31 2" xfId="34428"/>
    <cellStyle name="SAPBEXfilterDrill 13 31 2 2" xfId="34429"/>
    <cellStyle name="SAPBEXfilterDrill 13 31 3" xfId="34430"/>
    <cellStyle name="SAPBEXfilterDrill 13 32" xfId="34431"/>
    <cellStyle name="SAPBEXfilterDrill 13 32 2" xfId="34432"/>
    <cellStyle name="SAPBEXfilterDrill 13 32 2 2" xfId="34433"/>
    <cellStyle name="SAPBEXfilterDrill 13 32 3" xfId="34434"/>
    <cellStyle name="SAPBEXfilterDrill 13 33" xfId="34435"/>
    <cellStyle name="SAPBEXfilterDrill 13 33 2" xfId="34436"/>
    <cellStyle name="SAPBEXfilterDrill 13 33 2 2" xfId="34437"/>
    <cellStyle name="SAPBEXfilterDrill 13 33 3" xfId="34438"/>
    <cellStyle name="SAPBEXfilterDrill 13 34" xfId="34439"/>
    <cellStyle name="SAPBEXfilterDrill 13 34 2" xfId="34440"/>
    <cellStyle name="SAPBEXfilterDrill 13 34 2 2" xfId="34441"/>
    <cellStyle name="SAPBEXfilterDrill 13 34 3" xfId="34442"/>
    <cellStyle name="SAPBEXfilterDrill 13 35" xfId="34443"/>
    <cellStyle name="SAPBEXfilterDrill 13 35 2" xfId="34444"/>
    <cellStyle name="SAPBEXfilterDrill 13 35 2 2" xfId="34445"/>
    <cellStyle name="SAPBEXfilterDrill 13 35 3" xfId="34446"/>
    <cellStyle name="SAPBEXfilterDrill 13 36" xfId="34447"/>
    <cellStyle name="SAPBEXfilterDrill 13 36 2" xfId="34448"/>
    <cellStyle name="SAPBEXfilterDrill 13 36 2 2" xfId="34449"/>
    <cellStyle name="SAPBEXfilterDrill 13 36 3" xfId="34450"/>
    <cellStyle name="SAPBEXfilterDrill 13 37" xfId="34451"/>
    <cellStyle name="SAPBEXfilterDrill 13 37 2" xfId="34452"/>
    <cellStyle name="SAPBEXfilterDrill 13 37 2 2" xfId="34453"/>
    <cellStyle name="SAPBEXfilterDrill 13 37 3" xfId="34454"/>
    <cellStyle name="SAPBEXfilterDrill 13 38" xfId="34455"/>
    <cellStyle name="SAPBEXfilterDrill 13 38 2" xfId="34456"/>
    <cellStyle name="SAPBEXfilterDrill 13 38 2 2" xfId="34457"/>
    <cellStyle name="SAPBEXfilterDrill 13 38 3" xfId="34458"/>
    <cellStyle name="SAPBEXfilterDrill 13 39" xfId="34459"/>
    <cellStyle name="SAPBEXfilterDrill 13 39 2" xfId="34460"/>
    <cellStyle name="SAPBEXfilterDrill 13 4" xfId="34461"/>
    <cellStyle name="SAPBEXfilterDrill 13 4 2" xfId="34462"/>
    <cellStyle name="SAPBEXfilterDrill 13 4 2 2" xfId="34463"/>
    <cellStyle name="SAPBEXfilterDrill 13 4 3" xfId="34464"/>
    <cellStyle name="SAPBEXfilterDrill 13 40" xfId="34465"/>
    <cellStyle name="SAPBEXfilterDrill 13 5" xfId="34466"/>
    <cellStyle name="SAPBEXfilterDrill 13 5 2" xfId="34467"/>
    <cellStyle name="SAPBEXfilterDrill 13 5 2 2" xfId="34468"/>
    <cellStyle name="SAPBEXfilterDrill 13 5 3" xfId="34469"/>
    <cellStyle name="SAPBEXfilterDrill 13 6" xfId="34470"/>
    <cellStyle name="SAPBEXfilterDrill 13 6 2" xfId="34471"/>
    <cellStyle name="SAPBEXfilterDrill 13 6 2 2" xfId="34472"/>
    <cellStyle name="SAPBEXfilterDrill 13 6 3" xfId="34473"/>
    <cellStyle name="SAPBEXfilterDrill 13 7" xfId="34474"/>
    <cellStyle name="SAPBEXfilterDrill 13 7 2" xfId="34475"/>
    <cellStyle name="SAPBEXfilterDrill 13 7 2 2" xfId="34476"/>
    <cellStyle name="SAPBEXfilterDrill 13 7 3" xfId="34477"/>
    <cellStyle name="SAPBEXfilterDrill 13 8" xfId="34478"/>
    <cellStyle name="SAPBEXfilterDrill 13 8 2" xfId="34479"/>
    <cellStyle name="SAPBEXfilterDrill 13 8 2 2" xfId="34480"/>
    <cellStyle name="SAPBEXfilterDrill 13 8 3" xfId="34481"/>
    <cellStyle name="SAPBEXfilterDrill 13 9" xfId="34482"/>
    <cellStyle name="SAPBEXfilterDrill 13 9 2" xfId="34483"/>
    <cellStyle name="SAPBEXfilterDrill 13 9 2 2" xfId="34484"/>
    <cellStyle name="SAPBEXfilterDrill 13 9 3" xfId="34485"/>
    <cellStyle name="SAPBEXfilterDrill 14" xfId="34486"/>
    <cellStyle name="SAPBEXfilterDrill 14 10" xfId="34487"/>
    <cellStyle name="SAPBEXfilterDrill 14 10 2" xfId="34488"/>
    <cellStyle name="SAPBEXfilterDrill 14 10 2 2" xfId="34489"/>
    <cellStyle name="SAPBEXfilterDrill 14 10 3" xfId="34490"/>
    <cellStyle name="SAPBEXfilterDrill 14 11" xfId="34491"/>
    <cellStyle name="SAPBEXfilterDrill 14 11 2" xfId="34492"/>
    <cellStyle name="SAPBEXfilterDrill 14 11 2 2" xfId="34493"/>
    <cellStyle name="SAPBEXfilterDrill 14 11 3" xfId="34494"/>
    <cellStyle name="SAPBEXfilterDrill 14 12" xfId="34495"/>
    <cellStyle name="SAPBEXfilterDrill 14 12 2" xfId="34496"/>
    <cellStyle name="SAPBEXfilterDrill 14 12 2 2" xfId="34497"/>
    <cellStyle name="SAPBEXfilterDrill 14 12 3" xfId="34498"/>
    <cellStyle name="SAPBEXfilterDrill 14 13" xfId="34499"/>
    <cellStyle name="SAPBEXfilterDrill 14 13 2" xfId="34500"/>
    <cellStyle name="SAPBEXfilterDrill 14 13 2 2" xfId="34501"/>
    <cellStyle name="SAPBEXfilterDrill 14 13 3" xfId="34502"/>
    <cellStyle name="SAPBEXfilterDrill 14 14" xfId="34503"/>
    <cellStyle name="SAPBEXfilterDrill 14 14 2" xfId="34504"/>
    <cellStyle name="SAPBEXfilterDrill 14 14 2 2" xfId="34505"/>
    <cellStyle name="SAPBEXfilterDrill 14 14 3" xfId="34506"/>
    <cellStyle name="SAPBEXfilterDrill 14 15" xfId="34507"/>
    <cellStyle name="SAPBEXfilterDrill 14 15 2" xfId="34508"/>
    <cellStyle name="SAPBEXfilterDrill 14 15 2 2" xfId="34509"/>
    <cellStyle name="SAPBEXfilterDrill 14 15 3" xfId="34510"/>
    <cellStyle name="SAPBEXfilterDrill 14 16" xfId="34511"/>
    <cellStyle name="SAPBEXfilterDrill 14 16 2" xfId="34512"/>
    <cellStyle name="SAPBEXfilterDrill 14 16 2 2" xfId="34513"/>
    <cellStyle name="SAPBEXfilterDrill 14 16 3" xfId="34514"/>
    <cellStyle name="SAPBEXfilterDrill 14 17" xfId="34515"/>
    <cellStyle name="SAPBEXfilterDrill 14 17 2" xfId="34516"/>
    <cellStyle name="SAPBEXfilterDrill 14 17 2 2" xfId="34517"/>
    <cellStyle name="SAPBEXfilterDrill 14 17 3" xfId="34518"/>
    <cellStyle name="SAPBEXfilterDrill 14 18" xfId="34519"/>
    <cellStyle name="SAPBEXfilterDrill 14 18 2" xfId="34520"/>
    <cellStyle name="SAPBEXfilterDrill 14 18 2 2" xfId="34521"/>
    <cellStyle name="SAPBEXfilterDrill 14 18 3" xfId="34522"/>
    <cellStyle name="SAPBEXfilterDrill 14 19" xfId="34523"/>
    <cellStyle name="SAPBEXfilterDrill 14 19 2" xfId="34524"/>
    <cellStyle name="SAPBEXfilterDrill 14 19 2 2" xfId="34525"/>
    <cellStyle name="SAPBEXfilterDrill 14 19 3" xfId="34526"/>
    <cellStyle name="SAPBEXfilterDrill 14 2" xfId="34527"/>
    <cellStyle name="SAPBEXfilterDrill 14 2 2" xfId="34528"/>
    <cellStyle name="SAPBEXfilterDrill 14 2 2 2" xfId="34529"/>
    <cellStyle name="SAPBEXfilterDrill 14 2 3" xfId="34530"/>
    <cellStyle name="SAPBEXfilterDrill 14 20" xfId="34531"/>
    <cellStyle name="SAPBEXfilterDrill 14 20 2" xfId="34532"/>
    <cellStyle name="SAPBEXfilterDrill 14 20 2 2" xfId="34533"/>
    <cellStyle name="SAPBEXfilterDrill 14 20 3" xfId="34534"/>
    <cellStyle name="SAPBEXfilterDrill 14 21" xfId="34535"/>
    <cellStyle name="SAPBEXfilterDrill 14 21 2" xfId="34536"/>
    <cellStyle name="SAPBEXfilterDrill 14 21 2 2" xfId="34537"/>
    <cellStyle name="SAPBEXfilterDrill 14 21 3" xfId="34538"/>
    <cellStyle name="SAPBEXfilterDrill 14 22" xfId="34539"/>
    <cellStyle name="SAPBEXfilterDrill 14 22 2" xfId="34540"/>
    <cellStyle name="SAPBEXfilterDrill 14 22 2 2" xfId="34541"/>
    <cellStyle name="SAPBEXfilterDrill 14 22 3" xfId="34542"/>
    <cellStyle name="SAPBEXfilterDrill 14 23" xfId="34543"/>
    <cellStyle name="SAPBEXfilterDrill 14 23 2" xfId="34544"/>
    <cellStyle name="SAPBEXfilterDrill 14 23 2 2" xfId="34545"/>
    <cellStyle name="SAPBEXfilterDrill 14 23 3" xfId="34546"/>
    <cellStyle name="SAPBEXfilterDrill 14 24" xfId="34547"/>
    <cellStyle name="SAPBEXfilterDrill 14 24 2" xfId="34548"/>
    <cellStyle name="SAPBEXfilterDrill 14 24 2 2" xfId="34549"/>
    <cellStyle name="SAPBEXfilterDrill 14 24 3" xfId="34550"/>
    <cellStyle name="SAPBEXfilterDrill 14 25" xfId="34551"/>
    <cellStyle name="SAPBEXfilterDrill 14 25 2" xfId="34552"/>
    <cellStyle name="SAPBEXfilterDrill 14 25 2 2" xfId="34553"/>
    <cellStyle name="SAPBEXfilterDrill 14 25 3" xfId="34554"/>
    <cellStyle name="SAPBEXfilterDrill 14 26" xfId="34555"/>
    <cellStyle name="SAPBEXfilterDrill 14 26 2" xfId="34556"/>
    <cellStyle name="SAPBEXfilterDrill 14 26 2 2" xfId="34557"/>
    <cellStyle name="SAPBEXfilterDrill 14 26 3" xfId="34558"/>
    <cellStyle name="SAPBEXfilterDrill 14 27" xfId="34559"/>
    <cellStyle name="SAPBEXfilterDrill 14 27 2" xfId="34560"/>
    <cellStyle name="SAPBEXfilterDrill 14 27 2 2" xfId="34561"/>
    <cellStyle name="SAPBEXfilterDrill 14 27 3" xfId="34562"/>
    <cellStyle name="SAPBEXfilterDrill 14 28" xfId="34563"/>
    <cellStyle name="SAPBEXfilterDrill 14 28 2" xfId="34564"/>
    <cellStyle name="SAPBEXfilterDrill 14 28 2 2" xfId="34565"/>
    <cellStyle name="SAPBEXfilterDrill 14 28 3" xfId="34566"/>
    <cellStyle name="SAPBEXfilterDrill 14 29" xfId="34567"/>
    <cellStyle name="SAPBEXfilterDrill 14 29 2" xfId="34568"/>
    <cellStyle name="SAPBEXfilterDrill 14 29 2 2" xfId="34569"/>
    <cellStyle name="SAPBEXfilterDrill 14 29 3" xfId="34570"/>
    <cellStyle name="SAPBEXfilterDrill 14 3" xfId="34571"/>
    <cellStyle name="SAPBEXfilterDrill 14 3 2" xfId="34572"/>
    <cellStyle name="SAPBEXfilterDrill 14 3 2 2" xfId="34573"/>
    <cellStyle name="SAPBEXfilterDrill 14 3 3" xfId="34574"/>
    <cellStyle name="SAPBEXfilterDrill 14 30" xfId="34575"/>
    <cellStyle name="SAPBEXfilterDrill 14 30 2" xfId="34576"/>
    <cellStyle name="SAPBEXfilterDrill 14 30 2 2" xfId="34577"/>
    <cellStyle name="SAPBEXfilterDrill 14 30 3" xfId="34578"/>
    <cellStyle name="SAPBEXfilterDrill 14 31" xfId="34579"/>
    <cellStyle name="SAPBEXfilterDrill 14 31 2" xfId="34580"/>
    <cellStyle name="SAPBEXfilterDrill 14 31 2 2" xfId="34581"/>
    <cellStyle name="SAPBEXfilterDrill 14 31 3" xfId="34582"/>
    <cellStyle name="SAPBEXfilterDrill 14 32" xfId="34583"/>
    <cellStyle name="SAPBEXfilterDrill 14 32 2" xfId="34584"/>
    <cellStyle name="SAPBEXfilterDrill 14 32 2 2" xfId="34585"/>
    <cellStyle name="SAPBEXfilterDrill 14 32 3" xfId="34586"/>
    <cellStyle name="SAPBEXfilterDrill 14 33" xfId="34587"/>
    <cellStyle name="SAPBEXfilterDrill 14 33 2" xfId="34588"/>
    <cellStyle name="SAPBEXfilterDrill 14 33 2 2" xfId="34589"/>
    <cellStyle name="SAPBEXfilterDrill 14 33 3" xfId="34590"/>
    <cellStyle name="SAPBEXfilterDrill 14 34" xfId="34591"/>
    <cellStyle name="SAPBEXfilterDrill 14 34 2" xfId="34592"/>
    <cellStyle name="SAPBEXfilterDrill 14 34 2 2" xfId="34593"/>
    <cellStyle name="SAPBEXfilterDrill 14 34 3" xfId="34594"/>
    <cellStyle name="SAPBEXfilterDrill 14 35" xfId="34595"/>
    <cellStyle name="SAPBEXfilterDrill 14 35 2" xfId="34596"/>
    <cellStyle name="SAPBEXfilterDrill 14 35 2 2" xfId="34597"/>
    <cellStyle name="SAPBEXfilterDrill 14 35 3" xfId="34598"/>
    <cellStyle name="SAPBEXfilterDrill 14 36" xfId="34599"/>
    <cellStyle name="SAPBEXfilterDrill 14 36 2" xfId="34600"/>
    <cellStyle name="SAPBEXfilterDrill 14 36 2 2" xfId="34601"/>
    <cellStyle name="SAPBEXfilterDrill 14 36 3" xfId="34602"/>
    <cellStyle name="SAPBEXfilterDrill 14 37" xfId="34603"/>
    <cellStyle name="SAPBEXfilterDrill 14 37 2" xfId="34604"/>
    <cellStyle name="SAPBEXfilterDrill 14 37 2 2" xfId="34605"/>
    <cellStyle name="SAPBEXfilterDrill 14 37 3" xfId="34606"/>
    <cellStyle name="SAPBEXfilterDrill 14 38" xfId="34607"/>
    <cellStyle name="SAPBEXfilterDrill 14 38 2" xfId="34608"/>
    <cellStyle name="SAPBEXfilterDrill 14 38 2 2" xfId="34609"/>
    <cellStyle name="SAPBEXfilterDrill 14 38 3" xfId="34610"/>
    <cellStyle name="SAPBEXfilterDrill 14 39" xfId="34611"/>
    <cellStyle name="SAPBEXfilterDrill 14 39 2" xfId="34612"/>
    <cellStyle name="SAPBEXfilterDrill 14 4" xfId="34613"/>
    <cellStyle name="SAPBEXfilterDrill 14 4 2" xfId="34614"/>
    <cellStyle name="SAPBEXfilterDrill 14 4 2 2" xfId="34615"/>
    <cellStyle name="SAPBEXfilterDrill 14 4 3" xfId="34616"/>
    <cellStyle name="SAPBEXfilterDrill 14 40" xfId="34617"/>
    <cellStyle name="SAPBEXfilterDrill 14 5" xfId="34618"/>
    <cellStyle name="SAPBEXfilterDrill 14 5 2" xfId="34619"/>
    <cellStyle name="SAPBEXfilterDrill 14 5 2 2" xfId="34620"/>
    <cellStyle name="SAPBEXfilterDrill 14 5 3" xfId="34621"/>
    <cellStyle name="SAPBEXfilterDrill 14 6" xfId="34622"/>
    <cellStyle name="SAPBEXfilterDrill 14 6 2" xfId="34623"/>
    <cellStyle name="SAPBEXfilterDrill 14 6 2 2" xfId="34624"/>
    <cellStyle name="SAPBEXfilterDrill 14 6 3" xfId="34625"/>
    <cellStyle name="SAPBEXfilterDrill 14 7" xfId="34626"/>
    <cellStyle name="SAPBEXfilterDrill 14 7 2" xfId="34627"/>
    <cellStyle name="SAPBEXfilterDrill 14 7 2 2" xfId="34628"/>
    <cellStyle name="SAPBEXfilterDrill 14 7 3" xfId="34629"/>
    <cellStyle name="SAPBEXfilterDrill 14 8" xfId="34630"/>
    <cellStyle name="SAPBEXfilterDrill 14 8 2" xfId="34631"/>
    <cellStyle name="SAPBEXfilterDrill 14 8 2 2" xfId="34632"/>
    <cellStyle name="SAPBEXfilterDrill 14 8 3" xfId="34633"/>
    <cellStyle name="SAPBEXfilterDrill 14 9" xfId="34634"/>
    <cellStyle name="SAPBEXfilterDrill 14 9 2" xfId="34635"/>
    <cellStyle name="SAPBEXfilterDrill 14 9 2 2" xfId="34636"/>
    <cellStyle name="SAPBEXfilterDrill 14 9 3" xfId="34637"/>
    <cellStyle name="SAPBEXfilterDrill 15" xfId="34638"/>
    <cellStyle name="SAPBEXfilterDrill 15 10" xfId="34639"/>
    <cellStyle name="SAPBEXfilterDrill 15 10 2" xfId="34640"/>
    <cellStyle name="SAPBEXfilterDrill 15 10 2 2" xfId="34641"/>
    <cellStyle name="SAPBEXfilterDrill 15 10 3" xfId="34642"/>
    <cellStyle name="SAPBEXfilterDrill 15 11" xfId="34643"/>
    <cellStyle name="SAPBEXfilterDrill 15 11 2" xfId="34644"/>
    <cellStyle name="SAPBEXfilterDrill 15 11 2 2" xfId="34645"/>
    <cellStyle name="SAPBEXfilterDrill 15 11 3" xfId="34646"/>
    <cellStyle name="SAPBEXfilterDrill 15 12" xfId="34647"/>
    <cellStyle name="SAPBEXfilterDrill 15 12 2" xfId="34648"/>
    <cellStyle name="SAPBEXfilterDrill 15 12 2 2" xfId="34649"/>
    <cellStyle name="SAPBEXfilterDrill 15 12 3" xfId="34650"/>
    <cellStyle name="SAPBEXfilterDrill 15 13" xfId="34651"/>
    <cellStyle name="SAPBEXfilterDrill 15 13 2" xfId="34652"/>
    <cellStyle name="SAPBEXfilterDrill 15 13 2 2" xfId="34653"/>
    <cellStyle name="SAPBEXfilterDrill 15 13 3" xfId="34654"/>
    <cellStyle name="SAPBEXfilterDrill 15 14" xfId="34655"/>
    <cellStyle name="SAPBEXfilterDrill 15 14 2" xfId="34656"/>
    <cellStyle name="SAPBEXfilterDrill 15 14 2 2" xfId="34657"/>
    <cellStyle name="SAPBEXfilterDrill 15 14 3" xfId="34658"/>
    <cellStyle name="SAPBEXfilterDrill 15 15" xfId="34659"/>
    <cellStyle name="SAPBEXfilterDrill 15 15 2" xfId="34660"/>
    <cellStyle name="SAPBEXfilterDrill 15 15 2 2" xfId="34661"/>
    <cellStyle name="SAPBEXfilterDrill 15 15 3" xfId="34662"/>
    <cellStyle name="SAPBEXfilterDrill 15 16" xfId="34663"/>
    <cellStyle name="SAPBEXfilterDrill 15 16 2" xfId="34664"/>
    <cellStyle name="SAPBEXfilterDrill 15 16 2 2" xfId="34665"/>
    <cellStyle name="SAPBEXfilterDrill 15 16 3" xfId="34666"/>
    <cellStyle name="SAPBEXfilterDrill 15 17" xfId="34667"/>
    <cellStyle name="SAPBEXfilterDrill 15 17 2" xfId="34668"/>
    <cellStyle name="SAPBEXfilterDrill 15 17 2 2" xfId="34669"/>
    <cellStyle name="SAPBEXfilterDrill 15 17 3" xfId="34670"/>
    <cellStyle name="SAPBEXfilterDrill 15 18" xfId="34671"/>
    <cellStyle name="SAPBEXfilterDrill 15 18 2" xfId="34672"/>
    <cellStyle name="SAPBEXfilterDrill 15 18 2 2" xfId="34673"/>
    <cellStyle name="SAPBEXfilterDrill 15 18 3" xfId="34674"/>
    <cellStyle name="SAPBEXfilterDrill 15 19" xfId="34675"/>
    <cellStyle name="SAPBEXfilterDrill 15 19 2" xfId="34676"/>
    <cellStyle name="SAPBEXfilterDrill 15 19 2 2" xfId="34677"/>
    <cellStyle name="SAPBEXfilterDrill 15 19 3" xfId="34678"/>
    <cellStyle name="SAPBEXfilterDrill 15 2" xfId="34679"/>
    <cellStyle name="SAPBEXfilterDrill 15 2 2" xfId="34680"/>
    <cellStyle name="SAPBEXfilterDrill 15 2 2 2" xfId="34681"/>
    <cellStyle name="SAPBEXfilterDrill 15 2 3" xfId="34682"/>
    <cellStyle name="SAPBEXfilterDrill 15 20" xfId="34683"/>
    <cellStyle name="SAPBEXfilterDrill 15 20 2" xfId="34684"/>
    <cellStyle name="SAPBEXfilterDrill 15 20 2 2" xfId="34685"/>
    <cellStyle name="SAPBEXfilterDrill 15 20 3" xfId="34686"/>
    <cellStyle name="SAPBEXfilterDrill 15 21" xfId="34687"/>
    <cellStyle name="SAPBEXfilterDrill 15 21 2" xfId="34688"/>
    <cellStyle name="SAPBEXfilterDrill 15 21 2 2" xfId="34689"/>
    <cellStyle name="SAPBEXfilterDrill 15 21 3" xfId="34690"/>
    <cellStyle name="SAPBEXfilterDrill 15 22" xfId="34691"/>
    <cellStyle name="SAPBEXfilterDrill 15 22 2" xfId="34692"/>
    <cellStyle name="SAPBEXfilterDrill 15 22 2 2" xfId="34693"/>
    <cellStyle name="SAPBEXfilterDrill 15 22 3" xfId="34694"/>
    <cellStyle name="SAPBEXfilterDrill 15 23" xfId="34695"/>
    <cellStyle name="SAPBEXfilterDrill 15 23 2" xfId="34696"/>
    <cellStyle name="SAPBEXfilterDrill 15 23 2 2" xfId="34697"/>
    <cellStyle name="SAPBEXfilterDrill 15 23 3" xfId="34698"/>
    <cellStyle name="SAPBEXfilterDrill 15 24" xfId="34699"/>
    <cellStyle name="SAPBEXfilterDrill 15 24 2" xfId="34700"/>
    <cellStyle name="SAPBEXfilterDrill 15 24 2 2" xfId="34701"/>
    <cellStyle name="SAPBEXfilterDrill 15 24 3" xfId="34702"/>
    <cellStyle name="SAPBEXfilterDrill 15 25" xfId="34703"/>
    <cellStyle name="SAPBEXfilterDrill 15 25 2" xfId="34704"/>
    <cellStyle name="SAPBEXfilterDrill 15 25 2 2" xfId="34705"/>
    <cellStyle name="SAPBEXfilterDrill 15 25 3" xfId="34706"/>
    <cellStyle name="SAPBEXfilterDrill 15 26" xfId="34707"/>
    <cellStyle name="SAPBEXfilterDrill 15 26 2" xfId="34708"/>
    <cellStyle name="SAPBEXfilterDrill 15 26 2 2" xfId="34709"/>
    <cellStyle name="SAPBEXfilterDrill 15 26 3" xfId="34710"/>
    <cellStyle name="SAPBEXfilterDrill 15 27" xfId="34711"/>
    <cellStyle name="SAPBEXfilterDrill 15 27 2" xfId="34712"/>
    <cellStyle name="SAPBEXfilterDrill 15 27 2 2" xfId="34713"/>
    <cellStyle name="SAPBEXfilterDrill 15 27 3" xfId="34714"/>
    <cellStyle name="SAPBEXfilterDrill 15 28" xfId="34715"/>
    <cellStyle name="SAPBEXfilterDrill 15 28 2" xfId="34716"/>
    <cellStyle name="SAPBEXfilterDrill 15 28 2 2" xfId="34717"/>
    <cellStyle name="SAPBEXfilterDrill 15 28 3" xfId="34718"/>
    <cellStyle name="SAPBEXfilterDrill 15 29" xfId="34719"/>
    <cellStyle name="SAPBEXfilterDrill 15 29 2" xfId="34720"/>
    <cellStyle name="SAPBEXfilterDrill 15 29 2 2" xfId="34721"/>
    <cellStyle name="SAPBEXfilterDrill 15 29 3" xfId="34722"/>
    <cellStyle name="SAPBEXfilterDrill 15 3" xfId="34723"/>
    <cellStyle name="SAPBEXfilterDrill 15 3 2" xfId="34724"/>
    <cellStyle name="SAPBEXfilterDrill 15 3 2 2" xfId="34725"/>
    <cellStyle name="SAPBEXfilterDrill 15 3 3" xfId="34726"/>
    <cellStyle name="SAPBEXfilterDrill 15 30" xfId="34727"/>
    <cellStyle name="SAPBEXfilterDrill 15 30 2" xfId="34728"/>
    <cellStyle name="SAPBEXfilterDrill 15 30 2 2" xfId="34729"/>
    <cellStyle name="SAPBEXfilterDrill 15 30 3" xfId="34730"/>
    <cellStyle name="SAPBEXfilterDrill 15 31" xfId="34731"/>
    <cellStyle name="SAPBEXfilterDrill 15 31 2" xfId="34732"/>
    <cellStyle name="SAPBEXfilterDrill 15 31 2 2" xfId="34733"/>
    <cellStyle name="SAPBEXfilterDrill 15 31 3" xfId="34734"/>
    <cellStyle name="SAPBEXfilterDrill 15 32" xfId="34735"/>
    <cellStyle name="SAPBEXfilterDrill 15 32 2" xfId="34736"/>
    <cellStyle name="SAPBEXfilterDrill 15 32 2 2" xfId="34737"/>
    <cellStyle name="SAPBEXfilterDrill 15 32 3" xfId="34738"/>
    <cellStyle name="SAPBEXfilterDrill 15 33" xfId="34739"/>
    <cellStyle name="SAPBEXfilterDrill 15 33 2" xfId="34740"/>
    <cellStyle name="SAPBEXfilterDrill 15 33 2 2" xfId="34741"/>
    <cellStyle name="SAPBEXfilterDrill 15 33 3" xfId="34742"/>
    <cellStyle name="SAPBEXfilterDrill 15 34" xfId="34743"/>
    <cellStyle name="SAPBEXfilterDrill 15 34 2" xfId="34744"/>
    <cellStyle name="SAPBEXfilterDrill 15 34 2 2" xfId="34745"/>
    <cellStyle name="SAPBEXfilterDrill 15 34 3" xfId="34746"/>
    <cellStyle name="SAPBEXfilterDrill 15 35" xfId="34747"/>
    <cellStyle name="SAPBEXfilterDrill 15 35 2" xfId="34748"/>
    <cellStyle name="SAPBEXfilterDrill 15 35 2 2" xfId="34749"/>
    <cellStyle name="SAPBEXfilterDrill 15 35 3" xfId="34750"/>
    <cellStyle name="SAPBEXfilterDrill 15 36" xfId="34751"/>
    <cellStyle name="SAPBEXfilterDrill 15 36 2" xfId="34752"/>
    <cellStyle name="SAPBEXfilterDrill 15 36 2 2" xfId="34753"/>
    <cellStyle name="SAPBEXfilterDrill 15 36 3" xfId="34754"/>
    <cellStyle name="SAPBEXfilterDrill 15 37" xfId="34755"/>
    <cellStyle name="SAPBEXfilterDrill 15 37 2" xfId="34756"/>
    <cellStyle name="SAPBEXfilterDrill 15 37 2 2" xfId="34757"/>
    <cellStyle name="SAPBEXfilterDrill 15 37 3" xfId="34758"/>
    <cellStyle name="SAPBEXfilterDrill 15 38" xfId="34759"/>
    <cellStyle name="SAPBEXfilterDrill 15 38 2" xfId="34760"/>
    <cellStyle name="SAPBEXfilterDrill 15 38 2 2" xfId="34761"/>
    <cellStyle name="SAPBEXfilterDrill 15 38 3" xfId="34762"/>
    <cellStyle name="SAPBEXfilterDrill 15 39" xfId="34763"/>
    <cellStyle name="SAPBEXfilterDrill 15 39 2" xfId="34764"/>
    <cellStyle name="SAPBEXfilterDrill 15 4" xfId="34765"/>
    <cellStyle name="SAPBEXfilterDrill 15 4 2" xfId="34766"/>
    <cellStyle name="SAPBEXfilterDrill 15 4 2 2" xfId="34767"/>
    <cellStyle name="SAPBEXfilterDrill 15 4 3" xfId="34768"/>
    <cellStyle name="SAPBEXfilterDrill 15 40" xfId="34769"/>
    <cellStyle name="SAPBEXfilterDrill 15 5" xfId="34770"/>
    <cellStyle name="SAPBEXfilterDrill 15 5 2" xfId="34771"/>
    <cellStyle name="SAPBEXfilterDrill 15 5 2 2" xfId="34772"/>
    <cellStyle name="SAPBEXfilterDrill 15 5 3" xfId="34773"/>
    <cellStyle name="SAPBEXfilterDrill 15 6" xfId="34774"/>
    <cellStyle name="SAPBEXfilterDrill 15 6 2" xfId="34775"/>
    <cellStyle name="SAPBEXfilterDrill 15 6 2 2" xfId="34776"/>
    <cellStyle name="SAPBEXfilterDrill 15 6 3" xfId="34777"/>
    <cellStyle name="SAPBEXfilterDrill 15 7" xfId="34778"/>
    <cellStyle name="SAPBEXfilterDrill 15 7 2" xfId="34779"/>
    <cellStyle name="SAPBEXfilterDrill 15 7 2 2" xfId="34780"/>
    <cellStyle name="SAPBEXfilterDrill 15 7 3" xfId="34781"/>
    <cellStyle name="SAPBEXfilterDrill 15 8" xfId="34782"/>
    <cellStyle name="SAPBEXfilterDrill 15 8 2" xfId="34783"/>
    <cellStyle name="SAPBEXfilterDrill 15 8 2 2" xfId="34784"/>
    <cellStyle name="SAPBEXfilterDrill 15 8 3" xfId="34785"/>
    <cellStyle name="SAPBEXfilterDrill 15 9" xfId="34786"/>
    <cellStyle name="SAPBEXfilterDrill 15 9 2" xfId="34787"/>
    <cellStyle name="SAPBEXfilterDrill 15 9 2 2" xfId="34788"/>
    <cellStyle name="SAPBEXfilterDrill 15 9 3" xfId="34789"/>
    <cellStyle name="SAPBEXfilterDrill 16" xfId="34790"/>
    <cellStyle name="SAPBEXfilterDrill 16 10" xfId="34791"/>
    <cellStyle name="SAPBEXfilterDrill 16 10 2" xfId="34792"/>
    <cellStyle name="SAPBEXfilterDrill 16 10 2 2" xfId="34793"/>
    <cellStyle name="SAPBEXfilterDrill 16 10 3" xfId="34794"/>
    <cellStyle name="SAPBEXfilterDrill 16 11" xfId="34795"/>
    <cellStyle name="SAPBEXfilterDrill 16 11 2" xfId="34796"/>
    <cellStyle name="SAPBEXfilterDrill 16 11 2 2" xfId="34797"/>
    <cellStyle name="SAPBEXfilterDrill 16 11 3" xfId="34798"/>
    <cellStyle name="SAPBEXfilterDrill 16 12" xfId="34799"/>
    <cellStyle name="SAPBEXfilterDrill 16 12 2" xfId="34800"/>
    <cellStyle name="SAPBEXfilterDrill 16 12 2 2" xfId="34801"/>
    <cellStyle name="SAPBEXfilterDrill 16 12 3" xfId="34802"/>
    <cellStyle name="SAPBEXfilterDrill 16 13" xfId="34803"/>
    <cellStyle name="SAPBEXfilterDrill 16 13 2" xfId="34804"/>
    <cellStyle name="SAPBEXfilterDrill 16 13 2 2" xfId="34805"/>
    <cellStyle name="SAPBEXfilterDrill 16 13 3" xfId="34806"/>
    <cellStyle name="SAPBEXfilterDrill 16 14" xfId="34807"/>
    <cellStyle name="SAPBEXfilterDrill 16 14 2" xfId="34808"/>
    <cellStyle name="SAPBEXfilterDrill 16 14 2 2" xfId="34809"/>
    <cellStyle name="SAPBEXfilterDrill 16 14 3" xfId="34810"/>
    <cellStyle name="SAPBEXfilterDrill 16 15" xfId="34811"/>
    <cellStyle name="SAPBEXfilterDrill 16 15 2" xfId="34812"/>
    <cellStyle name="SAPBEXfilterDrill 16 15 2 2" xfId="34813"/>
    <cellStyle name="SAPBEXfilterDrill 16 15 3" xfId="34814"/>
    <cellStyle name="SAPBEXfilterDrill 16 16" xfId="34815"/>
    <cellStyle name="SAPBEXfilterDrill 16 16 2" xfId="34816"/>
    <cellStyle name="SAPBEXfilterDrill 16 16 2 2" xfId="34817"/>
    <cellStyle name="SAPBEXfilterDrill 16 16 3" xfId="34818"/>
    <cellStyle name="SAPBEXfilterDrill 16 17" xfId="34819"/>
    <cellStyle name="SAPBEXfilterDrill 16 17 2" xfId="34820"/>
    <cellStyle name="SAPBEXfilterDrill 16 17 2 2" xfId="34821"/>
    <cellStyle name="SAPBEXfilterDrill 16 17 3" xfId="34822"/>
    <cellStyle name="SAPBEXfilterDrill 16 18" xfId="34823"/>
    <cellStyle name="SAPBEXfilterDrill 16 18 2" xfId="34824"/>
    <cellStyle name="SAPBEXfilterDrill 16 18 2 2" xfId="34825"/>
    <cellStyle name="SAPBEXfilterDrill 16 18 3" xfId="34826"/>
    <cellStyle name="SAPBEXfilterDrill 16 19" xfId="34827"/>
    <cellStyle name="SAPBEXfilterDrill 16 19 2" xfId="34828"/>
    <cellStyle name="SAPBEXfilterDrill 16 19 2 2" xfId="34829"/>
    <cellStyle name="SAPBEXfilterDrill 16 19 3" xfId="34830"/>
    <cellStyle name="SAPBEXfilterDrill 16 2" xfId="34831"/>
    <cellStyle name="SAPBEXfilterDrill 16 2 2" xfId="34832"/>
    <cellStyle name="SAPBEXfilterDrill 16 2 2 2" xfId="34833"/>
    <cellStyle name="SAPBEXfilterDrill 16 2 3" xfId="34834"/>
    <cellStyle name="SAPBEXfilterDrill 16 20" xfId="34835"/>
    <cellStyle name="SAPBEXfilterDrill 16 20 2" xfId="34836"/>
    <cellStyle name="SAPBEXfilterDrill 16 20 2 2" xfId="34837"/>
    <cellStyle name="SAPBEXfilterDrill 16 20 3" xfId="34838"/>
    <cellStyle name="SAPBEXfilterDrill 16 21" xfId="34839"/>
    <cellStyle name="SAPBEXfilterDrill 16 21 2" xfId="34840"/>
    <cellStyle name="SAPBEXfilterDrill 16 21 2 2" xfId="34841"/>
    <cellStyle name="SAPBEXfilterDrill 16 21 3" xfId="34842"/>
    <cellStyle name="SAPBEXfilterDrill 16 22" xfId="34843"/>
    <cellStyle name="SAPBEXfilterDrill 16 22 2" xfId="34844"/>
    <cellStyle name="SAPBEXfilterDrill 16 22 2 2" xfId="34845"/>
    <cellStyle name="SAPBEXfilterDrill 16 22 3" xfId="34846"/>
    <cellStyle name="SAPBEXfilterDrill 16 23" xfId="34847"/>
    <cellStyle name="SAPBEXfilterDrill 16 23 2" xfId="34848"/>
    <cellStyle name="SAPBEXfilterDrill 16 23 2 2" xfId="34849"/>
    <cellStyle name="SAPBEXfilterDrill 16 23 3" xfId="34850"/>
    <cellStyle name="SAPBEXfilterDrill 16 24" xfId="34851"/>
    <cellStyle name="SAPBEXfilterDrill 16 24 2" xfId="34852"/>
    <cellStyle name="SAPBEXfilterDrill 16 24 2 2" xfId="34853"/>
    <cellStyle name="SAPBEXfilterDrill 16 24 3" xfId="34854"/>
    <cellStyle name="SAPBEXfilterDrill 16 25" xfId="34855"/>
    <cellStyle name="SAPBEXfilterDrill 16 25 2" xfId="34856"/>
    <cellStyle name="SAPBEXfilterDrill 16 25 2 2" xfId="34857"/>
    <cellStyle name="SAPBEXfilterDrill 16 25 3" xfId="34858"/>
    <cellStyle name="SAPBEXfilterDrill 16 26" xfId="34859"/>
    <cellStyle name="SAPBEXfilterDrill 16 26 2" xfId="34860"/>
    <cellStyle name="SAPBEXfilterDrill 16 26 2 2" xfId="34861"/>
    <cellStyle name="SAPBEXfilterDrill 16 26 3" xfId="34862"/>
    <cellStyle name="SAPBEXfilterDrill 16 27" xfId="34863"/>
    <cellStyle name="SAPBEXfilterDrill 16 27 2" xfId="34864"/>
    <cellStyle name="SAPBEXfilterDrill 16 27 2 2" xfId="34865"/>
    <cellStyle name="SAPBEXfilterDrill 16 27 3" xfId="34866"/>
    <cellStyle name="SAPBEXfilterDrill 16 28" xfId="34867"/>
    <cellStyle name="SAPBEXfilterDrill 16 28 2" xfId="34868"/>
    <cellStyle name="SAPBEXfilterDrill 16 28 2 2" xfId="34869"/>
    <cellStyle name="SAPBEXfilterDrill 16 28 3" xfId="34870"/>
    <cellStyle name="SAPBEXfilterDrill 16 29" xfId="34871"/>
    <cellStyle name="SAPBEXfilterDrill 16 29 2" xfId="34872"/>
    <cellStyle name="SAPBEXfilterDrill 16 29 2 2" xfId="34873"/>
    <cellStyle name="SAPBEXfilterDrill 16 29 3" xfId="34874"/>
    <cellStyle name="SAPBEXfilterDrill 16 3" xfId="34875"/>
    <cellStyle name="SAPBEXfilterDrill 16 3 2" xfId="34876"/>
    <cellStyle name="SAPBEXfilterDrill 16 3 2 2" xfId="34877"/>
    <cellStyle name="SAPBEXfilterDrill 16 3 3" xfId="34878"/>
    <cellStyle name="SAPBEXfilterDrill 16 30" xfId="34879"/>
    <cellStyle name="SAPBEXfilterDrill 16 30 2" xfId="34880"/>
    <cellStyle name="SAPBEXfilterDrill 16 30 2 2" xfId="34881"/>
    <cellStyle name="SAPBEXfilterDrill 16 30 3" xfId="34882"/>
    <cellStyle name="SAPBEXfilterDrill 16 31" xfId="34883"/>
    <cellStyle name="SAPBEXfilterDrill 16 31 2" xfId="34884"/>
    <cellStyle name="SAPBEXfilterDrill 16 31 2 2" xfId="34885"/>
    <cellStyle name="SAPBEXfilterDrill 16 31 3" xfId="34886"/>
    <cellStyle name="SAPBEXfilterDrill 16 32" xfId="34887"/>
    <cellStyle name="SAPBEXfilterDrill 16 32 2" xfId="34888"/>
    <cellStyle name="SAPBEXfilterDrill 16 32 2 2" xfId="34889"/>
    <cellStyle name="SAPBEXfilterDrill 16 32 3" xfId="34890"/>
    <cellStyle name="SAPBEXfilterDrill 16 33" xfId="34891"/>
    <cellStyle name="SAPBEXfilterDrill 16 33 2" xfId="34892"/>
    <cellStyle name="SAPBEXfilterDrill 16 33 2 2" xfId="34893"/>
    <cellStyle name="SAPBEXfilterDrill 16 33 3" xfId="34894"/>
    <cellStyle name="SAPBEXfilterDrill 16 34" xfId="34895"/>
    <cellStyle name="SAPBEXfilterDrill 16 34 2" xfId="34896"/>
    <cellStyle name="SAPBEXfilterDrill 16 34 2 2" xfId="34897"/>
    <cellStyle name="SAPBEXfilterDrill 16 34 3" xfId="34898"/>
    <cellStyle name="SAPBEXfilterDrill 16 35" xfId="34899"/>
    <cellStyle name="SAPBEXfilterDrill 16 35 2" xfId="34900"/>
    <cellStyle name="SAPBEXfilterDrill 16 35 2 2" xfId="34901"/>
    <cellStyle name="SAPBEXfilterDrill 16 35 3" xfId="34902"/>
    <cellStyle name="SAPBEXfilterDrill 16 36" xfId="34903"/>
    <cellStyle name="SAPBEXfilterDrill 16 36 2" xfId="34904"/>
    <cellStyle name="SAPBEXfilterDrill 16 36 2 2" xfId="34905"/>
    <cellStyle name="SAPBEXfilterDrill 16 36 3" xfId="34906"/>
    <cellStyle name="SAPBEXfilterDrill 16 37" xfId="34907"/>
    <cellStyle name="SAPBEXfilterDrill 16 37 2" xfId="34908"/>
    <cellStyle name="SAPBEXfilterDrill 16 37 2 2" xfId="34909"/>
    <cellStyle name="SAPBEXfilterDrill 16 37 3" xfId="34910"/>
    <cellStyle name="SAPBEXfilterDrill 16 38" xfId="34911"/>
    <cellStyle name="SAPBEXfilterDrill 16 38 2" xfId="34912"/>
    <cellStyle name="SAPBEXfilterDrill 16 38 2 2" xfId="34913"/>
    <cellStyle name="SAPBEXfilterDrill 16 38 3" xfId="34914"/>
    <cellStyle name="SAPBEXfilterDrill 16 39" xfId="34915"/>
    <cellStyle name="SAPBEXfilterDrill 16 39 2" xfId="34916"/>
    <cellStyle name="SAPBEXfilterDrill 16 4" xfId="34917"/>
    <cellStyle name="SAPBEXfilterDrill 16 4 2" xfId="34918"/>
    <cellStyle name="SAPBEXfilterDrill 16 4 2 2" xfId="34919"/>
    <cellStyle name="SAPBEXfilterDrill 16 4 3" xfId="34920"/>
    <cellStyle name="SAPBEXfilterDrill 16 40" xfId="34921"/>
    <cellStyle name="SAPBEXfilterDrill 16 5" xfId="34922"/>
    <cellStyle name="SAPBEXfilterDrill 16 5 2" xfId="34923"/>
    <cellStyle name="SAPBEXfilterDrill 16 5 2 2" xfId="34924"/>
    <cellStyle name="SAPBEXfilterDrill 16 5 3" xfId="34925"/>
    <cellStyle name="SAPBEXfilterDrill 16 6" xfId="34926"/>
    <cellStyle name="SAPBEXfilterDrill 16 6 2" xfId="34927"/>
    <cellStyle name="SAPBEXfilterDrill 16 6 2 2" xfId="34928"/>
    <cellStyle name="SAPBEXfilterDrill 16 6 3" xfId="34929"/>
    <cellStyle name="SAPBEXfilterDrill 16 7" xfId="34930"/>
    <cellStyle name="SAPBEXfilterDrill 16 7 2" xfId="34931"/>
    <cellStyle name="SAPBEXfilterDrill 16 7 2 2" xfId="34932"/>
    <cellStyle name="SAPBEXfilterDrill 16 7 3" xfId="34933"/>
    <cellStyle name="SAPBEXfilterDrill 16 8" xfId="34934"/>
    <cellStyle name="SAPBEXfilterDrill 16 8 2" xfId="34935"/>
    <cellStyle name="SAPBEXfilterDrill 16 8 2 2" xfId="34936"/>
    <cellStyle name="SAPBEXfilterDrill 16 8 3" xfId="34937"/>
    <cellStyle name="SAPBEXfilterDrill 16 9" xfId="34938"/>
    <cellStyle name="SAPBEXfilterDrill 16 9 2" xfId="34939"/>
    <cellStyle name="SAPBEXfilterDrill 16 9 2 2" xfId="34940"/>
    <cellStyle name="SAPBEXfilterDrill 16 9 3" xfId="34941"/>
    <cellStyle name="SAPBEXfilterDrill 17" xfId="34942"/>
    <cellStyle name="SAPBEXfilterDrill 17 10" xfId="34943"/>
    <cellStyle name="SAPBEXfilterDrill 17 10 2" xfId="34944"/>
    <cellStyle name="SAPBEXfilterDrill 17 10 2 2" xfId="34945"/>
    <cellStyle name="SAPBEXfilterDrill 17 10 3" xfId="34946"/>
    <cellStyle name="SAPBEXfilterDrill 17 11" xfId="34947"/>
    <cellStyle name="SAPBEXfilterDrill 17 11 2" xfId="34948"/>
    <cellStyle name="SAPBEXfilterDrill 17 11 2 2" xfId="34949"/>
    <cellStyle name="SAPBEXfilterDrill 17 11 3" xfId="34950"/>
    <cellStyle name="SAPBEXfilterDrill 17 12" xfId="34951"/>
    <cellStyle name="SAPBEXfilterDrill 17 12 2" xfId="34952"/>
    <cellStyle name="SAPBEXfilterDrill 17 12 2 2" xfId="34953"/>
    <cellStyle name="SAPBEXfilterDrill 17 12 3" xfId="34954"/>
    <cellStyle name="SAPBEXfilterDrill 17 13" xfId="34955"/>
    <cellStyle name="SAPBEXfilterDrill 17 13 2" xfId="34956"/>
    <cellStyle name="SAPBEXfilterDrill 17 13 2 2" xfId="34957"/>
    <cellStyle name="SAPBEXfilterDrill 17 13 3" xfId="34958"/>
    <cellStyle name="SAPBEXfilterDrill 17 14" xfId="34959"/>
    <cellStyle name="SAPBEXfilterDrill 17 14 2" xfId="34960"/>
    <cellStyle name="SAPBEXfilterDrill 17 14 2 2" xfId="34961"/>
    <cellStyle name="SAPBEXfilterDrill 17 14 3" xfId="34962"/>
    <cellStyle name="SAPBEXfilterDrill 17 15" xfId="34963"/>
    <cellStyle name="SAPBEXfilterDrill 17 15 2" xfId="34964"/>
    <cellStyle name="SAPBEXfilterDrill 17 15 2 2" xfId="34965"/>
    <cellStyle name="SAPBEXfilterDrill 17 15 3" xfId="34966"/>
    <cellStyle name="SAPBEXfilterDrill 17 16" xfId="34967"/>
    <cellStyle name="SAPBEXfilterDrill 17 16 2" xfId="34968"/>
    <cellStyle name="SAPBEXfilterDrill 17 16 2 2" xfId="34969"/>
    <cellStyle name="SAPBEXfilterDrill 17 16 3" xfId="34970"/>
    <cellStyle name="SAPBEXfilterDrill 17 17" xfId="34971"/>
    <cellStyle name="SAPBEXfilterDrill 17 17 2" xfId="34972"/>
    <cellStyle name="SAPBEXfilterDrill 17 17 2 2" xfId="34973"/>
    <cellStyle name="SAPBEXfilterDrill 17 17 3" xfId="34974"/>
    <cellStyle name="SAPBEXfilterDrill 17 18" xfId="34975"/>
    <cellStyle name="SAPBEXfilterDrill 17 18 2" xfId="34976"/>
    <cellStyle name="SAPBEXfilterDrill 17 18 2 2" xfId="34977"/>
    <cellStyle name="SAPBEXfilterDrill 17 18 3" xfId="34978"/>
    <cellStyle name="SAPBEXfilterDrill 17 19" xfId="34979"/>
    <cellStyle name="SAPBEXfilterDrill 17 19 2" xfId="34980"/>
    <cellStyle name="SAPBEXfilterDrill 17 19 2 2" xfId="34981"/>
    <cellStyle name="SAPBEXfilterDrill 17 19 3" xfId="34982"/>
    <cellStyle name="SAPBEXfilterDrill 17 2" xfId="34983"/>
    <cellStyle name="SAPBEXfilterDrill 17 2 2" xfId="34984"/>
    <cellStyle name="SAPBEXfilterDrill 17 2 2 2" xfId="34985"/>
    <cellStyle name="SAPBEXfilterDrill 17 2 3" xfId="34986"/>
    <cellStyle name="SAPBEXfilterDrill 17 20" xfId="34987"/>
    <cellStyle name="SAPBEXfilterDrill 17 20 2" xfId="34988"/>
    <cellStyle name="SAPBEXfilterDrill 17 20 2 2" xfId="34989"/>
    <cellStyle name="SAPBEXfilterDrill 17 20 3" xfId="34990"/>
    <cellStyle name="SAPBEXfilterDrill 17 21" xfId="34991"/>
    <cellStyle name="SAPBEXfilterDrill 17 21 2" xfId="34992"/>
    <cellStyle name="SAPBEXfilterDrill 17 21 2 2" xfId="34993"/>
    <cellStyle name="SAPBEXfilterDrill 17 21 3" xfId="34994"/>
    <cellStyle name="SAPBEXfilterDrill 17 22" xfId="34995"/>
    <cellStyle name="SAPBEXfilterDrill 17 22 2" xfId="34996"/>
    <cellStyle name="SAPBEXfilterDrill 17 22 2 2" xfId="34997"/>
    <cellStyle name="SAPBEXfilterDrill 17 22 3" xfId="34998"/>
    <cellStyle name="SAPBEXfilterDrill 17 23" xfId="34999"/>
    <cellStyle name="SAPBEXfilterDrill 17 23 2" xfId="35000"/>
    <cellStyle name="SAPBEXfilterDrill 17 23 2 2" xfId="35001"/>
    <cellStyle name="SAPBEXfilterDrill 17 23 3" xfId="35002"/>
    <cellStyle name="SAPBEXfilterDrill 17 24" xfId="35003"/>
    <cellStyle name="SAPBEXfilterDrill 17 24 2" xfId="35004"/>
    <cellStyle name="SAPBEXfilterDrill 17 24 2 2" xfId="35005"/>
    <cellStyle name="SAPBEXfilterDrill 17 24 3" xfId="35006"/>
    <cellStyle name="SAPBEXfilterDrill 17 25" xfId="35007"/>
    <cellStyle name="SAPBEXfilterDrill 17 25 2" xfId="35008"/>
    <cellStyle name="SAPBEXfilterDrill 17 25 2 2" xfId="35009"/>
    <cellStyle name="SAPBEXfilterDrill 17 25 3" xfId="35010"/>
    <cellStyle name="SAPBEXfilterDrill 17 26" xfId="35011"/>
    <cellStyle name="SAPBEXfilterDrill 17 26 2" xfId="35012"/>
    <cellStyle name="SAPBEXfilterDrill 17 26 2 2" xfId="35013"/>
    <cellStyle name="SAPBEXfilterDrill 17 26 3" xfId="35014"/>
    <cellStyle name="SAPBEXfilterDrill 17 27" xfId="35015"/>
    <cellStyle name="SAPBEXfilterDrill 17 27 2" xfId="35016"/>
    <cellStyle name="SAPBEXfilterDrill 17 27 2 2" xfId="35017"/>
    <cellStyle name="SAPBEXfilterDrill 17 27 3" xfId="35018"/>
    <cellStyle name="SAPBEXfilterDrill 17 28" xfId="35019"/>
    <cellStyle name="SAPBEXfilterDrill 17 28 2" xfId="35020"/>
    <cellStyle name="SAPBEXfilterDrill 17 28 2 2" xfId="35021"/>
    <cellStyle name="SAPBEXfilterDrill 17 28 3" xfId="35022"/>
    <cellStyle name="SAPBEXfilterDrill 17 29" xfId="35023"/>
    <cellStyle name="SAPBEXfilterDrill 17 29 2" xfId="35024"/>
    <cellStyle name="SAPBEXfilterDrill 17 29 2 2" xfId="35025"/>
    <cellStyle name="SAPBEXfilterDrill 17 29 3" xfId="35026"/>
    <cellStyle name="SAPBEXfilterDrill 17 3" xfId="35027"/>
    <cellStyle name="SAPBEXfilterDrill 17 3 2" xfId="35028"/>
    <cellStyle name="SAPBEXfilterDrill 17 3 2 2" xfId="35029"/>
    <cellStyle name="SAPBEXfilterDrill 17 3 3" xfId="35030"/>
    <cellStyle name="SAPBEXfilterDrill 17 30" xfId="35031"/>
    <cellStyle name="SAPBEXfilterDrill 17 30 2" xfId="35032"/>
    <cellStyle name="SAPBEXfilterDrill 17 30 2 2" xfId="35033"/>
    <cellStyle name="SAPBEXfilterDrill 17 30 3" xfId="35034"/>
    <cellStyle name="SAPBEXfilterDrill 17 31" xfId="35035"/>
    <cellStyle name="SAPBEXfilterDrill 17 31 2" xfId="35036"/>
    <cellStyle name="SAPBEXfilterDrill 17 31 2 2" xfId="35037"/>
    <cellStyle name="SAPBEXfilterDrill 17 31 3" xfId="35038"/>
    <cellStyle name="SAPBEXfilterDrill 17 32" xfId="35039"/>
    <cellStyle name="SAPBEXfilterDrill 17 32 2" xfId="35040"/>
    <cellStyle name="SAPBEXfilterDrill 17 32 2 2" xfId="35041"/>
    <cellStyle name="SAPBEXfilterDrill 17 32 3" xfId="35042"/>
    <cellStyle name="SAPBEXfilterDrill 17 33" xfId="35043"/>
    <cellStyle name="SAPBEXfilterDrill 17 33 2" xfId="35044"/>
    <cellStyle name="SAPBEXfilterDrill 17 33 2 2" xfId="35045"/>
    <cellStyle name="SAPBEXfilterDrill 17 33 3" xfId="35046"/>
    <cellStyle name="SAPBEXfilterDrill 17 34" xfId="35047"/>
    <cellStyle name="SAPBEXfilterDrill 17 34 2" xfId="35048"/>
    <cellStyle name="SAPBEXfilterDrill 17 34 2 2" xfId="35049"/>
    <cellStyle name="SAPBEXfilterDrill 17 34 3" xfId="35050"/>
    <cellStyle name="SAPBEXfilterDrill 17 35" xfId="35051"/>
    <cellStyle name="SAPBEXfilterDrill 17 35 2" xfId="35052"/>
    <cellStyle name="SAPBEXfilterDrill 17 35 2 2" xfId="35053"/>
    <cellStyle name="SAPBEXfilterDrill 17 35 3" xfId="35054"/>
    <cellStyle name="SAPBEXfilterDrill 17 36" xfId="35055"/>
    <cellStyle name="SAPBEXfilterDrill 17 36 2" xfId="35056"/>
    <cellStyle name="SAPBEXfilterDrill 17 36 2 2" xfId="35057"/>
    <cellStyle name="SAPBEXfilterDrill 17 36 3" xfId="35058"/>
    <cellStyle name="SAPBEXfilterDrill 17 37" xfId="35059"/>
    <cellStyle name="SAPBEXfilterDrill 17 37 2" xfId="35060"/>
    <cellStyle name="SAPBEXfilterDrill 17 37 2 2" xfId="35061"/>
    <cellStyle name="SAPBEXfilterDrill 17 37 3" xfId="35062"/>
    <cellStyle name="SAPBEXfilterDrill 17 38" xfId="35063"/>
    <cellStyle name="SAPBEXfilterDrill 17 38 2" xfId="35064"/>
    <cellStyle name="SAPBEXfilterDrill 17 38 2 2" xfId="35065"/>
    <cellStyle name="SAPBEXfilterDrill 17 38 3" xfId="35066"/>
    <cellStyle name="SAPBEXfilterDrill 17 39" xfId="35067"/>
    <cellStyle name="SAPBEXfilterDrill 17 39 2" xfId="35068"/>
    <cellStyle name="SAPBEXfilterDrill 17 4" xfId="35069"/>
    <cellStyle name="SAPBEXfilterDrill 17 4 2" xfId="35070"/>
    <cellStyle name="SAPBEXfilterDrill 17 4 2 2" xfId="35071"/>
    <cellStyle name="SAPBEXfilterDrill 17 4 3" xfId="35072"/>
    <cellStyle name="SAPBEXfilterDrill 17 40" xfId="35073"/>
    <cellStyle name="SAPBEXfilterDrill 17 5" xfId="35074"/>
    <cellStyle name="SAPBEXfilterDrill 17 5 2" xfId="35075"/>
    <cellStyle name="SAPBEXfilterDrill 17 5 2 2" xfId="35076"/>
    <cellStyle name="SAPBEXfilterDrill 17 5 3" xfId="35077"/>
    <cellStyle name="SAPBEXfilterDrill 17 6" xfId="35078"/>
    <cellStyle name="SAPBEXfilterDrill 17 6 2" xfId="35079"/>
    <cellStyle name="SAPBEXfilterDrill 17 6 2 2" xfId="35080"/>
    <cellStyle name="SAPBEXfilterDrill 17 6 3" xfId="35081"/>
    <cellStyle name="SAPBEXfilterDrill 17 7" xfId="35082"/>
    <cellStyle name="SAPBEXfilterDrill 17 7 2" xfId="35083"/>
    <cellStyle name="SAPBEXfilterDrill 17 7 2 2" xfId="35084"/>
    <cellStyle name="SAPBEXfilterDrill 17 7 3" xfId="35085"/>
    <cellStyle name="SAPBEXfilterDrill 17 8" xfId="35086"/>
    <cellStyle name="SAPBEXfilterDrill 17 8 2" xfId="35087"/>
    <cellStyle name="SAPBEXfilterDrill 17 8 2 2" xfId="35088"/>
    <cellStyle name="SAPBEXfilterDrill 17 8 3" xfId="35089"/>
    <cellStyle name="SAPBEXfilterDrill 17 9" xfId="35090"/>
    <cellStyle name="SAPBEXfilterDrill 17 9 2" xfId="35091"/>
    <cellStyle name="SAPBEXfilterDrill 17 9 2 2" xfId="35092"/>
    <cellStyle name="SAPBEXfilterDrill 17 9 3" xfId="35093"/>
    <cellStyle name="SAPBEXfilterDrill 18" xfId="35094"/>
    <cellStyle name="SAPBEXfilterDrill 18 10" xfId="35095"/>
    <cellStyle name="SAPBEXfilterDrill 18 10 2" xfId="35096"/>
    <cellStyle name="SAPBEXfilterDrill 18 10 2 2" xfId="35097"/>
    <cellStyle name="SAPBEXfilterDrill 18 10 3" xfId="35098"/>
    <cellStyle name="SAPBEXfilterDrill 18 11" xfId="35099"/>
    <cellStyle name="SAPBEXfilterDrill 18 11 2" xfId="35100"/>
    <cellStyle name="SAPBEXfilterDrill 18 11 2 2" xfId="35101"/>
    <cellStyle name="SAPBEXfilterDrill 18 11 3" xfId="35102"/>
    <cellStyle name="SAPBEXfilterDrill 18 12" xfId="35103"/>
    <cellStyle name="SAPBEXfilterDrill 18 12 2" xfId="35104"/>
    <cellStyle name="SAPBEXfilterDrill 18 12 2 2" xfId="35105"/>
    <cellStyle name="SAPBEXfilterDrill 18 12 3" xfId="35106"/>
    <cellStyle name="SAPBEXfilterDrill 18 13" xfId="35107"/>
    <cellStyle name="SAPBEXfilterDrill 18 13 2" xfId="35108"/>
    <cellStyle name="SAPBEXfilterDrill 18 13 2 2" xfId="35109"/>
    <cellStyle name="SAPBEXfilterDrill 18 13 3" xfId="35110"/>
    <cellStyle name="SAPBEXfilterDrill 18 14" xfId="35111"/>
    <cellStyle name="SAPBEXfilterDrill 18 14 2" xfId="35112"/>
    <cellStyle name="SAPBEXfilterDrill 18 14 2 2" xfId="35113"/>
    <cellStyle name="SAPBEXfilterDrill 18 14 3" xfId="35114"/>
    <cellStyle name="SAPBEXfilterDrill 18 15" xfId="35115"/>
    <cellStyle name="SAPBEXfilterDrill 18 15 2" xfId="35116"/>
    <cellStyle name="SAPBEXfilterDrill 18 15 2 2" xfId="35117"/>
    <cellStyle name="SAPBEXfilterDrill 18 15 3" xfId="35118"/>
    <cellStyle name="SAPBEXfilterDrill 18 16" xfId="35119"/>
    <cellStyle name="SAPBEXfilterDrill 18 16 2" xfId="35120"/>
    <cellStyle name="SAPBEXfilterDrill 18 16 2 2" xfId="35121"/>
    <cellStyle name="SAPBEXfilterDrill 18 16 3" xfId="35122"/>
    <cellStyle name="SAPBEXfilterDrill 18 17" xfId="35123"/>
    <cellStyle name="SAPBEXfilterDrill 18 17 2" xfId="35124"/>
    <cellStyle name="SAPBEXfilterDrill 18 17 2 2" xfId="35125"/>
    <cellStyle name="SAPBEXfilterDrill 18 17 3" xfId="35126"/>
    <cellStyle name="SAPBEXfilterDrill 18 18" xfId="35127"/>
    <cellStyle name="SAPBEXfilterDrill 18 18 2" xfId="35128"/>
    <cellStyle name="SAPBEXfilterDrill 18 18 2 2" xfId="35129"/>
    <cellStyle name="SAPBEXfilterDrill 18 18 3" xfId="35130"/>
    <cellStyle name="SAPBEXfilterDrill 18 19" xfId="35131"/>
    <cellStyle name="SAPBEXfilterDrill 18 19 2" xfId="35132"/>
    <cellStyle name="SAPBEXfilterDrill 18 19 2 2" xfId="35133"/>
    <cellStyle name="SAPBEXfilterDrill 18 19 3" xfId="35134"/>
    <cellStyle name="SAPBEXfilterDrill 18 2" xfId="35135"/>
    <cellStyle name="SAPBEXfilterDrill 18 2 2" xfId="35136"/>
    <cellStyle name="SAPBEXfilterDrill 18 2 2 2" xfId="35137"/>
    <cellStyle name="SAPBEXfilterDrill 18 2 3" xfId="35138"/>
    <cellStyle name="SAPBEXfilterDrill 18 20" xfId="35139"/>
    <cellStyle name="SAPBEXfilterDrill 18 20 2" xfId="35140"/>
    <cellStyle name="SAPBEXfilterDrill 18 20 2 2" xfId="35141"/>
    <cellStyle name="SAPBEXfilterDrill 18 20 3" xfId="35142"/>
    <cellStyle name="SAPBEXfilterDrill 18 21" xfId="35143"/>
    <cellStyle name="SAPBEXfilterDrill 18 21 2" xfId="35144"/>
    <cellStyle name="SAPBEXfilterDrill 18 21 2 2" xfId="35145"/>
    <cellStyle name="SAPBEXfilterDrill 18 21 3" xfId="35146"/>
    <cellStyle name="SAPBEXfilterDrill 18 22" xfId="35147"/>
    <cellStyle name="SAPBEXfilterDrill 18 22 2" xfId="35148"/>
    <cellStyle name="SAPBEXfilterDrill 18 22 2 2" xfId="35149"/>
    <cellStyle name="SAPBEXfilterDrill 18 22 3" xfId="35150"/>
    <cellStyle name="SAPBEXfilterDrill 18 23" xfId="35151"/>
    <cellStyle name="SAPBEXfilterDrill 18 23 2" xfId="35152"/>
    <cellStyle name="SAPBEXfilterDrill 18 23 2 2" xfId="35153"/>
    <cellStyle name="SAPBEXfilterDrill 18 23 3" xfId="35154"/>
    <cellStyle name="SAPBEXfilterDrill 18 24" xfId="35155"/>
    <cellStyle name="SAPBEXfilterDrill 18 24 2" xfId="35156"/>
    <cellStyle name="SAPBEXfilterDrill 18 24 2 2" xfId="35157"/>
    <cellStyle name="SAPBEXfilterDrill 18 24 3" xfId="35158"/>
    <cellStyle name="SAPBEXfilterDrill 18 25" xfId="35159"/>
    <cellStyle name="SAPBEXfilterDrill 18 25 2" xfId="35160"/>
    <cellStyle name="SAPBEXfilterDrill 18 25 2 2" xfId="35161"/>
    <cellStyle name="SAPBEXfilterDrill 18 25 3" xfId="35162"/>
    <cellStyle name="SAPBEXfilterDrill 18 26" xfId="35163"/>
    <cellStyle name="SAPBEXfilterDrill 18 26 2" xfId="35164"/>
    <cellStyle name="SAPBEXfilterDrill 18 26 2 2" xfId="35165"/>
    <cellStyle name="SAPBEXfilterDrill 18 26 3" xfId="35166"/>
    <cellStyle name="SAPBEXfilterDrill 18 27" xfId="35167"/>
    <cellStyle name="SAPBEXfilterDrill 18 27 2" xfId="35168"/>
    <cellStyle name="SAPBEXfilterDrill 18 27 2 2" xfId="35169"/>
    <cellStyle name="SAPBEXfilterDrill 18 27 3" xfId="35170"/>
    <cellStyle name="SAPBEXfilterDrill 18 28" xfId="35171"/>
    <cellStyle name="SAPBEXfilterDrill 18 28 2" xfId="35172"/>
    <cellStyle name="SAPBEXfilterDrill 18 28 2 2" xfId="35173"/>
    <cellStyle name="SAPBEXfilterDrill 18 28 3" xfId="35174"/>
    <cellStyle name="SAPBEXfilterDrill 18 29" xfId="35175"/>
    <cellStyle name="SAPBEXfilterDrill 18 29 2" xfId="35176"/>
    <cellStyle name="SAPBEXfilterDrill 18 29 2 2" xfId="35177"/>
    <cellStyle name="SAPBEXfilterDrill 18 29 3" xfId="35178"/>
    <cellStyle name="SAPBEXfilterDrill 18 3" xfId="35179"/>
    <cellStyle name="SAPBEXfilterDrill 18 3 2" xfId="35180"/>
    <cellStyle name="SAPBEXfilterDrill 18 3 2 2" xfId="35181"/>
    <cellStyle name="SAPBEXfilterDrill 18 3 3" xfId="35182"/>
    <cellStyle name="SAPBEXfilterDrill 18 30" xfId="35183"/>
    <cellStyle name="SAPBEXfilterDrill 18 30 2" xfId="35184"/>
    <cellStyle name="SAPBEXfilterDrill 18 30 2 2" xfId="35185"/>
    <cellStyle name="SAPBEXfilterDrill 18 30 3" xfId="35186"/>
    <cellStyle name="SAPBEXfilterDrill 18 31" xfId="35187"/>
    <cellStyle name="SAPBEXfilterDrill 18 31 2" xfId="35188"/>
    <cellStyle name="SAPBEXfilterDrill 18 31 2 2" xfId="35189"/>
    <cellStyle name="SAPBEXfilterDrill 18 31 3" xfId="35190"/>
    <cellStyle name="SAPBEXfilterDrill 18 32" xfId="35191"/>
    <cellStyle name="SAPBEXfilterDrill 18 32 2" xfId="35192"/>
    <cellStyle name="SAPBEXfilterDrill 18 32 2 2" xfId="35193"/>
    <cellStyle name="SAPBEXfilterDrill 18 32 3" xfId="35194"/>
    <cellStyle name="SAPBEXfilterDrill 18 33" xfId="35195"/>
    <cellStyle name="SAPBEXfilterDrill 18 33 2" xfId="35196"/>
    <cellStyle name="SAPBEXfilterDrill 18 33 2 2" xfId="35197"/>
    <cellStyle name="SAPBEXfilterDrill 18 33 3" xfId="35198"/>
    <cellStyle name="SAPBEXfilterDrill 18 34" xfId="35199"/>
    <cellStyle name="SAPBEXfilterDrill 18 34 2" xfId="35200"/>
    <cellStyle name="SAPBEXfilterDrill 18 34 2 2" xfId="35201"/>
    <cellStyle name="SAPBEXfilterDrill 18 34 3" xfId="35202"/>
    <cellStyle name="SAPBEXfilterDrill 18 35" xfId="35203"/>
    <cellStyle name="SAPBEXfilterDrill 18 35 2" xfId="35204"/>
    <cellStyle name="SAPBEXfilterDrill 18 35 2 2" xfId="35205"/>
    <cellStyle name="SAPBEXfilterDrill 18 35 3" xfId="35206"/>
    <cellStyle name="SAPBEXfilterDrill 18 36" xfId="35207"/>
    <cellStyle name="SAPBEXfilterDrill 18 36 2" xfId="35208"/>
    <cellStyle name="SAPBEXfilterDrill 18 36 2 2" xfId="35209"/>
    <cellStyle name="SAPBEXfilterDrill 18 36 3" xfId="35210"/>
    <cellStyle name="SAPBEXfilterDrill 18 37" xfId="35211"/>
    <cellStyle name="SAPBEXfilterDrill 18 37 2" xfId="35212"/>
    <cellStyle name="SAPBEXfilterDrill 18 37 2 2" xfId="35213"/>
    <cellStyle name="SAPBEXfilterDrill 18 37 3" xfId="35214"/>
    <cellStyle name="SAPBEXfilterDrill 18 38" xfId="35215"/>
    <cellStyle name="SAPBEXfilterDrill 18 38 2" xfId="35216"/>
    <cellStyle name="SAPBEXfilterDrill 18 38 2 2" xfId="35217"/>
    <cellStyle name="SAPBEXfilterDrill 18 38 3" xfId="35218"/>
    <cellStyle name="SAPBEXfilterDrill 18 39" xfId="35219"/>
    <cellStyle name="SAPBEXfilterDrill 18 39 2" xfId="35220"/>
    <cellStyle name="SAPBEXfilterDrill 18 4" xfId="35221"/>
    <cellStyle name="SAPBEXfilterDrill 18 4 2" xfId="35222"/>
    <cellStyle name="SAPBEXfilterDrill 18 4 2 2" xfId="35223"/>
    <cellStyle name="SAPBEXfilterDrill 18 4 3" xfId="35224"/>
    <cellStyle name="SAPBEXfilterDrill 18 40" xfId="35225"/>
    <cellStyle name="SAPBEXfilterDrill 18 5" xfId="35226"/>
    <cellStyle name="SAPBEXfilterDrill 18 5 2" xfId="35227"/>
    <cellStyle name="SAPBEXfilterDrill 18 5 2 2" xfId="35228"/>
    <cellStyle name="SAPBEXfilterDrill 18 5 3" xfId="35229"/>
    <cellStyle name="SAPBEXfilterDrill 18 6" xfId="35230"/>
    <cellStyle name="SAPBEXfilterDrill 18 6 2" xfId="35231"/>
    <cellStyle name="SAPBEXfilterDrill 18 6 2 2" xfId="35232"/>
    <cellStyle name="SAPBEXfilterDrill 18 6 3" xfId="35233"/>
    <cellStyle name="SAPBEXfilterDrill 18 7" xfId="35234"/>
    <cellStyle name="SAPBEXfilterDrill 18 7 2" xfId="35235"/>
    <cellStyle name="SAPBEXfilterDrill 18 7 2 2" xfId="35236"/>
    <cellStyle name="SAPBEXfilterDrill 18 7 3" xfId="35237"/>
    <cellStyle name="SAPBEXfilterDrill 18 8" xfId="35238"/>
    <cellStyle name="SAPBEXfilterDrill 18 8 2" xfId="35239"/>
    <cellStyle name="SAPBEXfilterDrill 18 8 2 2" xfId="35240"/>
    <cellStyle name="SAPBEXfilterDrill 18 8 3" xfId="35241"/>
    <cellStyle name="SAPBEXfilterDrill 18 9" xfId="35242"/>
    <cellStyle name="SAPBEXfilterDrill 18 9 2" xfId="35243"/>
    <cellStyle name="SAPBEXfilterDrill 18 9 2 2" xfId="35244"/>
    <cellStyle name="SAPBEXfilterDrill 18 9 3" xfId="35245"/>
    <cellStyle name="SAPBEXfilterDrill 19" xfId="35246"/>
    <cellStyle name="SAPBEXfilterDrill 19 10" xfId="35247"/>
    <cellStyle name="SAPBEXfilterDrill 19 10 2" xfId="35248"/>
    <cellStyle name="SAPBEXfilterDrill 19 10 2 2" xfId="35249"/>
    <cellStyle name="SAPBEXfilterDrill 19 10 3" xfId="35250"/>
    <cellStyle name="SAPBEXfilterDrill 19 11" xfId="35251"/>
    <cellStyle name="SAPBEXfilterDrill 19 11 2" xfId="35252"/>
    <cellStyle name="SAPBEXfilterDrill 19 11 2 2" xfId="35253"/>
    <cellStyle name="SAPBEXfilterDrill 19 11 3" xfId="35254"/>
    <cellStyle name="SAPBEXfilterDrill 19 12" xfId="35255"/>
    <cellStyle name="SAPBEXfilterDrill 19 12 2" xfId="35256"/>
    <cellStyle name="SAPBEXfilterDrill 19 12 2 2" xfId="35257"/>
    <cellStyle name="SAPBEXfilterDrill 19 12 3" xfId="35258"/>
    <cellStyle name="SAPBEXfilterDrill 19 13" xfId="35259"/>
    <cellStyle name="SAPBEXfilterDrill 19 13 2" xfId="35260"/>
    <cellStyle name="SAPBEXfilterDrill 19 13 2 2" xfId="35261"/>
    <cellStyle name="SAPBEXfilterDrill 19 13 3" xfId="35262"/>
    <cellStyle name="SAPBEXfilterDrill 19 14" xfId="35263"/>
    <cellStyle name="SAPBEXfilterDrill 19 14 2" xfId="35264"/>
    <cellStyle name="SAPBEXfilterDrill 19 14 2 2" xfId="35265"/>
    <cellStyle name="SAPBEXfilterDrill 19 14 3" xfId="35266"/>
    <cellStyle name="SAPBEXfilterDrill 19 15" xfId="35267"/>
    <cellStyle name="SAPBEXfilterDrill 19 15 2" xfId="35268"/>
    <cellStyle name="SAPBEXfilterDrill 19 15 2 2" xfId="35269"/>
    <cellStyle name="SAPBEXfilterDrill 19 15 3" xfId="35270"/>
    <cellStyle name="SAPBEXfilterDrill 19 16" xfId="35271"/>
    <cellStyle name="SAPBEXfilterDrill 19 16 2" xfId="35272"/>
    <cellStyle name="SAPBEXfilterDrill 19 16 2 2" xfId="35273"/>
    <cellStyle name="SAPBEXfilterDrill 19 16 3" xfId="35274"/>
    <cellStyle name="SAPBEXfilterDrill 19 17" xfId="35275"/>
    <cellStyle name="SAPBEXfilterDrill 19 17 2" xfId="35276"/>
    <cellStyle name="SAPBEXfilterDrill 19 17 2 2" xfId="35277"/>
    <cellStyle name="SAPBEXfilterDrill 19 17 3" xfId="35278"/>
    <cellStyle name="SAPBEXfilterDrill 19 18" xfId="35279"/>
    <cellStyle name="SAPBEXfilterDrill 19 18 2" xfId="35280"/>
    <cellStyle name="SAPBEXfilterDrill 19 18 2 2" xfId="35281"/>
    <cellStyle name="SAPBEXfilterDrill 19 18 3" xfId="35282"/>
    <cellStyle name="SAPBEXfilterDrill 19 19" xfId="35283"/>
    <cellStyle name="SAPBEXfilterDrill 19 19 2" xfId="35284"/>
    <cellStyle name="SAPBEXfilterDrill 19 19 2 2" xfId="35285"/>
    <cellStyle name="SAPBEXfilterDrill 19 19 3" xfId="35286"/>
    <cellStyle name="SAPBEXfilterDrill 19 2" xfId="35287"/>
    <cellStyle name="SAPBEXfilterDrill 19 2 2" xfId="35288"/>
    <cellStyle name="SAPBEXfilterDrill 19 2 2 2" xfId="35289"/>
    <cellStyle name="SAPBEXfilterDrill 19 2 3" xfId="35290"/>
    <cellStyle name="SAPBEXfilterDrill 19 20" xfId="35291"/>
    <cellStyle name="SAPBEXfilterDrill 19 20 2" xfId="35292"/>
    <cellStyle name="SAPBEXfilterDrill 19 20 2 2" xfId="35293"/>
    <cellStyle name="SAPBEXfilterDrill 19 20 3" xfId="35294"/>
    <cellStyle name="SAPBEXfilterDrill 19 21" xfId="35295"/>
    <cellStyle name="SAPBEXfilterDrill 19 21 2" xfId="35296"/>
    <cellStyle name="SAPBEXfilterDrill 19 21 2 2" xfId="35297"/>
    <cellStyle name="SAPBEXfilterDrill 19 21 3" xfId="35298"/>
    <cellStyle name="SAPBEXfilterDrill 19 22" xfId="35299"/>
    <cellStyle name="SAPBEXfilterDrill 19 22 2" xfId="35300"/>
    <cellStyle name="SAPBEXfilterDrill 19 22 2 2" xfId="35301"/>
    <cellStyle name="SAPBEXfilterDrill 19 22 3" xfId="35302"/>
    <cellStyle name="SAPBEXfilterDrill 19 23" xfId="35303"/>
    <cellStyle name="SAPBEXfilterDrill 19 23 2" xfId="35304"/>
    <cellStyle name="SAPBEXfilterDrill 19 23 2 2" xfId="35305"/>
    <cellStyle name="SAPBEXfilterDrill 19 23 3" xfId="35306"/>
    <cellStyle name="SAPBEXfilterDrill 19 24" xfId="35307"/>
    <cellStyle name="SAPBEXfilterDrill 19 24 2" xfId="35308"/>
    <cellStyle name="SAPBEXfilterDrill 19 24 2 2" xfId="35309"/>
    <cellStyle name="SAPBEXfilterDrill 19 24 3" xfId="35310"/>
    <cellStyle name="SAPBEXfilterDrill 19 25" xfId="35311"/>
    <cellStyle name="SAPBEXfilterDrill 19 25 2" xfId="35312"/>
    <cellStyle name="SAPBEXfilterDrill 19 25 2 2" xfId="35313"/>
    <cellStyle name="SAPBEXfilterDrill 19 25 3" xfId="35314"/>
    <cellStyle name="SAPBEXfilterDrill 19 26" xfId="35315"/>
    <cellStyle name="SAPBEXfilterDrill 19 26 2" xfId="35316"/>
    <cellStyle name="SAPBEXfilterDrill 19 26 2 2" xfId="35317"/>
    <cellStyle name="SAPBEXfilterDrill 19 26 3" xfId="35318"/>
    <cellStyle name="SAPBEXfilterDrill 19 27" xfId="35319"/>
    <cellStyle name="SAPBEXfilterDrill 19 27 2" xfId="35320"/>
    <cellStyle name="SAPBEXfilterDrill 19 27 2 2" xfId="35321"/>
    <cellStyle name="SAPBEXfilterDrill 19 27 3" xfId="35322"/>
    <cellStyle name="SAPBEXfilterDrill 19 28" xfId="35323"/>
    <cellStyle name="SAPBEXfilterDrill 19 28 2" xfId="35324"/>
    <cellStyle name="SAPBEXfilterDrill 19 28 2 2" xfId="35325"/>
    <cellStyle name="SAPBEXfilterDrill 19 28 3" xfId="35326"/>
    <cellStyle name="SAPBEXfilterDrill 19 29" xfId="35327"/>
    <cellStyle name="SAPBEXfilterDrill 19 29 2" xfId="35328"/>
    <cellStyle name="SAPBEXfilterDrill 19 29 2 2" xfId="35329"/>
    <cellStyle name="SAPBEXfilterDrill 19 29 3" xfId="35330"/>
    <cellStyle name="SAPBEXfilterDrill 19 3" xfId="35331"/>
    <cellStyle name="SAPBEXfilterDrill 19 3 2" xfId="35332"/>
    <cellStyle name="SAPBEXfilterDrill 19 3 2 2" xfId="35333"/>
    <cellStyle name="SAPBEXfilterDrill 19 3 3" xfId="35334"/>
    <cellStyle name="SAPBEXfilterDrill 19 30" xfId="35335"/>
    <cellStyle name="SAPBEXfilterDrill 19 30 2" xfId="35336"/>
    <cellStyle name="SAPBEXfilterDrill 19 30 2 2" xfId="35337"/>
    <cellStyle name="SAPBEXfilterDrill 19 30 3" xfId="35338"/>
    <cellStyle name="SAPBEXfilterDrill 19 31" xfId="35339"/>
    <cellStyle name="SAPBEXfilterDrill 19 31 2" xfId="35340"/>
    <cellStyle name="SAPBEXfilterDrill 19 31 2 2" xfId="35341"/>
    <cellStyle name="SAPBEXfilterDrill 19 31 3" xfId="35342"/>
    <cellStyle name="SAPBEXfilterDrill 19 32" xfId="35343"/>
    <cellStyle name="SAPBEXfilterDrill 19 32 2" xfId="35344"/>
    <cellStyle name="SAPBEXfilterDrill 19 32 2 2" xfId="35345"/>
    <cellStyle name="SAPBEXfilterDrill 19 32 3" xfId="35346"/>
    <cellStyle name="SAPBEXfilterDrill 19 33" xfId="35347"/>
    <cellStyle name="SAPBEXfilterDrill 19 33 2" xfId="35348"/>
    <cellStyle name="SAPBEXfilterDrill 19 33 2 2" xfId="35349"/>
    <cellStyle name="SAPBEXfilterDrill 19 33 3" xfId="35350"/>
    <cellStyle name="SAPBEXfilterDrill 19 34" xfId="35351"/>
    <cellStyle name="SAPBEXfilterDrill 19 34 2" xfId="35352"/>
    <cellStyle name="SAPBEXfilterDrill 19 34 2 2" xfId="35353"/>
    <cellStyle name="SAPBEXfilterDrill 19 34 3" xfId="35354"/>
    <cellStyle name="SAPBEXfilterDrill 19 35" xfId="35355"/>
    <cellStyle name="SAPBEXfilterDrill 19 35 2" xfId="35356"/>
    <cellStyle name="SAPBEXfilterDrill 19 35 2 2" xfId="35357"/>
    <cellStyle name="SAPBEXfilterDrill 19 35 3" xfId="35358"/>
    <cellStyle name="SAPBEXfilterDrill 19 36" xfId="35359"/>
    <cellStyle name="SAPBEXfilterDrill 19 36 2" xfId="35360"/>
    <cellStyle name="SAPBEXfilterDrill 19 36 2 2" xfId="35361"/>
    <cellStyle name="SAPBEXfilterDrill 19 36 3" xfId="35362"/>
    <cellStyle name="SAPBEXfilterDrill 19 37" xfId="35363"/>
    <cellStyle name="SAPBEXfilterDrill 19 37 2" xfId="35364"/>
    <cellStyle name="SAPBEXfilterDrill 19 37 2 2" xfId="35365"/>
    <cellStyle name="SAPBEXfilterDrill 19 37 3" xfId="35366"/>
    <cellStyle name="SAPBEXfilterDrill 19 38" xfId="35367"/>
    <cellStyle name="SAPBEXfilterDrill 19 38 2" xfId="35368"/>
    <cellStyle name="SAPBEXfilterDrill 19 38 2 2" xfId="35369"/>
    <cellStyle name="SAPBEXfilterDrill 19 38 3" xfId="35370"/>
    <cellStyle name="SAPBEXfilterDrill 19 39" xfId="35371"/>
    <cellStyle name="SAPBEXfilterDrill 19 39 2" xfId="35372"/>
    <cellStyle name="SAPBEXfilterDrill 19 4" xfId="35373"/>
    <cellStyle name="SAPBEXfilterDrill 19 4 2" xfId="35374"/>
    <cellStyle name="SAPBEXfilterDrill 19 4 2 2" xfId="35375"/>
    <cellStyle name="SAPBEXfilterDrill 19 4 3" xfId="35376"/>
    <cellStyle name="SAPBEXfilterDrill 19 40" xfId="35377"/>
    <cellStyle name="SAPBEXfilterDrill 19 5" xfId="35378"/>
    <cellStyle name="SAPBEXfilterDrill 19 5 2" xfId="35379"/>
    <cellStyle name="SAPBEXfilterDrill 19 5 2 2" xfId="35380"/>
    <cellStyle name="SAPBEXfilterDrill 19 5 3" xfId="35381"/>
    <cellStyle name="SAPBEXfilterDrill 19 6" xfId="35382"/>
    <cellStyle name="SAPBEXfilterDrill 19 6 2" xfId="35383"/>
    <cellStyle name="SAPBEXfilterDrill 19 6 2 2" xfId="35384"/>
    <cellStyle name="SAPBEXfilterDrill 19 6 3" xfId="35385"/>
    <cellStyle name="SAPBEXfilterDrill 19 7" xfId="35386"/>
    <cellStyle name="SAPBEXfilterDrill 19 7 2" xfId="35387"/>
    <cellStyle name="SAPBEXfilterDrill 19 7 2 2" xfId="35388"/>
    <cellStyle name="SAPBEXfilterDrill 19 7 3" xfId="35389"/>
    <cellStyle name="SAPBEXfilterDrill 19 8" xfId="35390"/>
    <cellStyle name="SAPBEXfilterDrill 19 8 2" xfId="35391"/>
    <cellStyle name="SAPBEXfilterDrill 19 8 2 2" xfId="35392"/>
    <cellStyle name="SAPBEXfilterDrill 19 8 3" xfId="35393"/>
    <cellStyle name="SAPBEXfilterDrill 19 9" xfId="35394"/>
    <cellStyle name="SAPBEXfilterDrill 19 9 2" xfId="35395"/>
    <cellStyle name="SAPBEXfilterDrill 19 9 2 2" xfId="35396"/>
    <cellStyle name="SAPBEXfilterDrill 19 9 3" xfId="35397"/>
    <cellStyle name="SAPBEXfilterDrill 2" xfId="35398"/>
    <cellStyle name="SAPBEXfilterDrill 2 10" xfId="35399"/>
    <cellStyle name="SAPBEXfilterDrill 2 10 10" xfId="35400"/>
    <cellStyle name="SAPBEXfilterDrill 2 10 10 2" xfId="35401"/>
    <cellStyle name="SAPBEXfilterDrill 2 10 10 2 2" xfId="35402"/>
    <cellStyle name="SAPBEXfilterDrill 2 10 10 3" xfId="35403"/>
    <cellStyle name="SAPBEXfilterDrill 2 10 11" xfId="35404"/>
    <cellStyle name="SAPBEXfilterDrill 2 10 11 2" xfId="35405"/>
    <cellStyle name="SAPBEXfilterDrill 2 10 11 2 2" xfId="35406"/>
    <cellStyle name="SAPBEXfilterDrill 2 10 11 3" xfId="35407"/>
    <cellStyle name="SAPBEXfilterDrill 2 10 12" xfId="35408"/>
    <cellStyle name="SAPBEXfilterDrill 2 10 12 2" xfId="35409"/>
    <cellStyle name="SAPBEXfilterDrill 2 10 12 2 2" xfId="35410"/>
    <cellStyle name="SAPBEXfilterDrill 2 10 12 3" xfId="35411"/>
    <cellStyle name="SAPBEXfilterDrill 2 10 13" xfId="35412"/>
    <cellStyle name="SAPBEXfilterDrill 2 10 13 2" xfId="35413"/>
    <cellStyle name="SAPBEXfilterDrill 2 10 13 2 2" xfId="35414"/>
    <cellStyle name="SAPBEXfilterDrill 2 10 13 3" xfId="35415"/>
    <cellStyle name="SAPBEXfilterDrill 2 10 14" xfId="35416"/>
    <cellStyle name="SAPBEXfilterDrill 2 10 14 2" xfId="35417"/>
    <cellStyle name="SAPBEXfilterDrill 2 10 14 2 2" xfId="35418"/>
    <cellStyle name="SAPBEXfilterDrill 2 10 14 3" xfId="35419"/>
    <cellStyle name="SAPBEXfilterDrill 2 10 15" xfId="35420"/>
    <cellStyle name="SAPBEXfilterDrill 2 10 15 2" xfId="35421"/>
    <cellStyle name="SAPBEXfilterDrill 2 10 15 2 2" xfId="35422"/>
    <cellStyle name="SAPBEXfilterDrill 2 10 15 3" xfId="35423"/>
    <cellStyle name="SAPBEXfilterDrill 2 10 16" xfId="35424"/>
    <cellStyle name="SAPBEXfilterDrill 2 10 16 2" xfId="35425"/>
    <cellStyle name="SAPBEXfilterDrill 2 10 16 2 2" xfId="35426"/>
    <cellStyle name="SAPBEXfilterDrill 2 10 16 3" xfId="35427"/>
    <cellStyle name="SAPBEXfilterDrill 2 10 17" xfId="35428"/>
    <cellStyle name="SAPBEXfilterDrill 2 10 17 2" xfId="35429"/>
    <cellStyle name="SAPBEXfilterDrill 2 10 17 2 2" xfId="35430"/>
    <cellStyle name="SAPBEXfilterDrill 2 10 17 3" xfId="35431"/>
    <cellStyle name="SAPBEXfilterDrill 2 10 18" xfId="35432"/>
    <cellStyle name="SAPBEXfilterDrill 2 10 18 2" xfId="35433"/>
    <cellStyle name="SAPBEXfilterDrill 2 10 18 2 2" xfId="35434"/>
    <cellStyle name="SAPBEXfilterDrill 2 10 18 3" xfId="35435"/>
    <cellStyle name="SAPBEXfilterDrill 2 10 19" xfId="35436"/>
    <cellStyle name="SAPBEXfilterDrill 2 10 19 2" xfId="35437"/>
    <cellStyle name="SAPBEXfilterDrill 2 10 19 2 2" xfId="35438"/>
    <cellStyle name="SAPBEXfilterDrill 2 10 19 3" xfId="35439"/>
    <cellStyle name="SAPBEXfilterDrill 2 10 2" xfId="35440"/>
    <cellStyle name="SAPBEXfilterDrill 2 10 2 2" xfId="35441"/>
    <cellStyle name="SAPBEXfilterDrill 2 10 2 2 2" xfId="35442"/>
    <cellStyle name="SAPBEXfilterDrill 2 10 2 3" xfId="35443"/>
    <cellStyle name="SAPBEXfilterDrill 2 10 20" xfId="35444"/>
    <cellStyle name="SAPBEXfilterDrill 2 10 20 2" xfId="35445"/>
    <cellStyle name="SAPBEXfilterDrill 2 10 20 2 2" xfId="35446"/>
    <cellStyle name="SAPBEXfilterDrill 2 10 20 3" xfId="35447"/>
    <cellStyle name="SAPBEXfilterDrill 2 10 21" xfId="35448"/>
    <cellStyle name="SAPBEXfilterDrill 2 10 21 2" xfId="35449"/>
    <cellStyle name="SAPBEXfilterDrill 2 10 21 2 2" xfId="35450"/>
    <cellStyle name="SAPBEXfilterDrill 2 10 21 3" xfId="35451"/>
    <cellStyle name="SAPBEXfilterDrill 2 10 22" xfId="35452"/>
    <cellStyle name="SAPBEXfilterDrill 2 10 22 2" xfId="35453"/>
    <cellStyle name="SAPBEXfilterDrill 2 10 22 2 2" xfId="35454"/>
    <cellStyle name="SAPBEXfilterDrill 2 10 22 3" xfId="35455"/>
    <cellStyle name="SAPBEXfilterDrill 2 10 23" xfId="35456"/>
    <cellStyle name="SAPBEXfilterDrill 2 10 23 2" xfId="35457"/>
    <cellStyle name="SAPBEXfilterDrill 2 10 23 2 2" xfId="35458"/>
    <cellStyle name="SAPBEXfilterDrill 2 10 23 3" xfId="35459"/>
    <cellStyle name="SAPBEXfilterDrill 2 10 24" xfId="35460"/>
    <cellStyle name="SAPBEXfilterDrill 2 10 24 2" xfId="35461"/>
    <cellStyle name="SAPBEXfilterDrill 2 10 24 2 2" xfId="35462"/>
    <cellStyle name="SAPBEXfilterDrill 2 10 24 3" xfId="35463"/>
    <cellStyle name="SAPBEXfilterDrill 2 10 25" xfId="35464"/>
    <cellStyle name="SAPBEXfilterDrill 2 10 25 2" xfId="35465"/>
    <cellStyle name="SAPBEXfilterDrill 2 10 25 2 2" xfId="35466"/>
    <cellStyle name="SAPBEXfilterDrill 2 10 25 3" xfId="35467"/>
    <cellStyle name="SAPBEXfilterDrill 2 10 26" xfId="35468"/>
    <cellStyle name="SAPBEXfilterDrill 2 10 26 2" xfId="35469"/>
    <cellStyle name="SAPBEXfilterDrill 2 10 26 2 2" xfId="35470"/>
    <cellStyle name="SAPBEXfilterDrill 2 10 26 3" xfId="35471"/>
    <cellStyle name="SAPBEXfilterDrill 2 10 27" xfId="35472"/>
    <cellStyle name="SAPBEXfilterDrill 2 10 27 2" xfId="35473"/>
    <cellStyle name="SAPBEXfilterDrill 2 10 27 2 2" xfId="35474"/>
    <cellStyle name="SAPBEXfilterDrill 2 10 27 3" xfId="35475"/>
    <cellStyle name="SAPBEXfilterDrill 2 10 28" xfId="35476"/>
    <cellStyle name="SAPBEXfilterDrill 2 10 28 2" xfId="35477"/>
    <cellStyle name="SAPBEXfilterDrill 2 10 28 2 2" xfId="35478"/>
    <cellStyle name="SAPBEXfilterDrill 2 10 28 3" xfId="35479"/>
    <cellStyle name="SAPBEXfilterDrill 2 10 29" xfId="35480"/>
    <cellStyle name="SAPBEXfilterDrill 2 10 29 2" xfId="35481"/>
    <cellStyle name="SAPBEXfilterDrill 2 10 29 2 2" xfId="35482"/>
    <cellStyle name="SAPBEXfilterDrill 2 10 29 3" xfId="35483"/>
    <cellStyle name="SAPBEXfilterDrill 2 10 3" xfId="35484"/>
    <cellStyle name="SAPBEXfilterDrill 2 10 3 2" xfId="35485"/>
    <cellStyle name="SAPBEXfilterDrill 2 10 3 2 2" xfId="35486"/>
    <cellStyle name="SAPBEXfilterDrill 2 10 3 3" xfId="35487"/>
    <cellStyle name="SAPBEXfilterDrill 2 10 30" xfId="35488"/>
    <cellStyle name="SAPBEXfilterDrill 2 10 30 2" xfId="35489"/>
    <cellStyle name="SAPBEXfilterDrill 2 10 30 2 2" xfId="35490"/>
    <cellStyle name="SAPBEXfilterDrill 2 10 30 3" xfId="35491"/>
    <cellStyle name="SAPBEXfilterDrill 2 10 31" xfId="35492"/>
    <cellStyle name="SAPBEXfilterDrill 2 10 31 2" xfId="35493"/>
    <cellStyle name="SAPBEXfilterDrill 2 10 31 2 2" xfId="35494"/>
    <cellStyle name="SAPBEXfilterDrill 2 10 31 3" xfId="35495"/>
    <cellStyle name="SAPBEXfilterDrill 2 10 32" xfId="35496"/>
    <cellStyle name="SAPBEXfilterDrill 2 10 32 2" xfId="35497"/>
    <cellStyle name="SAPBEXfilterDrill 2 10 32 2 2" xfId="35498"/>
    <cellStyle name="SAPBEXfilterDrill 2 10 32 3" xfId="35499"/>
    <cellStyle name="SAPBEXfilterDrill 2 10 33" xfId="35500"/>
    <cellStyle name="SAPBEXfilterDrill 2 10 33 2" xfId="35501"/>
    <cellStyle name="SAPBEXfilterDrill 2 10 33 2 2" xfId="35502"/>
    <cellStyle name="SAPBEXfilterDrill 2 10 33 3" xfId="35503"/>
    <cellStyle name="SAPBEXfilterDrill 2 10 34" xfId="35504"/>
    <cellStyle name="SAPBEXfilterDrill 2 10 34 2" xfId="35505"/>
    <cellStyle name="SAPBEXfilterDrill 2 10 34 2 2" xfId="35506"/>
    <cellStyle name="SAPBEXfilterDrill 2 10 34 3" xfId="35507"/>
    <cellStyle name="SAPBEXfilterDrill 2 10 35" xfId="35508"/>
    <cellStyle name="SAPBEXfilterDrill 2 10 35 2" xfId="35509"/>
    <cellStyle name="SAPBEXfilterDrill 2 10 35 2 2" xfId="35510"/>
    <cellStyle name="SAPBEXfilterDrill 2 10 35 3" xfId="35511"/>
    <cellStyle name="SAPBEXfilterDrill 2 10 36" xfId="35512"/>
    <cellStyle name="SAPBEXfilterDrill 2 10 36 2" xfId="35513"/>
    <cellStyle name="SAPBEXfilterDrill 2 10 36 2 2" xfId="35514"/>
    <cellStyle name="SAPBEXfilterDrill 2 10 36 3" xfId="35515"/>
    <cellStyle name="SAPBEXfilterDrill 2 10 37" xfId="35516"/>
    <cellStyle name="SAPBEXfilterDrill 2 10 37 2" xfId="35517"/>
    <cellStyle name="SAPBEXfilterDrill 2 10 37 2 2" xfId="35518"/>
    <cellStyle name="SAPBEXfilterDrill 2 10 37 3" xfId="35519"/>
    <cellStyle name="SAPBEXfilterDrill 2 10 38" xfId="35520"/>
    <cellStyle name="SAPBEXfilterDrill 2 10 38 2" xfId="35521"/>
    <cellStyle name="SAPBEXfilterDrill 2 10 38 2 2" xfId="35522"/>
    <cellStyle name="SAPBEXfilterDrill 2 10 38 3" xfId="35523"/>
    <cellStyle name="SAPBEXfilterDrill 2 10 39" xfId="35524"/>
    <cellStyle name="SAPBEXfilterDrill 2 10 39 2" xfId="35525"/>
    <cellStyle name="SAPBEXfilterDrill 2 10 39 2 2" xfId="35526"/>
    <cellStyle name="SAPBEXfilterDrill 2 10 39 3" xfId="35527"/>
    <cellStyle name="SAPBEXfilterDrill 2 10 4" xfId="35528"/>
    <cellStyle name="SAPBEXfilterDrill 2 10 4 2" xfId="35529"/>
    <cellStyle name="SAPBEXfilterDrill 2 10 4 2 2" xfId="35530"/>
    <cellStyle name="SAPBEXfilterDrill 2 10 4 3" xfId="35531"/>
    <cellStyle name="SAPBEXfilterDrill 2 10 40" xfId="35532"/>
    <cellStyle name="SAPBEXfilterDrill 2 10 40 2" xfId="35533"/>
    <cellStyle name="SAPBEXfilterDrill 2 10 40 2 2" xfId="35534"/>
    <cellStyle name="SAPBEXfilterDrill 2 10 40 3" xfId="35535"/>
    <cellStyle name="SAPBEXfilterDrill 2 10 41" xfId="35536"/>
    <cellStyle name="SAPBEXfilterDrill 2 10 41 2" xfId="35537"/>
    <cellStyle name="SAPBEXfilterDrill 2 10 42" xfId="35538"/>
    <cellStyle name="SAPBEXfilterDrill 2 10 5" xfId="35539"/>
    <cellStyle name="SAPBEXfilterDrill 2 10 5 2" xfId="35540"/>
    <cellStyle name="SAPBEXfilterDrill 2 10 5 2 2" xfId="35541"/>
    <cellStyle name="SAPBEXfilterDrill 2 10 5 3" xfId="35542"/>
    <cellStyle name="SAPBEXfilterDrill 2 10 6" xfId="35543"/>
    <cellStyle name="SAPBEXfilterDrill 2 10 6 2" xfId="35544"/>
    <cellStyle name="SAPBEXfilterDrill 2 10 6 2 2" xfId="35545"/>
    <cellStyle name="SAPBEXfilterDrill 2 10 6 3" xfId="35546"/>
    <cellStyle name="SAPBEXfilterDrill 2 10 7" xfId="35547"/>
    <cellStyle name="SAPBEXfilterDrill 2 10 7 2" xfId="35548"/>
    <cellStyle name="SAPBEXfilterDrill 2 10 7 2 2" xfId="35549"/>
    <cellStyle name="SAPBEXfilterDrill 2 10 7 3" xfId="35550"/>
    <cellStyle name="SAPBEXfilterDrill 2 10 8" xfId="35551"/>
    <cellStyle name="SAPBEXfilterDrill 2 10 8 2" xfId="35552"/>
    <cellStyle name="SAPBEXfilterDrill 2 10 8 2 2" xfId="35553"/>
    <cellStyle name="SAPBEXfilterDrill 2 10 8 3" xfId="35554"/>
    <cellStyle name="SAPBEXfilterDrill 2 10 9" xfId="35555"/>
    <cellStyle name="SAPBEXfilterDrill 2 10 9 2" xfId="35556"/>
    <cellStyle name="SAPBEXfilterDrill 2 10 9 2 2" xfId="35557"/>
    <cellStyle name="SAPBEXfilterDrill 2 10 9 3" xfId="35558"/>
    <cellStyle name="SAPBEXfilterDrill 2 11" xfId="35559"/>
    <cellStyle name="SAPBEXfilterDrill 2 11 10" xfId="35560"/>
    <cellStyle name="SAPBEXfilterDrill 2 11 10 2" xfId="35561"/>
    <cellStyle name="SAPBEXfilterDrill 2 11 10 2 2" xfId="35562"/>
    <cellStyle name="SAPBEXfilterDrill 2 11 10 3" xfId="35563"/>
    <cellStyle name="SAPBEXfilterDrill 2 11 11" xfId="35564"/>
    <cellStyle name="SAPBEXfilterDrill 2 11 11 2" xfId="35565"/>
    <cellStyle name="SAPBEXfilterDrill 2 11 11 2 2" xfId="35566"/>
    <cellStyle name="SAPBEXfilterDrill 2 11 11 3" xfId="35567"/>
    <cellStyle name="SAPBEXfilterDrill 2 11 12" xfId="35568"/>
    <cellStyle name="SAPBEXfilterDrill 2 11 12 2" xfId="35569"/>
    <cellStyle name="SAPBEXfilterDrill 2 11 12 2 2" xfId="35570"/>
    <cellStyle name="SAPBEXfilterDrill 2 11 12 3" xfId="35571"/>
    <cellStyle name="SAPBEXfilterDrill 2 11 13" xfId="35572"/>
    <cellStyle name="SAPBEXfilterDrill 2 11 13 2" xfId="35573"/>
    <cellStyle name="SAPBEXfilterDrill 2 11 13 2 2" xfId="35574"/>
    <cellStyle name="SAPBEXfilterDrill 2 11 13 3" xfId="35575"/>
    <cellStyle name="SAPBEXfilterDrill 2 11 14" xfId="35576"/>
    <cellStyle name="SAPBEXfilterDrill 2 11 14 2" xfId="35577"/>
    <cellStyle name="SAPBEXfilterDrill 2 11 14 2 2" xfId="35578"/>
    <cellStyle name="SAPBEXfilterDrill 2 11 14 3" xfId="35579"/>
    <cellStyle name="SAPBEXfilterDrill 2 11 15" xfId="35580"/>
    <cellStyle name="SAPBEXfilterDrill 2 11 15 2" xfId="35581"/>
    <cellStyle name="SAPBEXfilterDrill 2 11 15 2 2" xfId="35582"/>
    <cellStyle name="SAPBEXfilterDrill 2 11 15 3" xfId="35583"/>
    <cellStyle name="SAPBEXfilterDrill 2 11 16" xfId="35584"/>
    <cellStyle name="SAPBEXfilterDrill 2 11 16 2" xfId="35585"/>
    <cellStyle name="SAPBEXfilterDrill 2 11 16 2 2" xfId="35586"/>
    <cellStyle name="SAPBEXfilterDrill 2 11 16 3" xfId="35587"/>
    <cellStyle name="SAPBEXfilterDrill 2 11 17" xfId="35588"/>
    <cellStyle name="SAPBEXfilterDrill 2 11 17 2" xfId="35589"/>
    <cellStyle name="SAPBEXfilterDrill 2 11 17 2 2" xfId="35590"/>
    <cellStyle name="SAPBEXfilterDrill 2 11 17 3" xfId="35591"/>
    <cellStyle name="SAPBEXfilterDrill 2 11 18" xfId="35592"/>
    <cellStyle name="SAPBEXfilterDrill 2 11 18 2" xfId="35593"/>
    <cellStyle name="SAPBEXfilterDrill 2 11 18 2 2" xfId="35594"/>
    <cellStyle name="SAPBEXfilterDrill 2 11 18 3" xfId="35595"/>
    <cellStyle name="SAPBEXfilterDrill 2 11 19" xfId="35596"/>
    <cellStyle name="SAPBEXfilterDrill 2 11 19 2" xfId="35597"/>
    <cellStyle name="SAPBEXfilterDrill 2 11 19 2 2" xfId="35598"/>
    <cellStyle name="SAPBEXfilterDrill 2 11 19 3" xfId="35599"/>
    <cellStyle name="SAPBEXfilterDrill 2 11 2" xfId="35600"/>
    <cellStyle name="SAPBEXfilterDrill 2 11 2 2" xfId="35601"/>
    <cellStyle name="SAPBEXfilterDrill 2 11 2 2 2" xfId="35602"/>
    <cellStyle name="SAPBEXfilterDrill 2 11 2 3" xfId="35603"/>
    <cellStyle name="SAPBEXfilterDrill 2 11 20" xfId="35604"/>
    <cellStyle name="SAPBEXfilterDrill 2 11 20 2" xfId="35605"/>
    <cellStyle name="SAPBEXfilterDrill 2 11 20 2 2" xfId="35606"/>
    <cellStyle name="SAPBEXfilterDrill 2 11 20 3" xfId="35607"/>
    <cellStyle name="SAPBEXfilterDrill 2 11 21" xfId="35608"/>
    <cellStyle name="SAPBEXfilterDrill 2 11 21 2" xfId="35609"/>
    <cellStyle name="SAPBEXfilterDrill 2 11 21 2 2" xfId="35610"/>
    <cellStyle name="SAPBEXfilterDrill 2 11 21 3" xfId="35611"/>
    <cellStyle name="SAPBEXfilterDrill 2 11 22" xfId="35612"/>
    <cellStyle name="SAPBEXfilterDrill 2 11 22 2" xfId="35613"/>
    <cellStyle name="SAPBEXfilterDrill 2 11 22 2 2" xfId="35614"/>
    <cellStyle name="SAPBEXfilterDrill 2 11 22 3" xfId="35615"/>
    <cellStyle name="SAPBEXfilterDrill 2 11 23" xfId="35616"/>
    <cellStyle name="SAPBEXfilterDrill 2 11 23 2" xfId="35617"/>
    <cellStyle name="SAPBEXfilterDrill 2 11 23 2 2" xfId="35618"/>
    <cellStyle name="SAPBEXfilterDrill 2 11 23 3" xfId="35619"/>
    <cellStyle name="SAPBEXfilterDrill 2 11 24" xfId="35620"/>
    <cellStyle name="SAPBEXfilterDrill 2 11 24 2" xfId="35621"/>
    <cellStyle name="SAPBEXfilterDrill 2 11 24 2 2" xfId="35622"/>
    <cellStyle name="SAPBEXfilterDrill 2 11 24 3" xfId="35623"/>
    <cellStyle name="SAPBEXfilterDrill 2 11 25" xfId="35624"/>
    <cellStyle name="SAPBEXfilterDrill 2 11 25 2" xfId="35625"/>
    <cellStyle name="SAPBEXfilterDrill 2 11 25 2 2" xfId="35626"/>
    <cellStyle name="SAPBEXfilterDrill 2 11 25 3" xfId="35627"/>
    <cellStyle name="SAPBEXfilterDrill 2 11 26" xfId="35628"/>
    <cellStyle name="SAPBEXfilterDrill 2 11 26 2" xfId="35629"/>
    <cellStyle name="SAPBEXfilterDrill 2 11 26 2 2" xfId="35630"/>
    <cellStyle name="SAPBEXfilterDrill 2 11 26 3" xfId="35631"/>
    <cellStyle name="SAPBEXfilterDrill 2 11 27" xfId="35632"/>
    <cellStyle name="SAPBEXfilterDrill 2 11 27 2" xfId="35633"/>
    <cellStyle name="SAPBEXfilterDrill 2 11 27 2 2" xfId="35634"/>
    <cellStyle name="SAPBEXfilterDrill 2 11 27 3" xfId="35635"/>
    <cellStyle name="SAPBEXfilterDrill 2 11 28" xfId="35636"/>
    <cellStyle name="SAPBEXfilterDrill 2 11 28 2" xfId="35637"/>
    <cellStyle name="SAPBEXfilterDrill 2 11 28 2 2" xfId="35638"/>
    <cellStyle name="SAPBEXfilterDrill 2 11 28 3" xfId="35639"/>
    <cellStyle name="SAPBEXfilterDrill 2 11 29" xfId="35640"/>
    <cellStyle name="SAPBEXfilterDrill 2 11 29 2" xfId="35641"/>
    <cellStyle name="SAPBEXfilterDrill 2 11 29 2 2" xfId="35642"/>
    <cellStyle name="SAPBEXfilterDrill 2 11 29 3" xfId="35643"/>
    <cellStyle name="SAPBEXfilterDrill 2 11 3" xfId="35644"/>
    <cellStyle name="SAPBEXfilterDrill 2 11 3 2" xfId="35645"/>
    <cellStyle name="SAPBEXfilterDrill 2 11 3 2 2" xfId="35646"/>
    <cellStyle name="SAPBEXfilterDrill 2 11 3 3" xfId="35647"/>
    <cellStyle name="SAPBEXfilterDrill 2 11 30" xfId="35648"/>
    <cellStyle name="SAPBEXfilterDrill 2 11 30 2" xfId="35649"/>
    <cellStyle name="SAPBEXfilterDrill 2 11 30 2 2" xfId="35650"/>
    <cellStyle name="SAPBEXfilterDrill 2 11 30 3" xfId="35651"/>
    <cellStyle name="SAPBEXfilterDrill 2 11 31" xfId="35652"/>
    <cellStyle name="SAPBEXfilterDrill 2 11 31 2" xfId="35653"/>
    <cellStyle name="SAPBEXfilterDrill 2 11 31 2 2" xfId="35654"/>
    <cellStyle name="SAPBEXfilterDrill 2 11 31 3" xfId="35655"/>
    <cellStyle name="SAPBEXfilterDrill 2 11 32" xfId="35656"/>
    <cellStyle name="SAPBEXfilterDrill 2 11 32 2" xfId="35657"/>
    <cellStyle name="SAPBEXfilterDrill 2 11 32 2 2" xfId="35658"/>
    <cellStyle name="SAPBEXfilterDrill 2 11 32 3" xfId="35659"/>
    <cellStyle name="SAPBEXfilterDrill 2 11 33" xfId="35660"/>
    <cellStyle name="SAPBEXfilterDrill 2 11 33 2" xfId="35661"/>
    <cellStyle name="SAPBEXfilterDrill 2 11 33 2 2" xfId="35662"/>
    <cellStyle name="SAPBEXfilterDrill 2 11 33 3" xfId="35663"/>
    <cellStyle name="SAPBEXfilterDrill 2 11 34" xfId="35664"/>
    <cellStyle name="SAPBEXfilterDrill 2 11 34 2" xfId="35665"/>
    <cellStyle name="SAPBEXfilterDrill 2 11 34 2 2" xfId="35666"/>
    <cellStyle name="SAPBEXfilterDrill 2 11 34 3" xfId="35667"/>
    <cellStyle name="SAPBEXfilterDrill 2 11 35" xfId="35668"/>
    <cellStyle name="SAPBEXfilterDrill 2 11 35 2" xfId="35669"/>
    <cellStyle name="SAPBEXfilterDrill 2 11 35 2 2" xfId="35670"/>
    <cellStyle name="SAPBEXfilterDrill 2 11 35 3" xfId="35671"/>
    <cellStyle name="SAPBEXfilterDrill 2 11 36" xfId="35672"/>
    <cellStyle name="SAPBEXfilterDrill 2 11 36 2" xfId="35673"/>
    <cellStyle name="SAPBEXfilterDrill 2 11 36 2 2" xfId="35674"/>
    <cellStyle name="SAPBEXfilterDrill 2 11 36 3" xfId="35675"/>
    <cellStyle name="SAPBEXfilterDrill 2 11 37" xfId="35676"/>
    <cellStyle name="SAPBEXfilterDrill 2 11 37 2" xfId="35677"/>
    <cellStyle name="SAPBEXfilterDrill 2 11 37 2 2" xfId="35678"/>
    <cellStyle name="SAPBEXfilterDrill 2 11 37 3" xfId="35679"/>
    <cellStyle name="SAPBEXfilterDrill 2 11 38" xfId="35680"/>
    <cellStyle name="SAPBEXfilterDrill 2 11 38 2" xfId="35681"/>
    <cellStyle name="SAPBEXfilterDrill 2 11 38 2 2" xfId="35682"/>
    <cellStyle name="SAPBEXfilterDrill 2 11 38 3" xfId="35683"/>
    <cellStyle name="SAPBEXfilterDrill 2 11 39" xfId="35684"/>
    <cellStyle name="SAPBEXfilterDrill 2 11 39 2" xfId="35685"/>
    <cellStyle name="SAPBEXfilterDrill 2 11 39 2 2" xfId="35686"/>
    <cellStyle name="SAPBEXfilterDrill 2 11 39 3" xfId="35687"/>
    <cellStyle name="SAPBEXfilterDrill 2 11 4" xfId="35688"/>
    <cellStyle name="SAPBEXfilterDrill 2 11 4 2" xfId="35689"/>
    <cellStyle name="SAPBEXfilterDrill 2 11 4 2 2" xfId="35690"/>
    <cellStyle name="SAPBEXfilterDrill 2 11 4 3" xfId="35691"/>
    <cellStyle name="SAPBEXfilterDrill 2 11 40" xfId="35692"/>
    <cellStyle name="SAPBEXfilterDrill 2 11 40 2" xfId="35693"/>
    <cellStyle name="SAPBEXfilterDrill 2 11 40 2 2" xfId="35694"/>
    <cellStyle name="SAPBEXfilterDrill 2 11 40 3" xfId="35695"/>
    <cellStyle name="SAPBEXfilterDrill 2 11 41" xfId="35696"/>
    <cellStyle name="SAPBEXfilterDrill 2 11 41 2" xfId="35697"/>
    <cellStyle name="SAPBEXfilterDrill 2 11 42" xfId="35698"/>
    <cellStyle name="SAPBEXfilterDrill 2 11 5" xfId="35699"/>
    <cellStyle name="SAPBEXfilterDrill 2 11 5 2" xfId="35700"/>
    <cellStyle name="SAPBEXfilterDrill 2 11 5 2 2" xfId="35701"/>
    <cellStyle name="SAPBEXfilterDrill 2 11 5 3" xfId="35702"/>
    <cellStyle name="SAPBEXfilterDrill 2 11 6" xfId="35703"/>
    <cellStyle name="SAPBEXfilterDrill 2 11 6 2" xfId="35704"/>
    <cellStyle name="SAPBEXfilterDrill 2 11 6 2 2" xfId="35705"/>
    <cellStyle name="SAPBEXfilterDrill 2 11 6 3" xfId="35706"/>
    <cellStyle name="SAPBEXfilterDrill 2 11 7" xfId="35707"/>
    <cellStyle name="SAPBEXfilterDrill 2 11 7 2" xfId="35708"/>
    <cellStyle name="SAPBEXfilterDrill 2 11 7 2 2" xfId="35709"/>
    <cellStyle name="SAPBEXfilterDrill 2 11 7 3" xfId="35710"/>
    <cellStyle name="SAPBEXfilterDrill 2 11 8" xfId="35711"/>
    <cellStyle name="SAPBEXfilterDrill 2 11 8 2" xfId="35712"/>
    <cellStyle name="SAPBEXfilterDrill 2 11 8 2 2" xfId="35713"/>
    <cellStyle name="SAPBEXfilterDrill 2 11 8 3" xfId="35714"/>
    <cellStyle name="SAPBEXfilterDrill 2 11 9" xfId="35715"/>
    <cellStyle name="SAPBEXfilterDrill 2 11 9 2" xfId="35716"/>
    <cellStyle name="SAPBEXfilterDrill 2 11 9 2 2" xfId="35717"/>
    <cellStyle name="SAPBEXfilterDrill 2 11 9 3" xfId="35718"/>
    <cellStyle name="SAPBEXfilterDrill 2 12" xfId="35719"/>
    <cellStyle name="SAPBEXfilterDrill 2 12 10" xfId="35720"/>
    <cellStyle name="SAPBEXfilterDrill 2 12 10 2" xfId="35721"/>
    <cellStyle name="SAPBEXfilterDrill 2 12 10 2 2" xfId="35722"/>
    <cellStyle name="SAPBEXfilterDrill 2 12 10 3" xfId="35723"/>
    <cellStyle name="SAPBEXfilterDrill 2 12 11" xfId="35724"/>
    <cellStyle name="SAPBEXfilterDrill 2 12 11 2" xfId="35725"/>
    <cellStyle name="SAPBEXfilterDrill 2 12 11 2 2" xfId="35726"/>
    <cellStyle name="SAPBEXfilterDrill 2 12 11 3" xfId="35727"/>
    <cellStyle name="SAPBEXfilterDrill 2 12 12" xfId="35728"/>
    <cellStyle name="SAPBEXfilterDrill 2 12 12 2" xfId="35729"/>
    <cellStyle name="SAPBEXfilterDrill 2 12 12 2 2" xfId="35730"/>
    <cellStyle name="SAPBEXfilterDrill 2 12 12 3" xfId="35731"/>
    <cellStyle name="SAPBEXfilterDrill 2 12 13" xfId="35732"/>
    <cellStyle name="SAPBEXfilterDrill 2 12 13 2" xfId="35733"/>
    <cellStyle name="SAPBEXfilterDrill 2 12 13 2 2" xfId="35734"/>
    <cellStyle name="SAPBEXfilterDrill 2 12 13 3" xfId="35735"/>
    <cellStyle name="SAPBEXfilterDrill 2 12 14" xfId="35736"/>
    <cellStyle name="SAPBEXfilterDrill 2 12 14 2" xfId="35737"/>
    <cellStyle name="SAPBEXfilterDrill 2 12 14 2 2" xfId="35738"/>
    <cellStyle name="SAPBEXfilterDrill 2 12 14 3" xfId="35739"/>
    <cellStyle name="SAPBEXfilterDrill 2 12 15" xfId="35740"/>
    <cellStyle name="SAPBEXfilterDrill 2 12 15 2" xfId="35741"/>
    <cellStyle name="SAPBEXfilterDrill 2 12 15 2 2" xfId="35742"/>
    <cellStyle name="SAPBEXfilterDrill 2 12 15 3" xfId="35743"/>
    <cellStyle name="SAPBEXfilterDrill 2 12 16" xfId="35744"/>
    <cellStyle name="SAPBEXfilterDrill 2 12 16 2" xfId="35745"/>
    <cellStyle name="SAPBEXfilterDrill 2 12 16 2 2" xfId="35746"/>
    <cellStyle name="SAPBEXfilterDrill 2 12 16 3" xfId="35747"/>
    <cellStyle name="SAPBEXfilterDrill 2 12 17" xfId="35748"/>
    <cellStyle name="SAPBEXfilterDrill 2 12 17 2" xfId="35749"/>
    <cellStyle name="SAPBEXfilterDrill 2 12 17 2 2" xfId="35750"/>
    <cellStyle name="SAPBEXfilterDrill 2 12 17 3" xfId="35751"/>
    <cellStyle name="SAPBEXfilterDrill 2 12 18" xfId="35752"/>
    <cellStyle name="SAPBEXfilterDrill 2 12 18 2" xfId="35753"/>
    <cellStyle name="SAPBEXfilterDrill 2 12 18 2 2" xfId="35754"/>
    <cellStyle name="SAPBEXfilterDrill 2 12 18 3" xfId="35755"/>
    <cellStyle name="SAPBEXfilterDrill 2 12 19" xfId="35756"/>
    <cellStyle name="SAPBEXfilterDrill 2 12 19 2" xfId="35757"/>
    <cellStyle name="SAPBEXfilterDrill 2 12 19 2 2" xfId="35758"/>
    <cellStyle name="SAPBEXfilterDrill 2 12 19 3" xfId="35759"/>
    <cellStyle name="SAPBEXfilterDrill 2 12 2" xfId="35760"/>
    <cellStyle name="SAPBEXfilterDrill 2 12 2 2" xfId="35761"/>
    <cellStyle name="SAPBEXfilterDrill 2 12 2 2 2" xfId="35762"/>
    <cellStyle name="SAPBEXfilterDrill 2 12 2 3" xfId="35763"/>
    <cellStyle name="SAPBEXfilterDrill 2 12 20" xfId="35764"/>
    <cellStyle name="SAPBEXfilterDrill 2 12 20 2" xfId="35765"/>
    <cellStyle name="SAPBEXfilterDrill 2 12 20 2 2" xfId="35766"/>
    <cellStyle name="SAPBEXfilterDrill 2 12 20 3" xfId="35767"/>
    <cellStyle name="SAPBEXfilterDrill 2 12 21" xfId="35768"/>
    <cellStyle name="SAPBEXfilterDrill 2 12 21 2" xfId="35769"/>
    <cellStyle name="SAPBEXfilterDrill 2 12 21 2 2" xfId="35770"/>
    <cellStyle name="SAPBEXfilterDrill 2 12 21 3" xfId="35771"/>
    <cellStyle name="SAPBEXfilterDrill 2 12 22" xfId="35772"/>
    <cellStyle name="SAPBEXfilterDrill 2 12 22 2" xfId="35773"/>
    <cellStyle name="SAPBEXfilterDrill 2 12 22 2 2" xfId="35774"/>
    <cellStyle name="SAPBEXfilterDrill 2 12 22 3" xfId="35775"/>
    <cellStyle name="SAPBEXfilterDrill 2 12 23" xfId="35776"/>
    <cellStyle name="SAPBEXfilterDrill 2 12 23 2" xfId="35777"/>
    <cellStyle name="SAPBEXfilterDrill 2 12 23 2 2" xfId="35778"/>
    <cellStyle name="SAPBEXfilterDrill 2 12 23 3" xfId="35779"/>
    <cellStyle name="SAPBEXfilterDrill 2 12 24" xfId="35780"/>
    <cellStyle name="SAPBEXfilterDrill 2 12 24 2" xfId="35781"/>
    <cellStyle name="SAPBEXfilterDrill 2 12 24 2 2" xfId="35782"/>
    <cellStyle name="SAPBEXfilterDrill 2 12 24 3" xfId="35783"/>
    <cellStyle name="SAPBEXfilterDrill 2 12 25" xfId="35784"/>
    <cellStyle name="SAPBEXfilterDrill 2 12 25 2" xfId="35785"/>
    <cellStyle name="SAPBEXfilterDrill 2 12 25 2 2" xfId="35786"/>
    <cellStyle name="SAPBEXfilterDrill 2 12 25 3" xfId="35787"/>
    <cellStyle name="SAPBEXfilterDrill 2 12 26" xfId="35788"/>
    <cellStyle name="SAPBEXfilterDrill 2 12 26 2" xfId="35789"/>
    <cellStyle name="SAPBEXfilterDrill 2 12 26 2 2" xfId="35790"/>
    <cellStyle name="SAPBEXfilterDrill 2 12 26 3" xfId="35791"/>
    <cellStyle name="SAPBEXfilterDrill 2 12 27" xfId="35792"/>
    <cellStyle name="SAPBEXfilterDrill 2 12 27 2" xfId="35793"/>
    <cellStyle name="SAPBEXfilterDrill 2 12 27 2 2" xfId="35794"/>
    <cellStyle name="SAPBEXfilterDrill 2 12 27 3" xfId="35795"/>
    <cellStyle name="SAPBEXfilterDrill 2 12 28" xfId="35796"/>
    <cellStyle name="SAPBEXfilterDrill 2 12 28 2" xfId="35797"/>
    <cellStyle name="SAPBEXfilterDrill 2 12 28 2 2" xfId="35798"/>
    <cellStyle name="SAPBEXfilterDrill 2 12 28 3" xfId="35799"/>
    <cellStyle name="SAPBEXfilterDrill 2 12 29" xfId="35800"/>
    <cellStyle name="SAPBEXfilterDrill 2 12 29 2" xfId="35801"/>
    <cellStyle name="SAPBEXfilterDrill 2 12 29 2 2" xfId="35802"/>
    <cellStyle name="SAPBEXfilterDrill 2 12 29 3" xfId="35803"/>
    <cellStyle name="SAPBEXfilterDrill 2 12 3" xfId="35804"/>
    <cellStyle name="SAPBEXfilterDrill 2 12 3 2" xfId="35805"/>
    <cellStyle name="SAPBEXfilterDrill 2 12 3 2 2" xfId="35806"/>
    <cellStyle name="SAPBEXfilterDrill 2 12 3 3" xfId="35807"/>
    <cellStyle name="SAPBEXfilterDrill 2 12 30" xfId="35808"/>
    <cellStyle name="SAPBEXfilterDrill 2 12 30 2" xfId="35809"/>
    <cellStyle name="SAPBEXfilterDrill 2 12 30 2 2" xfId="35810"/>
    <cellStyle name="SAPBEXfilterDrill 2 12 30 3" xfId="35811"/>
    <cellStyle name="SAPBEXfilterDrill 2 12 31" xfId="35812"/>
    <cellStyle name="SAPBEXfilterDrill 2 12 31 2" xfId="35813"/>
    <cellStyle name="SAPBEXfilterDrill 2 12 31 2 2" xfId="35814"/>
    <cellStyle name="SAPBEXfilterDrill 2 12 31 3" xfId="35815"/>
    <cellStyle name="SAPBEXfilterDrill 2 12 32" xfId="35816"/>
    <cellStyle name="SAPBEXfilterDrill 2 12 32 2" xfId="35817"/>
    <cellStyle name="SAPBEXfilterDrill 2 12 32 2 2" xfId="35818"/>
    <cellStyle name="SAPBEXfilterDrill 2 12 32 3" xfId="35819"/>
    <cellStyle name="SAPBEXfilterDrill 2 12 33" xfId="35820"/>
    <cellStyle name="SAPBEXfilterDrill 2 12 33 2" xfId="35821"/>
    <cellStyle name="SAPBEXfilterDrill 2 12 33 2 2" xfId="35822"/>
    <cellStyle name="SAPBEXfilterDrill 2 12 33 3" xfId="35823"/>
    <cellStyle name="SAPBEXfilterDrill 2 12 34" xfId="35824"/>
    <cellStyle name="SAPBEXfilterDrill 2 12 34 2" xfId="35825"/>
    <cellStyle name="SAPBEXfilterDrill 2 12 34 2 2" xfId="35826"/>
    <cellStyle name="SAPBEXfilterDrill 2 12 34 3" xfId="35827"/>
    <cellStyle name="SAPBEXfilterDrill 2 12 35" xfId="35828"/>
    <cellStyle name="SAPBEXfilterDrill 2 12 35 2" xfId="35829"/>
    <cellStyle name="SAPBEXfilterDrill 2 12 35 2 2" xfId="35830"/>
    <cellStyle name="SAPBEXfilterDrill 2 12 35 3" xfId="35831"/>
    <cellStyle name="SAPBEXfilterDrill 2 12 36" xfId="35832"/>
    <cellStyle name="SAPBEXfilterDrill 2 12 36 2" xfId="35833"/>
    <cellStyle name="SAPBEXfilterDrill 2 12 36 2 2" xfId="35834"/>
    <cellStyle name="SAPBEXfilterDrill 2 12 36 3" xfId="35835"/>
    <cellStyle name="SAPBEXfilterDrill 2 12 37" xfId="35836"/>
    <cellStyle name="SAPBEXfilterDrill 2 12 37 2" xfId="35837"/>
    <cellStyle name="SAPBEXfilterDrill 2 12 37 2 2" xfId="35838"/>
    <cellStyle name="SAPBEXfilterDrill 2 12 37 3" xfId="35839"/>
    <cellStyle name="SAPBEXfilterDrill 2 12 38" xfId="35840"/>
    <cellStyle name="SAPBEXfilterDrill 2 12 38 2" xfId="35841"/>
    <cellStyle name="SAPBEXfilterDrill 2 12 38 2 2" xfId="35842"/>
    <cellStyle name="SAPBEXfilterDrill 2 12 38 3" xfId="35843"/>
    <cellStyle name="SAPBEXfilterDrill 2 12 39" xfId="35844"/>
    <cellStyle name="SAPBEXfilterDrill 2 12 39 2" xfId="35845"/>
    <cellStyle name="SAPBEXfilterDrill 2 12 39 2 2" xfId="35846"/>
    <cellStyle name="SAPBEXfilterDrill 2 12 39 3" xfId="35847"/>
    <cellStyle name="SAPBEXfilterDrill 2 12 4" xfId="35848"/>
    <cellStyle name="SAPBEXfilterDrill 2 12 4 2" xfId="35849"/>
    <cellStyle name="SAPBEXfilterDrill 2 12 4 2 2" xfId="35850"/>
    <cellStyle name="SAPBEXfilterDrill 2 12 4 3" xfId="35851"/>
    <cellStyle name="SAPBEXfilterDrill 2 12 40" xfId="35852"/>
    <cellStyle name="SAPBEXfilterDrill 2 12 40 2" xfId="35853"/>
    <cellStyle name="SAPBEXfilterDrill 2 12 40 2 2" xfId="35854"/>
    <cellStyle name="SAPBEXfilterDrill 2 12 40 3" xfId="35855"/>
    <cellStyle name="SAPBEXfilterDrill 2 12 41" xfId="35856"/>
    <cellStyle name="SAPBEXfilterDrill 2 12 41 2" xfId="35857"/>
    <cellStyle name="SAPBEXfilterDrill 2 12 42" xfId="35858"/>
    <cellStyle name="SAPBEXfilterDrill 2 12 5" xfId="35859"/>
    <cellStyle name="SAPBEXfilterDrill 2 12 5 2" xfId="35860"/>
    <cellStyle name="SAPBEXfilterDrill 2 12 5 2 2" xfId="35861"/>
    <cellStyle name="SAPBEXfilterDrill 2 12 5 3" xfId="35862"/>
    <cellStyle name="SAPBEXfilterDrill 2 12 6" xfId="35863"/>
    <cellStyle name="SAPBEXfilterDrill 2 12 6 2" xfId="35864"/>
    <cellStyle name="SAPBEXfilterDrill 2 12 6 2 2" xfId="35865"/>
    <cellStyle name="SAPBEXfilterDrill 2 12 6 3" xfId="35866"/>
    <cellStyle name="SAPBEXfilterDrill 2 12 7" xfId="35867"/>
    <cellStyle name="SAPBEXfilterDrill 2 12 7 2" xfId="35868"/>
    <cellStyle name="SAPBEXfilterDrill 2 12 7 2 2" xfId="35869"/>
    <cellStyle name="SAPBEXfilterDrill 2 12 7 3" xfId="35870"/>
    <cellStyle name="SAPBEXfilterDrill 2 12 8" xfId="35871"/>
    <cellStyle name="SAPBEXfilterDrill 2 12 8 2" xfId="35872"/>
    <cellStyle name="SAPBEXfilterDrill 2 12 8 2 2" xfId="35873"/>
    <cellStyle name="SAPBEXfilterDrill 2 12 8 3" xfId="35874"/>
    <cellStyle name="SAPBEXfilterDrill 2 12 9" xfId="35875"/>
    <cellStyle name="SAPBEXfilterDrill 2 12 9 2" xfId="35876"/>
    <cellStyle name="SAPBEXfilterDrill 2 12 9 2 2" xfId="35877"/>
    <cellStyle name="SAPBEXfilterDrill 2 12 9 3" xfId="35878"/>
    <cellStyle name="SAPBEXfilterDrill 2 13" xfId="35879"/>
    <cellStyle name="SAPBEXfilterDrill 2 13 10" xfId="35880"/>
    <cellStyle name="SAPBEXfilterDrill 2 13 10 2" xfId="35881"/>
    <cellStyle name="SAPBEXfilterDrill 2 13 10 2 2" xfId="35882"/>
    <cellStyle name="SAPBEXfilterDrill 2 13 10 3" xfId="35883"/>
    <cellStyle name="SAPBEXfilterDrill 2 13 11" xfId="35884"/>
    <cellStyle name="SAPBEXfilterDrill 2 13 11 2" xfId="35885"/>
    <cellStyle name="SAPBEXfilterDrill 2 13 11 2 2" xfId="35886"/>
    <cellStyle name="SAPBEXfilterDrill 2 13 11 3" xfId="35887"/>
    <cellStyle name="SAPBEXfilterDrill 2 13 12" xfId="35888"/>
    <cellStyle name="SAPBEXfilterDrill 2 13 12 2" xfId="35889"/>
    <cellStyle name="SAPBEXfilterDrill 2 13 12 2 2" xfId="35890"/>
    <cellStyle name="SAPBEXfilterDrill 2 13 12 3" xfId="35891"/>
    <cellStyle name="SAPBEXfilterDrill 2 13 13" xfId="35892"/>
    <cellStyle name="SAPBEXfilterDrill 2 13 13 2" xfId="35893"/>
    <cellStyle name="SAPBEXfilterDrill 2 13 13 2 2" xfId="35894"/>
    <cellStyle name="SAPBEXfilterDrill 2 13 13 3" xfId="35895"/>
    <cellStyle name="SAPBEXfilterDrill 2 13 14" xfId="35896"/>
    <cellStyle name="SAPBEXfilterDrill 2 13 14 2" xfId="35897"/>
    <cellStyle name="SAPBEXfilterDrill 2 13 14 2 2" xfId="35898"/>
    <cellStyle name="SAPBEXfilterDrill 2 13 14 3" xfId="35899"/>
    <cellStyle name="SAPBEXfilterDrill 2 13 15" xfId="35900"/>
    <cellStyle name="SAPBEXfilterDrill 2 13 15 2" xfId="35901"/>
    <cellStyle name="SAPBEXfilterDrill 2 13 15 2 2" xfId="35902"/>
    <cellStyle name="SAPBEXfilterDrill 2 13 15 3" xfId="35903"/>
    <cellStyle name="SAPBEXfilterDrill 2 13 16" xfId="35904"/>
    <cellStyle name="SAPBEXfilterDrill 2 13 16 2" xfId="35905"/>
    <cellStyle name="SAPBEXfilterDrill 2 13 16 2 2" xfId="35906"/>
    <cellStyle name="SAPBEXfilterDrill 2 13 16 3" xfId="35907"/>
    <cellStyle name="SAPBEXfilterDrill 2 13 17" xfId="35908"/>
    <cellStyle name="SAPBEXfilterDrill 2 13 17 2" xfId="35909"/>
    <cellStyle name="SAPBEXfilterDrill 2 13 17 2 2" xfId="35910"/>
    <cellStyle name="SAPBEXfilterDrill 2 13 17 3" xfId="35911"/>
    <cellStyle name="SAPBEXfilterDrill 2 13 18" xfId="35912"/>
    <cellStyle name="SAPBEXfilterDrill 2 13 18 2" xfId="35913"/>
    <cellStyle name="SAPBEXfilterDrill 2 13 18 2 2" xfId="35914"/>
    <cellStyle name="SAPBEXfilterDrill 2 13 18 3" xfId="35915"/>
    <cellStyle name="SAPBEXfilterDrill 2 13 19" xfId="35916"/>
    <cellStyle name="SAPBEXfilterDrill 2 13 19 2" xfId="35917"/>
    <cellStyle name="SAPBEXfilterDrill 2 13 19 2 2" xfId="35918"/>
    <cellStyle name="SAPBEXfilterDrill 2 13 19 3" xfId="35919"/>
    <cellStyle name="SAPBEXfilterDrill 2 13 2" xfId="35920"/>
    <cellStyle name="SAPBEXfilterDrill 2 13 2 2" xfId="35921"/>
    <cellStyle name="SAPBEXfilterDrill 2 13 2 2 2" xfId="35922"/>
    <cellStyle name="SAPBEXfilterDrill 2 13 2 3" xfId="35923"/>
    <cellStyle name="SAPBEXfilterDrill 2 13 20" xfId="35924"/>
    <cellStyle name="SAPBEXfilterDrill 2 13 20 2" xfId="35925"/>
    <cellStyle name="SAPBEXfilterDrill 2 13 20 2 2" xfId="35926"/>
    <cellStyle name="SAPBEXfilterDrill 2 13 20 3" xfId="35927"/>
    <cellStyle name="SAPBEXfilterDrill 2 13 21" xfId="35928"/>
    <cellStyle name="SAPBEXfilterDrill 2 13 21 2" xfId="35929"/>
    <cellStyle name="SAPBEXfilterDrill 2 13 21 2 2" xfId="35930"/>
    <cellStyle name="SAPBEXfilterDrill 2 13 21 3" xfId="35931"/>
    <cellStyle name="SAPBEXfilterDrill 2 13 22" xfId="35932"/>
    <cellStyle name="SAPBEXfilterDrill 2 13 22 2" xfId="35933"/>
    <cellStyle name="SAPBEXfilterDrill 2 13 22 2 2" xfId="35934"/>
    <cellStyle name="SAPBEXfilterDrill 2 13 22 3" xfId="35935"/>
    <cellStyle name="SAPBEXfilterDrill 2 13 23" xfId="35936"/>
    <cellStyle name="SAPBEXfilterDrill 2 13 23 2" xfId="35937"/>
    <cellStyle name="SAPBEXfilterDrill 2 13 23 2 2" xfId="35938"/>
    <cellStyle name="SAPBEXfilterDrill 2 13 23 3" xfId="35939"/>
    <cellStyle name="SAPBEXfilterDrill 2 13 24" xfId="35940"/>
    <cellStyle name="SAPBEXfilterDrill 2 13 24 2" xfId="35941"/>
    <cellStyle name="SAPBEXfilterDrill 2 13 24 2 2" xfId="35942"/>
    <cellStyle name="SAPBEXfilterDrill 2 13 24 3" xfId="35943"/>
    <cellStyle name="SAPBEXfilterDrill 2 13 25" xfId="35944"/>
    <cellStyle name="SAPBEXfilterDrill 2 13 25 2" xfId="35945"/>
    <cellStyle name="SAPBEXfilterDrill 2 13 25 2 2" xfId="35946"/>
    <cellStyle name="SAPBEXfilterDrill 2 13 25 3" xfId="35947"/>
    <cellStyle name="SAPBEXfilterDrill 2 13 26" xfId="35948"/>
    <cellStyle name="SAPBEXfilterDrill 2 13 26 2" xfId="35949"/>
    <cellStyle name="SAPBEXfilterDrill 2 13 26 2 2" xfId="35950"/>
    <cellStyle name="SAPBEXfilterDrill 2 13 26 3" xfId="35951"/>
    <cellStyle name="SAPBEXfilterDrill 2 13 27" xfId="35952"/>
    <cellStyle name="SAPBEXfilterDrill 2 13 27 2" xfId="35953"/>
    <cellStyle name="SAPBEXfilterDrill 2 13 27 2 2" xfId="35954"/>
    <cellStyle name="SAPBEXfilterDrill 2 13 27 3" xfId="35955"/>
    <cellStyle name="SAPBEXfilterDrill 2 13 28" xfId="35956"/>
    <cellStyle name="SAPBEXfilterDrill 2 13 28 2" xfId="35957"/>
    <cellStyle name="SAPBEXfilterDrill 2 13 28 2 2" xfId="35958"/>
    <cellStyle name="SAPBEXfilterDrill 2 13 28 3" xfId="35959"/>
    <cellStyle name="SAPBEXfilterDrill 2 13 29" xfId="35960"/>
    <cellStyle name="SAPBEXfilterDrill 2 13 29 2" xfId="35961"/>
    <cellStyle name="SAPBEXfilterDrill 2 13 29 2 2" xfId="35962"/>
    <cellStyle name="SAPBEXfilterDrill 2 13 29 3" xfId="35963"/>
    <cellStyle name="SAPBEXfilterDrill 2 13 3" xfId="35964"/>
    <cellStyle name="SAPBEXfilterDrill 2 13 3 2" xfId="35965"/>
    <cellStyle name="SAPBEXfilterDrill 2 13 3 2 2" xfId="35966"/>
    <cellStyle name="SAPBEXfilterDrill 2 13 3 3" xfId="35967"/>
    <cellStyle name="SAPBEXfilterDrill 2 13 30" xfId="35968"/>
    <cellStyle name="SAPBEXfilterDrill 2 13 30 2" xfId="35969"/>
    <cellStyle name="SAPBEXfilterDrill 2 13 30 2 2" xfId="35970"/>
    <cellStyle name="SAPBEXfilterDrill 2 13 30 3" xfId="35971"/>
    <cellStyle name="SAPBEXfilterDrill 2 13 31" xfId="35972"/>
    <cellStyle name="SAPBEXfilterDrill 2 13 31 2" xfId="35973"/>
    <cellStyle name="SAPBEXfilterDrill 2 13 31 2 2" xfId="35974"/>
    <cellStyle name="SAPBEXfilterDrill 2 13 31 3" xfId="35975"/>
    <cellStyle name="SAPBEXfilterDrill 2 13 32" xfId="35976"/>
    <cellStyle name="SAPBEXfilterDrill 2 13 32 2" xfId="35977"/>
    <cellStyle name="SAPBEXfilterDrill 2 13 32 2 2" xfId="35978"/>
    <cellStyle name="SAPBEXfilterDrill 2 13 32 3" xfId="35979"/>
    <cellStyle name="SAPBEXfilterDrill 2 13 33" xfId="35980"/>
    <cellStyle name="SAPBEXfilterDrill 2 13 33 2" xfId="35981"/>
    <cellStyle name="SAPBEXfilterDrill 2 13 33 2 2" xfId="35982"/>
    <cellStyle name="SAPBEXfilterDrill 2 13 33 3" xfId="35983"/>
    <cellStyle name="SAPBEXfilterDrill 2 13 34" xfId="35984"/>
    <cellStyle name="SAPBEXfilterDrill 2 13 34 2" xfId="35985"/>
    <cellStyle name="SAPBEXfilterDrill 2 13 34 2 2" xfId="35986"/>
    <cellStyle name="SAPBEXfilterDrill 2 13 34 3" xfId="35987"/>
    <cellStyle name="SAPBEXfilterDrill 2 13 35" xfId="35988"/>
    <cellStyle name="SAPBEXfilterDrill 2 13 35 2" xfId="35989"/>
    <cellStyle name="SAPBEXfilterDrill 2 13 35 2 2" xfId="35990"/>
    <cellStyle name="SAPBEXfilterDrill 2 13 35 3" xfId="35991"/>
    <cellStyle name="SAPBEXfilterDrill 2 13 36" xfId="35992"/>
    <cellStyle name="SAPBEXfilterDrill 2 13 36 2" xfId="35993"/>
    <cellStyle name="SAPBEXfilterDrill 2 13 36 2 2" xfId="35994"/>
    <cellStyle name="SAPBEXfilterDrill 2 13 36 3" xfId="35995"/>
    <cellStyle name="SAPBEXfilterDrill 2 13 37" xfId="35996"/>
    <cellStyle name="SAPBEXfilterDrill 2 13 37 2" xfId="35997"/>
    <cellStyle name="SAPBEXfilterDrill 2 13 37 2 2" xfId="35998"/>
    <cellStyle name="SAPBEXfilterDrill 2 13 37 3" xfId="35999"/>
    <cellStyle name="SAPBEXfilterDrill 2 13 38" xfId="36000"/>
    <cellStyle name="SAPBEXfilterDrill 2 13 38 2" xfId="36001"/>
    <cellStyle name="SAPBEXfilterDrill 2 13 38 2 2" xfId="36002"/>
    <cellStyle name="SAPBEXfilterDrill 2 13 38 3" xfId="36003"/>
    <cellStyle name="SAPBEXfilterDrill 2 13 39" xfId="36004"/>
    <cellStyle name="SAPBEXfilterDrill 2 13 39 2" xfId="36005"/>
    <cellStyle name="SAPBEXfilterDrill 2 13 39 2 2" xfId="36006"/>
    <cellStyle name="SAPBEXfilterDrill 2 13 39 3" xfId="36007"/>
    <cellStyle name="SAPBEXfilterDrill 2 13 4" xfId="36008"/>
    <cellStyle name="SAPBEXfilterDrill 2 13 4 2" xfId="36009"/>
    <cellStyle name="SAPBEXfilterDrill 2 13 4 2 2" xfId="36010"/>
    <cellStyle name="SAPBEXfilterDrill 2 13 4 3" xfId="36011"/>
    <cellStyle name="SAPBEXfilterDrill 2 13 40" xfId="36012"/>
    <cellStyle name="SAPBEXfilterDrill 2 13 40 2" xfId="36013"/>
    <cellStyle name="SAPBEXfilterDrill 2 13 40 2 2" xfId="36014"/>
    <cellStyle name="SAPBEXfilterDrill 2 13 40 3" xfId="36015"/>
    <cellStyle name="SAPBEXfilterDrill 2 13 41" xfId="36016"/>
    <cellStyle name="SAPBEXfilterDrill 2 13 41 2" xfId="36017"/>
    <cellStyle name="SAPBEXfilterDrill 2 13 42" xfId="36018"/>
    <cellStyle name="SAPBEXfilterDrill 2 13 5" xfId="36019"/>
    <cellStyle name="SAPBEXfilterDrill 2 13 5 2" xfId="36020"/>
    <cellStyle name="SAPBEXfilterDrill 2 13 5 2 2" xfId="36021"/>
    <cellStyle name="SAPBEXfilterDrill 2 13 5 3" xfId="36022"/>
    <cellStyle name="SAPBEXfilterDrill 2 13 6" xfId="36023"/>
    <cellStyle name="SAPBEXfilterDrill 2 13 6 2" xfId="36024"/>
    <cellStyle name="SAPBEXfilterDrill 2 13 6 2 2" xfId="36025"/>
    <cellStyle name="SAPBEXfilterDrill 2 13 6 3" xfId="36026"/>
    <cellStyle name="SAPBEXfilterDrill 2 13 7" xfId="36027"/>
    <cellStyle name="SAPBEXfilterDrill 2 13 7 2" xfId="36028"/>
    <cellStyle name="SAPBEXfilterDrill 2 13 7 2 2" xfId="36029"/>
    <cellStyle name="SAPBEXfilterDrill 2 13 7 3" xfId="36030"/>
    <cellStyle name="SAPBEXfilterDrill 2 13 8" xfId="36031"/>
    <cellStyle name="SAPBEXfilterDrill 2 13 8 2" xfId="36032"/>
    <cellStyle name="SAPBEXfilterDrill 2 13 8 2 2" xfId="36033"/>
    <cellStyle name="SAPBEXfilterDrill 2 13 8 3" xfId="36034"/>
    <cellStyle name="SAPBEXfilterDrill 2 13 9" xfId="36035"/>
    <cellStyle name="SAPBEXfilterDrill 2 13 9 2" xfId="36036"/>
    <cellStyle name="SAPBEXfilterDrill 2 13 9 2 2" xfId="36037"/>
    <cellStyle name="SAPBEXfilterDrill 2 13 9 3" xfId="36038"/>
    <cellStyle name="SAPBEXfilterDrill 2 14" xfId="36039"/>
    <cellStyle name="SAPBEXfilterDrill 2 14 10" xfId="36040"/>
    <cellStyle name="SAPBEXfilterDrill 2 14 10 2" xfId="36041"/>
    <cellStyle name="SAPBEXfilterDrill 2 14 10 2 2" xfId="36042"/>
    <cellStyle name="SAPBEXfilterDrill 2 14 10 3" xfId="36043"/>
    <cellStyle name="SAPBEXfilterDrill 2 14 11" xfId="36044"/>
    <cellStyle name="SAPBEXfilterDrill 2 14 11 2" xfId="36045"/>
    <cellStyle name="SAPBEXfilterDrill 2 14 11 2 2" xfId="36046"/>
    <cellStyle name="SAPBEXfilterDrill 2 14 11 3" xfId="36047"/>
    <cellStyle name="SAPBEXfilterDrill 2 14 12" xfId="36048"/>
    <cellStyle name="SAPBEXfilterDrill 2 14 12 2" xfId="36049"/>
    <cellStyle name="SAPBEXfilterDrill 2 14 12 2 2" xfId="36050"/>
    <cellStyle name="SAPBEXfilterDrill 2 14 12 3" xfId="36051"/>
    <cellStyle name="SAPBEXfilterDrill 2 14 13" xfId="36052"/>
    <cellStyle name="SAPBEXfilterDrill 2 14 13 2" xfId="36053"/>
    <cellStyle name="SAPBEXfilterDrill 2 14 13 2 2" xfId="36054"/>
    <cellStyle name="SAPBEXfilterDrill 2 14 13 3" xfId="36055"/>
    <cellStyle name="SAPBEXfilterDrill 2 14 14" xfId="36056"/>
    <cellStyle name="SAPBEXfilterDrill 2 14 14 2" xfId="36057"/>
    <cellStyle name="SAPBEXfilterDrill 2 14 14 2 2" xfId="36058"/>
    <cellStyle name="SAPBEXfilterDrill 2 14 14 3" xfId="36059"/>
    <cellStyle name="SAPBEXfilterDrill 2 14 15" xfId="36060"/>
    <cellStyle name="SAPBEXfilterDrill 2 14 15 2" xfId="36061"/>
    <cellStyle name="SAPBEXfilterDrill 2 14 15 2 2" xfId="36062"/>
    <cellStyle name="SAPBEXfilterDrill 2 14 15 3" xfId="36063"/>
    <cellStyle name="SAPBEXfilterDrill 2 14 16" xfId="36064"/>
    <cellStyle name="SAPBEXfilterDrill 2 14 16 2" xfId="36065"/>
    <cellStyle name="SAPBEXfilterDrill 2 14 16 2 2" xfId="36066"/>
    <cellStyle name="SAPBEXfilterDrill 2 14 16 3" xfId="36067"/>
    <cellStyle name="SAPBEXfilterDrill 2 14 17" xfId="36068"/>
    <cellStyle name="SAPBEXfilterDrill 2 14 17 2" xfId="36069"/>
    <cellStyle name="SAPBEXfilterDrill 2 14 17 2 2" xfId="36070"/>
    <cellStyle name="SAPBEXfilterDrill 2 14 17 3" xfId="36071"/>
    <cellStyle name="SAPBEXfilterDrill 2 14 18" xfId="36072"/>
    <cellStyle name="SAPBEXfilterDrill 2 14 18 2" xfId="36073"/>
    <cellStyle name="SAPBEXfilterDrill 2 14 18 2 2" xfId="36074"/>
    <cellStyle name="SAPBEXfilterDrill 2 14 18 3" xfId="36075"/>
    <cellStyle name="SAPBEXfilterDrill 2 14 19" xfId="36076"/>
    <cellStyle name="SAPBEXfilterDrill 2 14 19 2" xfId="36077"/>
    <cellStyle name="SAPBEXfilterDrill 2 14 19 2 2" xfId="36078"/>
    <cellStyle name="SAPBEXfilterDrill 2 14 19 3" xfId="36079"/>
    <cellStyle name="SAPBEXfilterDrill 2 14 2" xfId="36080"/>
    <cellStyle name="SAPBEXfilterDrill 2 14 2 2" xfId="36081"/>
    <cellStyle name="SAPBEXfilterDrill 2 14 2 2 2" xfId="36082"/>
    <cellStyle name="SAPBEXfilterDrill 2 14 2 3" xfId="36083"/>
    <cellStyle name="SAPBEXfilterDrill 2 14 20" xfId="36084"/>
    <cellStyle name="SAPBEXfilterDrill 2 14 20 2" xfId="36085"/>
    <cellStyle name="SAPBEXfilterDrill 2 14 20 2 2" xfId="36086"/>
    <cellStyle name="SAPBEXfilterDrill 2 14 20 3" xfId="36087"/>
    <cellStyle name="SAPBEXfilterDrill 2 14 21" xfId="36088"/>
    <cellStyle name="SAPBEXfilterDrill 2 14 21 2" xfId="36089"/>
    <cellStyle name="SAPBEXfilterDrill 2 14 21 2 2" xfId="36090"/>
    <cellStyle name="SAPBEXfilterDrill 2 14 21 3" xfId="36091"/>
    <cellStyle name="SAPBEXfilterDrill 2 14 22" xfId="36092"/>
    <cellStyle name="SAPBEXfilterDrill 2 14 22 2" xfId="36093"/>
    <cellStyle name="SAPBEXfilterDrill 2 14 22 2 2" xfId="36094"/>
    <cellStyle name="SAPBEXfilterDrill 2 14 22 3" xfId="36095"/>
    <cellStyle name="SAPBEXfilterDrill 2 14 23" xfId="36096"/>
    <cellStyle name="SAPBEXfilterDrill 2 14 23 2" xfId="36097"/>
    <cellStyle name="SAPBEXfilterDrill 2 14 23 2 2" xfId="36098"/>
    <cellStyle name="SAPBEXfilterDrill 2 14 23 3" xfId="36099"/>
    <cellStyle name="SAPBEXfilterDrill 2 14 24" xfId="36100"/>
    <cellStyle name="SAPBEXfilterDrill 2 14 24 2" xfId="36101"/>
    <cellStyle name="SAPBEXfilterDrill 2 14 24 2 2" xfId="36102"/>
    <cellStyle name="SAPBEXfilterDrill 2 14 24 3" xfId="36103"/>
    <cellStyle name="SAPBEXfilterDrill 2 14 25" xfId="36104"/>
    <cellStyle name="SAPBEXfilterDrill 2 14 25 2" xfId="36105"/>
    <cellStyle name="SAPBEXfilterDrill 2 14 25 2 2" xfId="36106"/>
    <cellStyle name="SAPBEXfilterDrill 2 14 25 3" xfId="36107"/>
    <cellStyle name="SAPBEXfilterDrill 2 14 26" xfId="36108"/>
    <cellStyle name="SAPBEXfilterDrill 2 14 26 2" xfId="36109"/>
    <cellStyle name="SAPBEXfilterDrill 2 14 26 2 2" xfId="36110"/>
    <cellStyle name="SAPBEXfilterDrill 2 14 26 3" xfId="36111"/>
    <cellStyle name="SAPBEXfilterDrill 2 14 27" xfId="36112"/>
    <cellStyle name="SAPBEXfilterDrill 2 14 27 2" xfId="36113"/>
    <cellStyle name="SAPBEXfilterDrill 2 14 27 2 2" xfId="36114"/>
    <cellStyle name="SAPBEXfilterDrill 2 14 27 3" xfId="36115"/>
    <cellStyle name="SAPBEXfilterDrill 2 14 28" xfId="36116"/>
    <cellStyle name="SAPBEXfilterDrill 2 14 28 2" xfId="36117"/>
    <cellStyle name="SAPBEXfilterDrill 2 14 28 2 2" xfId="36118"/>
    <cellStyle name="SAPBEXfilterDrill 2 14 28 3" xfId="36119"/>
    <cellStyle name="SAPBEXfilterDrill 2 14 29" xfId="36120"/>
    <cellStyle name="SAPBEXfilterDrill 2 14 29 2" xfId="36121"/>
    <cellStyle name="SAPBEXfilterDrill 2 14 29 2 2" xfId="36122"/>
    <cellStyle name="SAPBEXfilterDrill 2 14 29 3" xfId="36123"/>
    <cellStyle name="SAPBEXfilterDrill 2 14 3" xfId="36124"/>
    <cellStyle name="SAPBEXfilterDrill 2 14 3 2" xfId="36125"/>
    <cellStyle name="SAPBEXfilterDrill 2 14 3 2 2" xfId="36126"/>
    <cellStyle name="SAPBEXfilterDrill 2 14 3 3" xfId="36127"/>
    <cellStyle name="SAPBEXfilterDrill 2 14 30" xfId="36128"/>
    <cellStyle name="SAPBEXfilterDrill 2 14 30 2" xfId="36129"/>
    <cellStyle name="SAPBEXfilterDrill 2 14 30 2 2" xfId="36130"/>
    <cellStyle name="SAPBEXfilterDrill 2 14 30 3" xfId="36131"/>
    <cellStyle name="SAPBEXfilterDrill 2 14 31" xfId="36132"/>
    <cellStyle name="SAPBEXfilterDrill 2 14 31 2" xfId="36133"/>
    <cellStyle name="SAPBEXfilterDrill 2 14 31 2 2" xfId="36134"/>
    <cellStyle name="SAPBEXfilterDrill 2 14 31 3" xfId="36135"/>
    <cellStyle name="SAPBEXfilterDrill 2 14 32" xfId="36136"/>
    <cellStyle name="SAPBEXfilterDrill 2 14 32 2" xfId="36137"/>
    <cellStyle name="SAPBEXfilterDrill 2 14 32 2 2" xfId="36138"/>
    <cellStyle name="SAPBEXfilterDrill 2 14 32 3" xfId="36139"/>
    <cellStyle name="SAPBEXfilterDrill 2 14 33" xfId="36140"/>
    <cellStyle name="SAPBEXfilterDrill 2 14 33 2" xfId="36141"/>
    <cellStyle name="SAPBEXfilterDrill 2 14 33 2 2" xfId="36142"/>
    <cellStyle name="SAPBEXfilterDrill 2 14 33 3" xfId="36143"/>
    <cellStyle name="SAPBEXfilterDrill 2 14 34" xfId="36144"/>
    <cellStyle name="SAPBEXfilterDrill 2 14 34 2" xfId="36145"/>
    <cellStyle name="SAPBEXfilterDrill 2 14 34 2 2" xfId="36146"/>
    <cellStyle name="SAPBEXfilterDrill 2 14 34 3" xfId="36147"/>
    <cellStyle name="SAPBEXfilterDrill 2 14 35" xfId="36148"/>
    <cellStyle name="SAPBEXfilterDrill 2 14 35 2" xfId="36149"/>
    <cellStyle name="SAPBEXfilterDrill 2 14 35 2 2" xfId="36150"/>
    <cellStyle name="SAPBEXfilterDrill 2 14 35 3" xfId="36151"/>
    <cellStyle name="SAPBEXfilterDrill 2 14 36" xfId="36152"/>
    <cellStyle name="SAPBEXfilterDrill 2 14 36 2" xfId="36153"/>
    <cellStyle name="SAPBEXfilterDrill 2 14 36 2 2" xfId="36154"/>
    <cellStyle name="SAPBEXfilterDrill 2 14 36 3" xfId="36155"/>
    <cellStyle name="SAPBEXfilterDrill 2 14 37" xfId="36156"/>
    <cellStyle name="SAPBEXfilterDrill 2 14 37 2" xfId="36157"/>
    <cellStyle name="SAPBEXfilterDrill 2 14 37 2 2" xfId="36158"/>
    <cellStyle name="SAPBEXfilterDrill 2 14 37 3" xfId="36159"/>
    <cellStyle name="SAPBEXfilterDrill 2 14 38" xfId="36160"/>
    <cellStyle name="SAPBEXfilterDrill 2 14 38 2" xfId="36161"/>
    <cellStyle name="SAPBEXfilterDrill 2 14 38 2 2" xfId="36162"/>
    <cellStyle name="SAPBEXfilterDrill 2 14 38 3" xfId="36163"/>
    <cellStyle name="SAPBEXfilterDrill 2 14 39" xfId="36164"/>
    <cellStyle name="SAPBEXfilterDrill 2 14 39 2" xfId="36165"/>
    <cellStyle name="SAPBEXfilterDrill 2 14 39 2 2" xfId="36166"/>
    <cellStyle name="SAPBEXfilterDrill 2 14 39 3" xfId="36167"/>
    <cellStyle name="SAPBEXfilterDrill 2 14 4" xfId="36168"/>
    <cellStyle name="SAPBEXfilterDrill 2 14 4 2" xfId="36169"/>
    <cellStyle name="SAPBEXfilterDrill 2 14 4 2 2" xfId="36170"/>
    <cellStyle name="SAPBEXfilterDrill 2 14 4 3" xfId="36171"/>
    <cellStyle name="SAPBEXfilterDrill 2 14 40" xfId="36172"/>
    <cellStyle name="SAPBEXfilterDrill 2 14 40 2" xfId="36173"/>
    <cellStyle name="SAPBEXfilterDrill 2 14 40 2 2" xfId="36174"/>
    <cellStyle name="SAPBEXfilterDrill 2 14 40 3" xfId="36175"/>
    <cellStyle name="SAPBEXfilterDrill 2 14 41" xfId="36176"/>
    <cellStyle name="SAPBEXfilterDrill 2 14 41 2" xfId="36177"/>
    <cellStyle name="SAPBEXfilterDrill 2 14 42" xfId="36178"/>
    <cellStyle name="SAPBEXfilterDrill 2 14 5" xfId="36179"/>
    <cellStyle name="SAPBEXfilterDrill 2 14 5 2" xfId="36180"/>
    <cellStyle name="SAPBEXfilterDrill 2 14 5 2 2" xfId="36181"/>
    <cellStyle name="SAPBEXfilterDrill 2 14 5 3" xfId="36182"/>
    <cellStyle name="SAPBEXfilterDrill 2 14 6" xfId="36183"/>
    <cellStyle name="SAPBEXfilterDrill 2 14 6 2" xfId="36184"/>
    <cellStyle name="SAPBEXfilterDrill 2 14 6 2 2" xfId="36185"/>
    <cellStyle name="SAPBEXfilterDrill 2 14 6 3" xfId="36186"/>
    <cellStyle name="SAPBEXfilterDrill 2 14 7" xfId="36187"/>
    <cellStyle name="SAPBEXfilterDrill 2 14 7 2" xfId="36188"/>
    <cellStyle name="SAPBEXfilterDrill 2 14 7 2 2" xfId="36189"/>
    <cellStyle name="SAPBEXfilterDrill 2 14 7 3" xfId="36190"/>
    <cellStyle name="SAPBEXfilterDrill 2 14 8" xfId="36191"/>
    <cellStyle name="SAPBEXfilterDrill 2 14 8 2" xfId="36192"/>
    <cellStyle name="SAPBEXfilterDrill 2 14 8 2 2" xfId="36193"/>
    <cellStyle name="SAPBEXfilterDrill 2 14 8 3" xfId="36194"/>
    <cellStyle name="SAPBEXfilterDrill 2 14 9" xfId="36195"/>
    <cellStyle name="SAPBEXfilterDrill 2 14 9 2" xfId="36196"/>
    <cellStyle name="SAPBEXfilterDrill 2 14 9 2 2" xfId="36197"/>
    <cellStyle name="SAPBEXfilterDrill 2 14 9 3" xfId="36198"/>
    <cellStyle name="SAPBEXfilterDrill 2 15" xfId="36199"/>
    <cellStyle name="SAPBEXfilterDrill 2 15 2" xfId="36200"/>
    <cellStyle name="SAPBEXfilterDrill 2 15 2 2" xfId="36201"/>
    <cellStyle name="SAPBEXfilterDrill 2 15 3" xfId="36202"/>
    <cellStyle name="SAPBEXfilterDrill 2 16" xfId="36203"/>
    <cellStyle name="SAPBEXfilterDrill 2 16 2" xfId="36204"/>
    <cellStyle name="SAPBEXfilterDrill 2 16 2 2" xfId="36205"/>
    <cellStyle name="SAPBEXfilterDrill 2 16 3" xfId="36206"/>
    <cellStyle name="SAPBEXfilterDrill 2 17" xfId="36207"/>
    <cellStyle name="SAPBEXfilterDrill 2 17 2" xfId="36208"/>
    <cellStyle name="SAPBEXfilterDrill 2 17 2 2" xfId="36209"/>
    <cellStyle name="SAPBEXfilterDrill 2 17 3" xfId="36210"/>
    <cellStyle name="SAPBEXfilterDrill 2 18" xfId="36211"/>
    <cellStyle name="SAPBEXfilterDrill 2 18 2" xfId="36212"/>
    <cellStyle name="SAPBEXfilterDrill 2 18 2 2" xfId="36213"/>
    <cellStyle name="SAPBEXfilterDrill 2 18 3" xfId="36214"/>
    <cellStyle name="SAPBEXfilterDrill 2 19" xfId="36215"/>
    <cellStyle name="SAPBEXfilterDrill 2 19 2" xfId="36216"/>
    <cellStyle name="SAPBEXfilterDrill 2 19 2 2" xfId="36217"/>
    <cellStyle name="SAPBEXfilterDrill 2 19 3" xfId="36218"/>
    <cellStyle name="SAPBEXfilterDrill 2 2" xfId="36219"/>
    <cellStyle name="SAPBEXfilterDrill 2 2 10" xfId="36220"/>
    <cellStyle name="SAPBEXfilterDrill 2 2 10 2" xfId="36221"/>
    <cellStyle name="SAPBEXfilterDrill 2 2 10 2 2" xfId="36222"/>
    <cellStyle name="SAPBEXfilterDrill 2 2 10 3" xfId="36223"/>
    <cellStyle name="SAPBEXfilterDrill 2 2 11" xfId="36224"/>
    <cellStyle name="SAPBEXfilterDrill 2 2 11 2" xfId="36225"/>
    <cellStyle name="SAPBEXfilterDrill 2 2 11 2 2" xfId="36226"/>
    <cellStyle name="SAPBEXfilterDrill 2 2 11 3" xfId="36227"/>
    <cellStyle name="SAPBEXfilterDrill 2 2 12" xfId="36228"/>
    <cellStyle name="SAPBEXfilterDrill 2 2 12 2" xfId="36229"/>
    <cellStyle name="SAPBEXfilterDrill 2 2 12 2 2" xfId="36230"/>
    <cellStyle name="SAPBEXfilterDrill 2 2 12 3" xfId="36231"/>
    <cellStyle name="SAPBEXfilterDrill 2 2 13" xfId="36232"/>
    <cellStyle name="SAPBEXfilterDrill 2 2 13 2" xfId="36233"/>
    <cellStyle name="SAPBEXfilterDrill 2 2 13 2 2" xfId="36234"/>
    <cellStyle name="SAPBEXfilterDrill 2 2 13 3" xfId="36235"/>
    <cellStyle name="SAPBEXfilterDrill 2 2 14" xfId="36236"/>
    <cellStyle name="SAPBEXfilterDrill 2 2 14 2" xfId="36237"/>
    <cellStyle name="SAPBEXfilterDrill 2 2 14 2 2" xfId="36238"/>
    <cellStyle name="SAPBEXfilterDrill 2 2 14 3" xfId="36239"/>
    <cellStyle name="SAPBEXfilterDrill 2 2 15" xfId="36240"/>
    <cellStyle name="SAPBEXfilterDrill 2 2 15 2" xfId="36241"/>
    <cellStyle name="SAPBEXfilterDrill 2 2 15 2 2" xfId="36242"/>
    <cellStyle name="SAPBEXfilterDrill 2 2 15 3" xfId="36243"/>
    <cellStyle name="SAPBEXfilterDrill 2 2 16" xfId="36244"/>
    <cellStyle name="SAPBEXfilterDrill 2 2 16 2" xfId="36245"/>
    <cellStyle name="SAPBEXfilterDrill 2 2 16 2 2" xfId="36246"/>
    <cellStyle name="SAPBEXfilterDrill 2 2 16 3" xfId="36247"/>
    <cellStyle name="SAPBEXfilterDrill 2 2 17" xfId="36248"/>
    <cellStyle name="SAPBEXfilterDrill 2 2 17 2" xfId="36249"/>
    <cellStyle name="SAPBEXfilterDrill 2 2 17 2 2" xfId="36250"/>
    <cellStyle name="SAPBEXfilterDrill 2 2 17 3" xfId="36251"/>
    <cellStyle name="SAPBEXfilterDrill 2 2 18" xfId="36252"/>
    <cellStyle name="SAPBEXfilterDrill 2 2 18 2" xfId="36253"/>
    <cellStyle name="SAPBEXfilterDrill 2 2 18 2 2" xfId="36254"/>
    <cellStyle name="SAPBEXfilterDrill 2 2 18 3" xfId="36255"/>
    <cellStyle name="SAPBEXfilterDrill 2 2 19" xfId="36256"/>
    <cellStyle name="SAPBEXfilterDrill 2 2 19 2" xfId="36257"/>
    <cellStyle name="SAPBEXfilterDrill 2 2 19 2 2" xfId="36258"/>
    <cellStyle name="SAPBEXfilterDrill 2 2 19 3" xfId="36259"/>
    <cellStyle name="SAPBEXfilterDrill 2 2 2" xfId="36260"/>
    <cellStyle name="SAPBEXfilterDrill 2 2 2 2" xfId="36261"/>
    <cellStyle name="SAPBEXfilterDrill 2 2 2 2 2" xfId="36262"/>
    <cellStyle name="SAPBEXfilterDrill 2 2 2 3" xfId="36263"/>
    <cellStyle name="SAPBEXfilterDrill 2 2 20" xfId="36264"/>
    <cellStyle name="SAPBEXfilterDrill 2 2 20 2" xfId="36265"/>
    <cellStyle name="SAPBEXfilterDrill 2 2 20 2 2" xfId="36266"/>
    <cellStyle name="SAPBEXfilterDrill 2 2 20 3" xfId="36267"/>
    <cellStyle name="SAPBEXfilterDrill 2 2 21" xfId="36268"/>
    <cellStyle name="SAPBEXfilterDrill 2 2 21 2" xfId="36269"/>
    <cellStyle name="SAPBEXfilterDrill 2 2 21 2 2" xfId="36270"/>
    <cellStyle name="SAPBEXfilterDrill 2 2 21 3" xfId="36271"/>
    <cellStyle name="SAPBEXfilterDrill 2 2 22" xfId="36272"/>
    <cellStyle name="SAPBEXfilterDrill 2 2 22 2" xfId="36273"/>
    <cellStyle name="SAPBEXfilterDrill 2 2 22 2 2" xfId="36274"/>
    <cellStyle name="SAPBEXfilterDrill 2 2 22 3" xfId="36275"/>
    <cellStyle name="SAPBEXfilterDrill 2 2 23" xfId="36276"/>
    <cellStyle name="SAPBEXfilterDrill 2 2 23 2" xfId="36277"/>
    <cellStyle name="SAPBEXfilterDrill 2 2 23 2 2" xfId="36278"/>
    <cellStyle name="SAPBEXfilterDrill 2 2 23 3" xfId="36279"/>
    <cellStyle name="SAPBEXfilterDrill 2 2 24" xfId="36280"/>
    <cellStyle name="SAPBEXfilterDrill 2 2 24 2" xfId="36281"/>
    <cellStyle name="SAPBEXfilterDrill 2 2 24 2 2" xfId="36282"/>
    <cellStyle name="SAPBEXfilterDrill 2 2 24 3" xfId="36283"/>
    <cellStyle name="SAPBEXfilterDrill 2 2 25" xfId="36284"/>
    <cellStyle name="SAPBEXfilterDrill 2 2 25 2" xfId="36285"/>
    <cellStyle name="SAPBEXfilterDrill 2 2 25 2 2" xfId="36286"/>
    <cellStyle name="SAPBEXfilterDrill 2 2 25 3" xfId="36287"/>
    <cellStyle name="SAPBEXfilterDrill 2 2 26" xfId="36288"/>
    <cellStyle name="SAPBEXfilterDrill 2 2 26 2" xfId="36289"/>
    <cellStyle name="SAPBEXfilterDrill 2 2 26 2 2" xfId="36290"/>
    <cellStyle name="SAPBEXfilterDrill 2 2 26 3" xfId="36291"/>
    <cellStyle name="SAPBEXfilterDrill 2 2 27" xfId="36292"/>
    <cellStyle name="SAPBEXfilterDrill 2 2 27 2" xfId="36293"/>
    <cellStyle name="SAPBEXfilterDrill 2 2 27 2 2" xfId="36294"/>
    <cellStyle name="SAPBEXfilterDrill 2 2 27 3" xfId="36295"/>
    <cellStyle name="SAPBEXfilterDrill 2 2 28" xfId="36296"/>
    <cellStyle name="SAPBEXfilterDrill 2 2 28 2" xfId="36297"/>
    <cellStyle name="SAPBEXfilterDrill 2 2 28 2 2" xfId="36298"/>
    <cellStyle name="SAPBEXfilterDrill 2 2 28 3" xfId="36299"/>
    <cellStyle name="SAPBEXfilterDrill 2 2 29" xfId="36300"/>
    <cellStyle name="SAPBEXfilterDrill 2 2 29 2" xfId="36301"/>
    <cellStyle name="SAPBEXfilterDrill 2 2 29 2 2" xfId="36302"/>
    <cellStyle name="SAPBEXfilterDrill 2 2 29 3" xfId="36303"/>
    <cellStyle name="SAPBEXfilterDrill 2 2 3" xfId="36304"/>
    <cellStyle name="SAPBEXfilterDrill 2 2 3 2" xfId="36305"/>
    <cellStyle name="SAPBEXfilterDrill 2 2 3 2 2" xfId="36306"/>
    <cellStyle name="SAPBEXfilterDrill 2 2 3 3" xfId="36307"/>
    <cellStyle name="SAPBEXfilterDrill 2 2 30" xfId="36308"/>
    <cellStyle name="SAPBEXfilterDrill 2 2 30 2" xfId="36309"/>
    <cellStyle name="SAPBEXfilterDrill 2 2 30 2 2" xfId="36310"/>
    <cellStyle name="SAPBEXfilterDrill 2 2 30 3" xfId="36311"/>
    <cellStyle name="SAPBEXfilterDrill 2 2 31" xfId="36312"/>
    <cellStyle name="SAPBEXfilterDrill 2 2 31 2" xfId="36313"/>
    <cellStyle name="SAPBEXfilterDrill 2 2 31 2 2" xfId="36314"/>
    <cellStyle name="SAPBEXfilterDrill 2 2 31 3" xfId="36315"/>
    <cellStyle name="SAPBEXfilterDrill 2 2 32" xfId="36316"/>
    <cellStyle name="SAPBEXfilterDrill 2 2 32 2" xfId="36317"/>
    <cellStyle name="SAPBEXfilterDrill 2 2 32 2 2" xfId="36318"/>
    <cellStyle name="SAPBEXfilterDrill 2 2 32 3" xfId="36319"/>
    <cellStyle name="SAPBEXfilterDrill 2 2 33" xfId="36320"/>
    <cellStyle name="SAPBEXfilterDrill 2 2 33 2" xfId="36321"/>
    <cellStyle name="SAPBEXfilterDrill 2 2 33 2 2" xfId="36322"/>
    <cellStyle name="SAPBEXfilterDrill 2 2 33 3" xfId="36323"/>
    <cellStyle name="SAPBEXfilterDrill 2 2 34" xfId="36324"/>
    <cellStyle name="SAPBEXfilterDrill 2 2 34 2" xfId="36325"/>
    <cellStyle name="SAPBEXfilterDrill 2 2 34 2 2" xfId="36326"/>
    <cellStyle name="SAPBEXfilterDrill 2 2 34 3" xfId="36327"/>
    <cellStyle name="SAPBEXfilterDrill 2 2 35" xfId="36328"/>
    <cellStyle name="SAPBEXfilterDrill 2 2 35 2" xfId="36329"/>
    <cellStyle name="SAPBEXfilterDrill 2 2 35 2 2" xfId="36330"/>
    <cellStyle name="SAPBEXfilterDrill 2 2 35 3" xfId="36331"/>
    <cellStyle name="SAPBEXfilterDrill 2 2 36" xfId="36332"/>
    <cellStyle name="SAPBEXfilterDrill 2 2 36 2" xfId="36333"/>
    <cellStyle name="SAPBEXfilterDrill 2 2 36 2 2" xfId="36334"/>
    <cellStyle name="SAPBEXfilterDrill 2 2 36 3" xfId="36335"/>
    <cellStyle name="SAPBEXfilterDrill 2 2 37" xfId="36336"/>
    <cellStyle name="SAPBEXfilterDrill 2 2 37 2" xfId="36337"/>
    <cellStyle name="SAPBEXfilterDrill 2 2 37 2 2" xfId="36338"/>
    <cellStyle name="SAPBEXfilterDrill 2 2 37 3" xfId="36339"/>
    <cellStyle name="SAPBEXfilterDrill 2 2 38" xfId="36340"/>
    <cellStyle name="SAPBEXfilterDrill 2 2 38 2" xfId="36341"/>
    <cellStyle name="SAPBEXfilterDrill 2 2 38 2 2" xfId="36342"/>
    <cellStyle name="SAPBEXfilterDrill 2 2 38 3" xfId="36343"/>
    <cellStyle name="SAPBEXfilterDrill 2 2 39" xfId="36344"/>
    <cellStyle name="SAPBEXfilterDrill 2 2 39 2" xfId="36345"/>
    <cellStyle name="SAPBEXfilterDrill 2 2 4" xfId="36346"/>
    <cellStyle name="SAPBEXfilterDrill 2 2 4 2" xfId="36347"/>
    <cellStyle name="SAPBEXfilterDrill 2 2 4 2 2" xfId="36348"/>
    <cellStyle name="SAPBEXfilterDrill 2 2 4 3" xfId="36349"/>
    <cellStyle name="SAPBEXfilterDrill 2 2 40" xfId="36350"/>
    <cellStyle name="SAPBEXfilterDrill 2 2 5" xfId="36351"/>
    <cellStyle name="SAPBEXfilterDrill 2 2 5 2" xfId="36352"/>
    <cellStyle name="SAPBEXfilterDrill 2 2 5 2 2" xfId="36353"/>
    <cellStyle name="SAPBEXfilterDrill 2 2 5 3" xfId="36354"/>
    <cellStyle name="SAPBEXfilterDrill 2 2 6" xfId="36355"/>
    <cellStyle name="SAPBEXfilterDrill 2 2 6 2" xfId="36356"/>
    <cellStyle name="SAPBEXfilterDrill 2 2 6 2 2" xfId="36357"/>
    <cellStyle name="SAPBEXfilterDrill 2 2 6 3" xfId="36358"/>
    <cellStyle name="SAPBEXfilterDrill 2 2 7" xfId="36359"/>
    <cellStyle name="SAPBEXfilterDrill 2 2 7 2" xfId="36360"/>
    <cellStyle name="SAPBEXfilterDrill 2 2 7 2 2" xfId="36361"/>
    <cellStyle name="SAPBEXfilterDrill 2 2 7 3" xfId="36362"/>
    <cellStyle name="SAPBEXfilterDrill 2 2 8" xfId="36363"/>
    <cellStyle name="SAPBEXfilterDrill 2 2 8 2" xfId="36364"/>
    <cellStyle name="SAPBEXfilterDrill 2 2 8 2 2" xfId="36365"/>
    <cellStyle name="SAPBEXfilterDrill 2 2 8 3" xfId="36366"/>
    <cellStyle name="SAPBEXfilterDrill 2 2 9" xfId="36367"/>
    <cellStyle name="SAPBEXfilterDrill 2 2 9 2" xfId="36368"/>
    <cellStyle name="SAPBEXfilterDrill 2 2 9 2 2" xfId="36369"/>
    <cellStyle name="SAPBEXfilterDrill 2 2 9 3" xfId="36370"/>
    <cellStyle name="SAPBEXfilterDrill 2 20" xfId="36371"/>
    <cellStyle name="SAPBEXfilterDrill 2 20 2" xfId="36372"/>
    <cellStyle name="SAPBEXfilterDrill 2 20 2 2" xfId="36373"/>
    <cellStyle name="SAPBEXfilterDrill 2 20 3" xfId="36374"/>
    <cellStyle name="SAPBEXfilterDrill 2 21" xfId="36375"/>
    <cellStyle name="SAPBEXfilterDrill 2 21 2" xfId="36376"/>
    <cellStyle name="SAPBEXfilterDrill 2 21 2 2" xfId="36377"/>
    <cellStyle name="SAPBEXfilterDrill 2 21 3" xfId="36378"/>
    <cellStyle name="SAPBEXfilterDrill 2 22" xfId="36379"/>
    <cellStyle name="SAPBEXfilterDrill 2 22 2" xfId="36380"/>
    <cellStyle name="SAPBEXfilterDrill 2 22 2 2" xfId="36381"/>
    <cellStyle name="SAPBEXfilterDrill 2 22 3" xfId="36382"/>
    <cellStyle name="SAPBEXfilterDrill 2 23" xfId="36383"/>
    <cellStyle name="SAPBEXfilterDrill 2 23 2" xfId="36384"/>
    <cellStyle name="SAPBEXfilterDrill 2 23 2 2" xfId="36385"/>
    <cellStyle name="SAPBEXfilterDrill 2 23 3" xfId="36386"/>
    <cellStyle name="SAPBEXfilterDrill 2 24" xfId="36387"/>
    <cellStyle name="SAPBEXfilterDrill 2 24 2" xfId="36388"/>
    <cellStyle name="SAPBEXfilterDrill 2 24 2 2" xfId="36389"/>
    <cellStyle name="SAPBEXfilterDrill 2 24 3" xfId="36390"/>
    <cellStyle name="SAPBEXfilterDrill 2 25" xfId="36391"/>
    <cellStyle name="SAPBEXfilterDrill 2 25 2" xfId="36392"/>
    <cellStyle name="SAPBEXfilterDrill 2 25 2 2" xfId="36393"/>
    <cellStyle name="SAPBEXfilterDrill 2 25 3" xfId="36394"/>
    <cellStyle name="SAPBEXfilterDrill 2 26" xfId="36395"/>
    <cellStyle name="SAPBEXfilterDrill 2 26 2" xfId="36396"/>
    <cellStyle name="SAPBEXfilterDrill 2 26 2 2" xfId="36397"/>
    <cellStyle name="SAPBEXfilterDrill 2 26 3" xfId="36398"/>
    <cellStyle name="SAPBEXfilterDrill 2 27" xfId="36399"/>
    <cellStyle name="SAPBEXfilterDrill 2 27 2" xfId="36400"/>
    <cellStyle name="SAPBEXfilterDrill 2 27 2 2" xfId="36401"/>
    <cellStyle name="SAPBEXfilterDrill 2 27 3" xfId="36402"/>
    <cellStyle name="SAPBEXfilterDrill 2 28" xfId="36403"/>
    <cellStyle name="SAPBEXfilterDrill 2 28 2" xfId="36404"/>
    <cellStyle name="SAPBEXfilterDrill 2 28 2 2" xfId="36405"/>
    <cellStyle name="SAPBEXfilterDrill 2 28 3" xfId="36406"/>
    <cellStyle name="SAPBEXfilterDrill 2 29" xfId="36407"/>
    <cellStyle name="SAPBEXfilterDrill 2 29 2" xfId="36408"/>
    <cellStyle name="SAPBEXfilterDrill 2 29 2 2" xfId="36409"/>
    <cellStyle name="SAPBEXfilterDrill 2 29 3" xfId="36410"/>
    <cellStyle name="SAPBEXfilterDrill 2 3" xfId="36411"/>
    <cellStyle name="SAPBEXfilterDrill 2 3 10" xfId="36412"/>
    <cellStyle name="SAPBEXfilterDrill 2 3 10 2" xfId="36413"/>
    <cellStyle name="SAPBEXfilterDrill 2 3 10 2 2" xfId="36414"/>
    <cellStyle name="SAPBEXfilterDrill 2 3 10 3" xfId="36415"/>
    <cellStyle name="SAPBEXfilterDrill 2 3 11" xfId="36416"/>
    <cellStyle name="SAPBEXfilterDrill 2 3 11 2" xfId="36417"/>
    <cellStyle name="SAPBEXfilterDrill 2 3 11 2 2" xfId="36418"/>
    <cellStyle name="SAPBEXfilterDrill 2 3 11 3" xfId="36419"/>
    <cellStyle name="SAPBEXfilterDrill 2 3 12" xfId="36420"/>
    <cellStyle name="SAPBEXfilterDrill 2 3 12 2" xfId="36421"/>
    <cellStyle name="SAPBEXfilterDrill 2 3 12 2 2" xfId="36422"/>
    <cellStyle name="SAPBEXfilterDrill 2 3 12 3" xfId="36423"/>
    <cellStyle name="SAPBEXfilterDrill 2 3 13" xfId="36424"/>
    <cellStyle name="SAPBEXfilterDrill 2 3 13 2" xfId="36425"/>
    <cellStyle name="SAPBEXfilterDrill 2 3 13 2 2" xfId="36426"/>
    <cellStyle name="SAPBEXfilterDrill 2 3 13 3" xfId="36427"/>
    <cellStyle name="SAPBEXfilterDrill 2 3 14" xfId="36428"/>
    <cellStyle name="SAPBEXfilterDrill 2 3 14 2" xfId="36429"/>
    <cellStyle name="SAPBEXfilterDrill 2 3 14 2 2" xfId="36430"/>
    <cellStyle name="SAPBEXfilterDrill 2 3 14 3" xfId="36431"/>
    <cellStyle name="SAPBEXfilterDrill 2 3 15" xfId="36432"/>
    <cellStyle name="SAPBEXfilterDrill 2 3 15 2" xfId="36433"/>
    <cellStyle name="SAPBEXfilterDrill 2 3 15 2 2" xfId="36434"/>
    <cellStyle name="SAPBEXfilterDrill 2 3 15 3" xfId="36435"/>
    <cellStyle name="SAPBEXfilterDrill 2 3 16" xfId="36436"/>
    <cellStyle name="SAPBEXfilterDrill 2 3 16 2" xfId="36437"/>
    <cellStyle name="SAPBEXfilterDrill 2 3 16 2 2" xfId="36438"/>
    <cellStyle name="SAPBEXfilterDrill 2 3 16 3" xfId="36439"/>
    <cellStyle name="SAPBEXfilterDrill 2 3 17" xfId="36440"/>
    <cellStyle name="SAPBEXfilterDrill 2 3 17 2" xfId="36441"/>
    <cellStyle name="SAPBEXfilterDrill 2 3 17 2 2" xfId="36442"/>
    <cellStyle name="SAPBEXfilterDrill 2 3 17 3" xfId="36443"/>
    <cellStyle name="SAPBEXfilterDrill 2 3 18" xfId="36444"/>
    <cellStyle name="SAPBEXfilterDrill 2 3 18 2" xfId="36445"/>
    <cellStyle name="SAPBEXfilterDrill 2 3 18 2 2" xfId="36446"/>
    <cellStyle name="SAPBEXfilterDrill 2 3 18 3" xfId="36447"/>
    <cellStyle name="SAPBEXfilterDrill 2 3 19" xfId="36448"/>
    <cellStyle name="SAPBEXfilterDrill 2 3 19 2" xfId="36449"/>
    <cellStyle name="SAPBEXfilterDrill 2 3 19 2 2" xfId="36450"/>
    <cellStyle name="SAPBEXfilterDrill 2 3 19 3" xfId="36451"/>
    <cellStyle name="SAPBEXfilterDrill 2 3 2" xfId="36452"/>
    <cellStyle name="SAPBEXfilterDrill 2 3 2 2" xfId="36453"/>
    <cellStyle name="SAPBEXfilterDrill 2 3 2 2 2" xfId="36454"/>
    <cellStyle name="SAPBEXfilterDrill 2 3 2 3" xfId="36455"/>
    <cellStyle name="SAPBEXfilterDrill 2 3 20" xfId="36456"/>
    <cellStyle name="SAPBEXfilterDrill 2 3 20 2" xfId="36457"/>
    <cellStyle name="SAPBEXfilterDrill 2 3 20 2 2" xfId="36458"/>
    <cellStyle name="SAPBEXfilterDrill 2 3 20 3" xfId="36459"/>
    <cellStyle name="SAPBEXfilterDrill 2 3 21" xfId="36460"/>
    <cellStyle name="SAPBEXfilterDrill 2 3 21 2" xfId="36461"/>
    <cellStyle name="SAPBEXfilterDrill 2 3 21 2 2" xfId="36462"/>
    <cellStyle name="SAPBEXfilterDrill 2 3 21 3" xfId="36463"/>
    <cellStyle name="SAPBEXfilterDrill 2 3 22" xfId="36464"/>
    <cellStyle name="SAPBEXfilterDrill 2 3 22 2" xfId="36465"/>
    <cellStyle name="SAPBEXfilterDrill 2 3 22 2 2" xfId="36466"/>
    <cellStyle name="SAPBEXfilterDrill 2 3 22 3" xfId="36467"/>
    <cellStyle name="SAPBEXfilterDrill 2 3 23" xfId="36468"/>
    <cellStyle name="SAPBEXfilterDrill 2 3 23 2" xfId="36469"/>
    <cellStyle name="SAPBEXfilterDrill 2 3 23 2 2" xfId="36470"/>
    <cellStyle name="SAPBEXfilterDrill 2 3 23 3" xfId="36471"/>
    <cellStyle name="SAPBEXfilterDrill 2 3 24" xfId="36472"/>
    <cellStyle name="SAPBEXfilterDrill 2 3 24 2" xfId="36473"/>
    <cellStyle name="SAPBEXfilterDrill 2 3 24 2 2" xfId="36474"/>
    <cellStyle name="SAPBEXfilterDrill 2 3 24 3" xfId="36475"/>
    <cellStyle name="SAPBEXfilterDrill 2 3 25" xfId="36476"/>
    <cellStyle name="SAPBEXfilterDrill 2 3 25 2" xfId="36477"/>
    <cellStyle name="SAPBEXfilterDrill 2 3 25 2 2" xfId="36478"/>
    <cellStyle name="SAPBEXfilterDrill 2 3 25 3" xfId="36479"/>
    <cellStyle name="SAPBEXfilterDrill 2 3 26" xfId="36480"/>
    <cellStyle name="SAPBEXfilterDrill 2 3 26 2" xfId="36481"/>
    <cellStyle name="SAPBEXfilterDrill 2 3 26 2 2" xfId="36482"/>
    <cellStyle name="SAPBEXfilterDrill 2 3 26 3" xfId="36483"/>
    <cellStyle name="SAPBEXfilterDrill 2 3 27" xfId="36484"/>
    <cellStyle name="SAPBEXfilterDrill 2 3 27 2" xfId="36485"/>
    <cellStyle name="SAPBEXfilterDrill 2 3 27 2 2" xfId="36486"/>
    <cellStyle name="SAPBEXfilterDrill 2 3 27 3" xfId="36487"/>
    <cellStyle name="SAPBEXfilterDrill 2 3 28" xfId="36488"/>
    <cellStyle name="SAPBEXfilterDrill 2 3 28 2" xfId="36489"/>
    <cellStyle name="SAPBEXfilterDrill 2 3 28 2 2" xfId="36490"/>
    <cellStyle name="SAPBEXfilterDrill 2 3 28 3" xfId="36491"/>
    <cellStyle name="SAPBEXfilterDrill 2 3 29" xfId="36492"/>
    <cellStyle name="SAPBEXfilterDrill 2 3 29 2" xfId="36493"/>
    <cellStyle name="SAPBEXfilterDrill 2 3 29 2 2" xfId="36494"/>
    <cellStyle name="SAPBEXfilterDrill 2 3 29 3" xfId="36495"/>
    <cellStyle name="SAPBEXfilterDrill 2 3 3" xfId="36496"/>
    <cellStyle name="SAPBEXfilterDrill 2 3 3 2" xfId="36497"/>
    <cellStyle name="SAPBEXfilterDrill 2 3 3 2 2" xfId="36498"/>
    <cellStyle name="SAPBEXfilterDrill 2 3 3 3" xfId="36499"/>
    <cellStyle name="SAPBEXfilterDrill 2 3 30" xfId="36500"/>
    <cellStyle name="SAPBEXfilterDrill 2 3 30 2" xfId="36501"/>
    <cellStyle name="SAPBEXfilterDrill 2 3 30 2 2" xfId="36502"/>
    <cellStyle name="SAPBEXfilterDrill 2 3 30 3" xfId="36503"/>
    <cellStyle name="SAPBEXfilterDrill 2 3 31" xfId="36504"/>
    <cellStyle name="SAPBEXfilterDrill 2 3 31 2" xfId="36505"/>
    <cellStyle name="SAPBEXfilterDrill 2 3 31 2 2" xfId="36506"/>
    <cellStyle name="SAPBEXfilterDrill 2 3 31 3" xfId="36507"/>
    <cellStyle name="SAPBEXfilterDrill 2 3 32" xfId="36508"/>
    <cellStyle name="SAPBEXfilterDrill 2 3 32 2" xfId="36509"/>
    <cellStyle name="SAPBEXfilterDrill 2 3 32 2 2" xfId="36510"/>
    <cellStyle name="SAPBEXfilterDrill 2 3 32 3" xfId="36511"/>
    <cellStyle name="SAPBEXfilterDrill 2 3 33" xfId="36512"/>
    <cellStyle name="SAPBEXfilterDrill 2 3 33 2" xfId="36513"/>
    <cellStyle name="SAPBEXfilterDrill 2 3 33 2 2" xfId="36514"/>
    <cellStyle name="SAPBEXfilterDrill 2 3 33 3" xfId="36515"/>
    <cellStyle name="SAPBEXfilterDrill 2 3 34" xfId="36516"/>
    <cellStyle name="SAPBEXfilterDrill 2 3 34 2" xfId="36517"/>
    <cellStyle name="SAPBEXfilterDrill 2 3 34 2 2" xfId="36518"/>
    <cellStyle name="SAPBEXfilterDrill 2 3 34 3" xfId="36519"/>
    <cellStyle name="SAPBEXfilterDrill 2 3 35" xfId="36520"/>
    <cellStyle name="SAPBEXfilterDrill 2 3 35 2" xfId="36521"/>
    <cellStyle name="SAPBEXfilterDrill 2 3 35 2 2" xfId="36522"/>
    <cellStyle name="SAPBEXfilterDrill 2 3 35 3" xfId="36523"/>
    <cellStyle name="SAPBEXfilterDrill 2 3 36" xfId="36524"/>
    <cellStyle name="SAPBEXfilterDrill 2 3 36 2" xfId="36525"/>
    <cellStyle name="SAPBEXfilterDrill 2 3 36 2 2" xfId="36526"/>
    <cellStyle name="SAPBEXfilterDrill 2 3 36 3" xfId="36527"/>
    <cellStyle name="SAPBEXfilterDrill 2 3 37" xfId="36528"/>
    <cellStyle name="SAPBEXfilterDrill 2 3 37 2" xfId="36529"/>
    <cellStyle name="SAPBEXfilterDrill 2 3 37 2 2" xfId="36530"/>
    <cellStyle name="SAPBEXfilterDrill 2 3 37 3" xfId="36531"/>
    <cellStyle name="SAPBEXfilterDrill 2 3 38" xfId="36532"/>
    <cellStyle name="SAPBEXfilterDrill 2 3 38 2" xfId="36533"/>
    <cellStyle name="SAPBEXfilterDrill 2 3 38 2 2" xfId="36534"/>
    <cellStyle name="SAPBEXfilterDrill 2 3 38 3" xfId="36535"/>
    <cellStyle name="SAPBEXfilterDrill 2 3 39" xfId="36536"/>
    <cellStyle name="SAPBEXfilterDrill 2 3 39 2" xfId="36537"/>
    <cellStyle name="SAPBEXfilterDrill 2 3 39 2 2" xfId="36538"/>
    <cellStyle name="SAPBEXfilterDrill 2 3 39 3" xfId="36539"/>
    <cellStyle name="SAPBEXfilterDrill 2 3 4" xfId="36540"/>
    <cellStyle name="SAPBEXfilterDrill 2 3 4 2" xfId="36541"/>
    <cellStyle name="SAPBEXfilterDrill 2 3 4 2 2" xfId="36542"/>
    <cellStyle name="SAPBEXfilterDrill 2 3 4 3" xfId="36543"/>
    <cellStyle name="SAPBEXfilterDrill 2 3 40" xfId="36544"/>
    <cellStyle name="SAPBEXfilterDrill 2 3 40 2" xfId="36545"/>
    <cellStyle name="SAPBEXfilterDrill 2 3 40 2 2" xfId="36546"/>
    <cellStyle name="SAPBEXfilterDrill 2 3 40 3" xfId="36547"/>
    <cellStyle name="SAPBEXfilterDrill 2 3 41" xfId="36548"/>
    <cellStyle name="SAPBEXfilterDrill 2 3 41 2" xfId="36549"/>
    <cellStyle name="SAPBEXfilterDrill 2 3 42" xfId="36550"/>
    <cellStyle name="SAPBEXfilterDrill 2 3 5" xfId="36551"/>
    <cellStyle name="SAPBEXfilterDrill 2 3 5 2" xfId="36552"/>
    <cellStyle name="SAPBEXfilterDrill 2 3 5 2 2" xfId="36553"/>
    <cellStyle name="SAPBEXfilterDrill 2 3 5 3" xfId="36554"/>
    <cellStyle name="SAPBEXfilterDrill 2 3 6" xfId="36555"/>
    <cellStyle name="SAPBEXfilterDrill 2 3 6 2" xfId="36556"/>
    <cellStyle name="SAPBEXfilterDrill 2 3 6 2 2" xfId="36557"/>
    <cellStyle name="SAPBEXfilterDrill 2 3 6 3" xfId="36558"/>
    <cellStyle name="SAPBEXfilterDrill 2 3 7" xfId="36559"/>
    <cellStyle name="SAPBEXfilterDrill 2 3 7 2" xfId="36560"/>
    <cellStyle name="SAPBEXfilterDrill 2 3 7 2 2" xfId="36561"/>
    <cellStyle name="SAPBEXfilterDrill 2 3 7 3" xfId="36562"/>
    <cellStyle name="SAPBEXfilterDrill 2 3 8" xfId="36563"/>
    <cellStyle name="SAPBEXfilterDrill 2 3 8 2" xfId="36564"/>
    <cellStyle name="SAPBEXfilterDrill 2 3 8 2 2" xfId="36565"/>
    <cellStyle name="SAPBEXfilterDrill 2 3 8 3" xfId="36566"/>
    <cellStyle name="SAPBEXfilterDrill 2 3 9" xfId="36567"/>
    <cellStyle name="SAPBEXfilterDrill 2 3 9 2" xfId="36568"/>
    <cellStyle name="SAPBEXfilterDrill 2 3 9 2 2" xfId="36569"/>
    <cellStyle name="SAPBEXfilterDrill 2 3 9 3" xfId="36570"/>
    <cellStyle name="SAPBEXfilterDrill 2 30" xfId="36571"/>
    <cellStyle name="SAPBEXfilterDrill 2 30 2" xfId="36572"/>
    <cellStyle name="SAPBEXfilterDrill 2 30 2 2" xfId="36573"/>
    <cellStyle name="SAPBEXfilterDrill 2 30 3" xfId="36574"/>
    <cellStyle name="SAPBEXfilterDrill 2 31" xfId="36575"/>
    <cellStyle name="SAPBEXfilterDrill 2 31 2" xfId="36576"/>
    <cellStyle name="SAPBEXfilterDrill 2 31 2 2" xfId="36577"/>
    <cellStyle name="SAPBEXfilterDrill 2 31 3" xfId="36578"/>
    <cellStyle name="SAPBEXfilterDrill 2 32" xfId="36579"/>
    <cellStyle name="SAPBEXfilterDrill 2 32 2" xfId="36580"/>
    <cellStyle name="SAPBEXfilterDrill 2 32 2 2" xfId="36581"/>
    <cellStyle name="SAPBEXfilterDrill 2 32 3" xfId="36582"/>
    <cellStyle name="SAPBEXfilterDrill 2 33" xfId="36583"/>
    <cellStyle name="SAPBEXfilterDrill 2 33 2" xfId="36584"/>
    <cellStyle name="SAPBEXfilterDrill 2 33 2 2" xfId="36585"/>
    <cellStyle name="SAPBEXfilterDrill 2 33 3" xfId="36586"/>
    <cellStyle name="SAPBEXfilterDrill 2 34" xfId="36587"/>
    <cellStyle name="SAPBEXfilterDrill 2 34 2" xfId="36588"/>
    <cellStyle name="SAPBEXfilterDrill 2 34 2 2" xfId="36589"/>
    <cellStyle name="SAPBEXfilterDrill 2 34 3" xfId="36590"/>
    <cellStyle name="SAPBEXfilterDrill 2 35" xfId="36591"/>
    <cellStyle name="SAPBEXfilterDrill 2 35 2" xfId="36592"/>
    <cellStyle name="SAPBEXfilterDrill 2 35 2 2" xfId="36593"/>
    <cellStyle name="SAPBEXfilterDrill 2 35 3" xfId="36594"/>
    <cellStyle name="SAPBEXfilterDrill 2 36" xfId="36595"/>
    <cellStyle name="SAPBEXfilterDrill 2 36 2" xfId="36596"/>
    <cellStyle name="SAPBEXfilterDrill 2 36 2 2" xfId="36597"/>
    <cellStyle name="SAPBEXfilterDrill 2 36 3" xfId="36598"/>
    <cellStyle name="SAPBEXfilterDrill 2 37" xfId="36599"/>
    <cellStyle name="SAPBEXfilterDrill 2 37 2" xfId="36600"/>
    <cellStyle name="SAPBEXfilterDrill 2 37 2 2" xfId="36601"/>
    <cellStyle name="SAPBEXfilterDrill 2 37 3" xfId="36602"/>
    <cellStyle name="SAPBEXfilterDrill 2 38" xfId="36603"/>
    <cellStyle name="SAPBEXfilterDrill 2 38 2" xfId="36604"/>
    <cellStyle name="SAPBEXfilterDrill 2 38 2 2" xfId="36605"/>
    <cellStyle name="SAPBEXfilterDrill 2 38 3" xfId="36606"/>
    <cellStyle name="SAPBEXfilterDrill 2 39" xfId="36607"/>
    <cellStyle name="SAPBEXfilterDrill 2 39 2" xfId="36608"/>
    <cellStyle name="SAPBEXfilterDrill 2 39 2 2" xfId="36609"/>
    <cellStyle name="SAPBEXfilterDrill 2 39 3" xfId="36610"/>
    <cellStyle name="SAPBEXfilterDrill 2 4" xfId="36611"/>
    <cellStyle name="SAPBEXfilterDrill 2 4 10" xfId="36612"/>
    <cellStyle name="SAPBEXfilterDrill 2 4 10 2" xfId="36613"/>
    <cellStyle name="SAPBEXfilterDrill 2 4 10 2 2" xfId="36614"/>
    <cellStyle name="SAPBEXfilterDrill 2 4 10 3" xfId="36615"/>
    <cellStyle name="SAPBEXfilterDrill 2 4 11" xfId="36616"/>
    <cellStyle name="SAPBEXfilterDrill 2 4 11 2" xfId="36617"/>
    <cellStyle name="SAPBEXfilterDrill 2 4 11 2 2" xfId="36618"/>
    <cellStyle name="SAPBEXfilterDrill 2 4 11 3" xfId="36619"/>
    <cellStyle name="SAPBEXfilterDrill 2 4 12" xfId="36620"/>
    <cellStyle name="SAPBEXfilterDrill 2 4 12 2" xfId="36621"/>
    <cellStyle name="SAPBEXfilterDrill 2 4 12 2 2" xfId="36622"/>
    <cellStyle name="SAPBEXfilterDrill 2 4 12 3" xfId="36623"/>
    <cellStyle name="SAPBEXfilterDrill 2 4 13" xfId="36624"/>
    <cellStyle name="SAPBEXfilterDrill 2 4 13 2" xfId="36625"/>
    <cellStyle name="SAPBEXfilterDrill 2 4 13 2 2" xfId="36626"/>
    <cellStyle name="SAPBEXfilterDrill 2 4 13 3" xfId="36627"/>
    <cellStyle name="SAPBEXfilterDrill 2 4 14" xfId="36628"/>
    <cellStyle name="SAPBEXfilterDrill 2 4 14 2" xfId="36629"/>
    <cellStyle name="SAPBEXfilterDrill 2 4 14 2 2" xfId="36630"/>
    <cellStyle name="SAPBEXfilterDrill 2 4 14 3" xfId="36631"/>
    <cellStyle name="SAPBEXfilterDrill 2 4 15" xfId="36632"/>
    <cellStyle name="SAPBEXfilterDrill 2 4 15 2" xfId="36633"/>
    <cellStyle name="SAPBEXfilterDrill 2 4 15 2 2" xfId="36634"/>
    <cellStyle name="SAPBEXfilterDrill 2 4 15 3" xfId="36635"/>
    <cellStyle name="SAPBEXfilterDrill 2 4 16" xfId="36636"/>
    <cellStyle name="SAPBEXfilterDrill 2 4 16 2" xfId="36637"/>
    <cellStyle name="SAPBEXfilterDrill 2 4 16 2 2" xfId="36638"/>
    <cellStyle name="SAPBEXfilterDrill 2 4 16 3" xfId="36639"/>
    <cellStyle name="SAPBEXfilterDrill 2 4 17" xfId="36640"/>
    <cellStyle name="SAPBEXfilterDrill 2 4 17 2" xfId="36641"/>
    <cellStyle name="SAPBEXfilterDrill 2 4 17 2 2" xfId="36642"/>
    <cellStyle name="SAPBEXfilterDrill 2 4 17 3" xfId="36643"/>
    <cellStyle name="SAPBEXfilterDrill 2 4 18" xfId="36644"/>
    <cellStyle name="SAPBEXfilterDrill 2 4 18 2" xfId="36645"/>
    <cellStyle name="SAPBEXfilterDrill 2 4 18 2 2" xfId="36646"/>
    <cellStyle name="SAPBEXfilterDrill 2 4 18 3" xfId="36647"/>
    <cellStyle name="SAPBEXfilterDrill 2 4 19" xfId="36648"/>
    <cellStyle name="SAPBEXfilterDrill 2 4 19 2" xfId="36649"/>
    <cellStyle name="SAPBEXfilterDrill 2 4 19 2 2" xfId="36650"/>
    <cellStyle name="SAPBEXfilterDrill 2 4 19 3" xfId="36651"/>
    <cellStyle name="SAPBEXfilterDrill 2 4 2" xfId="36652"/>
    <cellStyle name="SAPBEXfilterDrill 2 4 2 2" xfId="36653"/>
    <cellStyle name="SAPBEXfilterDrill 2 4 2 2 2" xfId="36654"/>
    <cellStyle name="SAPBEXfilterDrill 2 4 2 3" xfId="36655"/>
    <cellStyle name="SAPBEXfilterDrill 2 4 20" xfId="36656"/>
    <cellStyle name="SAPBEXfilterDrill 2 4 20 2" xfId="36657"/>
    <cellStyle name="SAPBEXfilterDrill 2 4 20 2 2" xfId="36658"/>
    <cellStyle name="SAPBEXfilterDrill 2 4 20 3" xfId="36659"/>
    <cellStyle name="SAPBEXfilterDrill 2 4 21" xfId="36660"/>
    <cellStyle name="SAPBEXfilterDrill 2 4 21 2" xfId="36661"/>
    <cellStyle name="SAPBEXfilterDrill 2 4 21 2 2" xfId="36662"/>
    <cellStyle name="SAPBEXfilterDrill 2 4 21 3" xfId="36663"/>
    <cellStyle name="SAPBEXfilterDrill 2 4 22" xfId="36664"/>
    <cellStyle name="SAPBEXfilterDrill 2 4 22 2" xfId="36665"/>
    <cellStyle name="SAPBEXfilterDrill 2 4 22 2 2" xfId="36666"/>
    <cellStyle name="SAPBEXfilterDrill 2 4 22 3" xfId="36667"/>
    <cellStyle name="SAPBEXfilterDrill 2 4 23" xfId="36668"/>
    <cellStyle name="SAPBEXfilterDrill 2 4 23 2" xfId="36669"/>
    <cellStyle name="SAPBEXfilterDrill 2 4 23 2 2" xfId="36670"/>
    <cellStyle name="SAPBEXfilterDrill 2 4 23 3" xfId="36671"/>
    <cellStyle name="SAPBEXfilterDrill 2 4 24" xfId="36672"/>
    <cellStyle name="SAPBEXfilterDrill 2 4 24 2" xfId="36673"/>
    <cellStyle name="SAPBEXfilterDrill 2 4 24 2 2" xfId="36674"/>
    <cellStyle name="SAPBEXfilterDrill 2 4 24 3" xfId="36675"/>
    <cellStyle name="SAPBEXfilterDrill 2 4 25" xfId="36676"/>
    <cellStyle name="SAPBEXfilterDrill 2 4 25 2" xfId="36677"/>
    <cellStyle name="SAPBEXfilterDrill 2 4 25 2 2" xfId="36678"/>
    <cellStyle name="SAPBEXfilterDrill 2 4 25 3" xfId="36679"/>
    <cellStyle name="SAPBEXfilterDrill 2 4 26" xfId="36680"/>
    <cellStyle name="SAPBEXfilterDrill 2 4 26 2" xfId="36681"/>
    <cellStyle name="SAPBEXfilterDrill 2 4 26 2 2" xfId="36682"/>
    <cellStyle name="SAPBEXfilterDrill 2 4 26 3" xfId="36683"/>
    <cellStyle name="SAPBEXfilterDrill 2 4 27" xfId="36684"/>
    <cellStyle name="SAPBEXfilterDrill 2 4 27 2" xfId="36685"/>
    <cellStyle name="SAPBEXfilterDrill 2 4 27 2 2" xfId="36686"/>
    <cellStyle name="SAPBEXfilterDrill 2 4 27 3" xfId="36687"/>
    <cellStyle name="SAPBEXfilterDrill 2 4 28" xfId="36688"/>
    <cellStyle name="SAPBEXfilterDrill 2 4 28 2" xfId="36689"/>
    <cellStyle name="SAPBEXfilterDrill 2 4 28 2 2" xfId="36690"/>
    <cellStyle name="SAPBEXfilterDrill 2 4 28 3" xfId="36691"/>
    <cellStyle name="SAPBEXfilterDrill 2 4 29" xfId="36692"/>
    <cellStyle name="SAPBEXfilterDrill 2 4 29 2" xfId="36693"/>
    <cellStyle name="SAPBEXfilterDrill 2 4 29 2 2" xfId="36694"/>
    <cellStyle name="SAPBEXfilterDrill 2 4 29 3" xfId="36695"/>
    <cellStyle name="SAPBEXfilterDrill 2 4 3" xfId="36696"/>
    <cellStyle name="SAPBEXfilterDrill 2 4 3 2" xfId="36697"/>
    <cellStyle name="SAPBEXfilterDrill 2 4 3 2 2" xfId="36698"/>
    <cellStyle name="SAPBEXfilterDrill 2 4 3 3" xfId="36699"/>
    <cellStyle name="SAPBEXfilterDrill 2 4 30" xfId="36700"/>
    <cellStyle name="SAPBEXfilterDrill 2 4 30 2" xfId="36701"/>
    <cellStyle name="SAPBEXfilterDrill 2 4 30 2 2" xfId="36702"/>
    <cellStyle name="SAPBEXfilterDrill 2 4 30 3" xfId="36703"/>
    <cellStyle name="SAPBEXfilterDrill 2 4 31" xfId="36704"/>
    <cellStyle name="SAPBEXfilterDrill 2 4 31 2" xfId="36705"/>
    <cellStyle name="SAPBEXfilterDrill 2 4 31 2 2" xfId="36706"/>
    <cellStyle name="SAPBEXfilterDrill 2 4 31 3" xfId="36707"/>
    <cellStyle name="SAPBEXfilterDrill 2 4 32" xfId="36708"/>
    <cellStyle name="SAPBEXfilterDrill 2 4 32 2" xfId="36709"/>
    <cellStyle name="SAPBEXfilterDrill 2 4 32 2 2" xfId="36710"/>
    <cellStyle name="SAPBEXfilterDrill 2 4 32 3" xfId="36711"/>
    <cellStyle name="SAPBEXfilterDrill 2 4 33" xfId="36712"/>
    <cellStyle name="SAPBEXfilterDrill 2 4 33 2" xfId="36713"/>
    <cellStyle name="SAPBEXfilterDrill 2 4 33 2 2" xfId="36714"/>
    <cellStyle name="SAPBEXfilterDrill 2 4 33 3" xfId="36715"/>
    <cellStyle name="SAPBEXfilterDrill 2 4 34" xfId="36716"/>
    <cellStyle name="SAPBEXfilterDrill 2 4 34 2" xfId="36717"/>
    <cellStyle name="SAPBEXfilterDrill 2 4 34 2 2" xfId="36718"/>
    <cellStyle name="SAPBEXfilterDrill 2 4 34 3" xfId="36719"/>
    <cellStyle name="SAPBEXfilterDrill 2 4 35" xfId="36720"/>
    <cellStyle name="SAPBEXfilterDrill 2 4 35 2" xfId="36721"/>
    <cellStyle name="SAPBEXfilterDrill 2 4 35 2 2" xfId="36722"/>
    <cellStyle name="SAPBEXfilterDrill 2 4 35 3" xfId="36723"/>
    <cellStyle name="SAPBEXfilterDrill 2 4 36" xfId="36724"/>
    <cellStyle name="SAPBEXfilterDrill 2 4 36 2" xfId="36725"/>
    <cellStyle name="SAPBEXfilterDrill 2 4 36 2 2" xfId="36726"/>
    <cellStyle name="SAPBEXfilterDrill 2 4 36 3" xfId="36727"/>
    <cellStyle name="SAPBEXfilterDrill 2 4 37" xfId="36728"/>
    <cellStyle name="SAPBEXfilterDrill 2 4 37 2" xfId="36729"/>
    <cellStyle name="SAPBEXfilterDrill 2 4 37 2 2" xfId="36730"/>
    <cellStyle name="SAPBEXfilterDrill 2 4 37 3" xfId="36731"/>
    <cellStyle name="SAPBEXfilterDrill 2 4 38" xfId="36732"/>
    <cellStyle name="SAPBEXfilterDrill 2 4 38 2" xfId="36733"/>
    <cellStyle name="SAPBEXfilterDrill 2 4 38 2 2" xfId="36734"/>
    <cellStyle name="SAPBEXfilterDrill 2 4 38 3" xfId="36735"/>
    <cellStyle name="SAPBEXfilterDrill 2 4 39" xfId="36736"/>
    <cellStyle name="SAPBEXfilterDrill 2 4 39 2" xfId="36737"/>
    <cellStyle name="SAPBEXfilterDrill 2 4 39 2 2" xfId="36738"/>
    <cellStyle name="SAPBEXfilterDrill 2 4 39 3" xfId="36739"/>
    <cellStyle name="SAPBEXfilterDrill 2 4 4" xfId="36740"/>
    <cellStyle name="SAPBEXfilterDrill 2 4 4 2" xfId="36741"/>
    <cellStyle name="SAPBEXfilterDrill 2 4 4 2 2" xfId="36742"/>
    <cellStyle name="SAPBEXfilterDrill 2 4 4 3" xfId="36743"/>
    <cellStyle name="SAPBEXfilterDrill 2 4 40" xfId="36744"/>
    <cellStyle name="SAPBEXfilterDrill 2 4 40 2" xfId="36745"/>
    <cellStyle name="SAPBEXfilterDrill 2 4 40 2 2" xfId="36746"/>
    <cellStyle name="SAPBEXfilterDrill 2 4 40 3" xfId="36747"/>
    <cellStyle name="SAPBEXfilterDrill 2 4 41" xfId="36748"/>
    <cellStyle name="SAPBEXfilterDrill 2 4 41 2" xfId="36749"/>
    <cellStyle name="SAPBEXfilterDrill 2 4 42" xfId="36750"/>
    <cellStyle name="SAPBEXfilterDrill 2 4 5" xfId="36751"/>
    <cellStyle name="SAPBEXfilterDrill 2 4 5 2" xfId="36752"/>
    <cellStyle name="SAPBEXfilterDrill 2 4 5 2 2" xfId="36753"/>
    <cellStyle name="SAPBEXfilterDrill 2 4 5 3" xfId="36754"/>
    <cellStyle name="SAPBEXfilterDrill 2 4 6" xfId="36755"/>
    <cellStyle name="SAPBEXfilterDrill 2 4 6 2" xfId="36756"/>
    <cellStyle name="SAPBEXfilterDrill 2 4 6 2 2" xfId="36757"/>
    <cellStyle name="SAPBEXfilterDrill 2 4 6 3" xfId="36758"/>
    <cellStyle name="SAPBEXfilterDrill 2 4 7" xfId="36759"/>
    <cellStyle name="SAPBEXfilterDrill 2 4 7 2" xfId="36760"/>
    <cellStyle name="SAPBEXfilterDrill 2 4 7 2 2" xfId="36761"/>
    <cellStyle name="SAPBEXfilterDrill 2 4 7 3" xfId="36762"/>
    <cellStyle name="SAPBEXfilterDrill 2 4 8" xfId="36763"/>
    <cellStyle name="SAPBEXfilterDrill 2 4 8 2" xfId="36764"/>
    <cellStyle name="SAPBEXfilterDrill 2 4 8 2 2" xfId="36765"/>
    <cellStyle name="SAPBEXfilterDrill 2 4 8 3" xfId="36766"/>
    <cellStyle name="SAPBEXfilterDrill 2 4 9" xfId="36767"/>
    <cellStyle name="SAPBEXfilterDrill 2 4 9 2" xfId="36768"/>
    <cellStyle name="SAPBEXfilterDrill 2 4 9 2 2" xfId="36769"/>
    <cellStyle name="SAPBEXfilterDrill 2 4 9 3" xfId="36770"/>
    <cellStyle name="SAPBEXfilterDrill 2 40" xfId="36771"/>
    <cellStyle name="SAPBEXfilterDrill 2 40 2" xfId="36772"/>
    <cellStyle name="SAPBEXfilterDrill 2 40 2 2" xfId="36773"/>
    <cellStyle name="SAPBEXfilterDrill 2 40 3" xfId="36774"/>
    <cellStyle name="SAPBEXfilterDrill 2 41" xfId="36775"/>
    <cellStyle name="SAPBEXfilterDrill 2 41 2" xfId="36776"/>
    <cellStyle name="SAPBEXfilterDrill 2 41 2 2" xfId="36777"/>
    <cellStyle name="SAPBEXfilterDrill 2 41 3" xfId="36778"/>
    <cellStyle name="SAPBEXfilterDrill 2 42" xfId="36779"/>
    <cellStyle name="SAPBEXfilterDrill 2 42 2" xfId="36780"/>
    <cellStyle name="SAPBEXfilterDrill 2 42 2 2" xfId="36781"/>
    <cellStyle name="SAPBEXfilterDrill 2 42 3" xfId="36782"/>
    <cellStyle name="SAPBEXfilterDrill 2 43" xfId="36783"/>
    <cellStyle name="SAPBEXfilterDrill 2 43 2" xfId="36784"/>
    <cellStyle name="SAPBEXfilterDrill 2 43 2 2" xfId="36785"/>
    <cellStyle name="SAPBEXfilterDrill 2 43 3" xfId="36786"/>
    <cellStyle name="SAPBEXfilterDrill 2 44" xfId="36787"/>
    <cellStyle name="SAPBEXfilterDrill 2 44 2" xfId="36788"/>
    <cellStyle name="SAPBEXfilterDrill 2 44 2 2" xfId="36789"/>
    <cellStyle name="SAPBEXfilterDrill 2 44 3" xfId="36790"/>
    <cellStyle name="SAPBEXfilterDrill 2 45" xfId="36791"/>
    <cellStyle name="SAPBEXfilterDrill 2 45 2" xfId="36792"/>
    <cellStyle name="SAPBEXfilterDrill 2 45 2 2" xfId="36793"/>
    <cellStyle name="SAPBEXfilterDrill 2 45 3" xfId="36794"/>
    <cellStyle name="SAPBEXfilterDrill 2 46" xfId="36795"/>
    <cellStyle name="SAPBEXfilterDrill 2 46 2" xfId="36796"/>
    <cellStyle name="SAPBEXfilterDrill 2 46 2 2" xfId="36797"/>
    <cellStyle name="SAPBEXfilterDrill 2 46 3" xfId="36798"/>
    <cellStyle name="SAPBEXfilterDrill 2 47" xfId="36799"/>
    <cellStyle name="SAPBEXfilterDrill 2 47 2" xfId="36800"/>
    <cellStyle name="SAPBEXfilterDrill 2 47 2 2" xfId="36801"/>
    <cellStyle name="SAPBEXfilterDrill 2 47 3" xfId="36802"/>
    <cellStyle name="SAPBEXfilterDrill 2 48" xfId="36803"/>
    <cellStyle name="SAPBEXfilterDrill 2 48 2" xfId="36804"/>
    <cellStyle name="SAPBEXfilterDrill 2 48 2 2" xfId="36805"/>
    <cellStyle name="SAPBEXfilterDrill 2 48 3" xfId="36806"/>
    <cellStyle name="SAPBEXfilterDrill 2 49" xfId="36807"/>
    <cellStyle name="SAPBEXfilterDrill 2 49 2" xfId="36808"/>
    <cellStyle name="SAPBEXfilterDrill 2 49 2 2" xfId="36809"/>
    <cellStyle name="SAPBEXfilterDrill 2 49 3" xfId="36810"/>
    <cellStyle name="SAPBEXfilterDrill 2 5" xfId="36811"/>
    <cellStyle name="SAPBEXfilterDrill 2 5 10" xfId="36812"/>
    <cellStyle name="SAPBEXfilterDrill 2 5 10 2" xfId="36813"/>
    <cellStyle name="SAPBEXfilterDrill 2 5 10 2 2" xfId="36814"/>
    <cellStyle name="SAPBEXfilterDrill 2 5 10 3" xfId="36815"/>
    <cellStyle name="SAPBEXfilterDrill 2 5 11" xfId="36816"/>
    <cellStyle name="SAPBEXfilterDrill 2 5 11 2" xfId="36817"/>
    <cellStyle name="SAPBEXfilterDrill 2 5 11 2 2" xfId="36818"/>
    <cellStyle name="SAPBEXfilterDrill 2 5 11 3" xfId="36819"/>
    <cellStyle name="SAPBEXfilterDrill 2 5 12" xfId="36820"/>
    <cellStyle name="SAPBEXfilterDrill 2 5 12 2" xfId="36821"/>
    <cellStyle name="SAPBEXfilterDrill 2 5 12 2 2" xfId="36822"/>
    <cellStyle name="SAPBEXfilterDrill 2 5 12 3" xfId="36823"/>
    <cellStyle name="SAPBEXfilterDrill 2 5 13" xfId="36824"/>
    <cellStyle name="SAPBEXfilterDrill 2 5 13 2" xfId="36825"/>
    <cellStyle name="SAPBEXfilterDrill 2 5 13 2 2" xfId="36826"/>
    <cellStyle name="SAPBEXfilterDrill 2 5 13 3" xfId="36827"/>
    <cellStyle name="SAPBEXfilterDrill 2 5 14" xfId="36828"/>
    <cellStyle name="SAPBEXfilterDrill 2 5 14 2" xfId="36829"/>
    <cellStyle name="SAPBEXfilterDrill 2 5 14 2 2" xfId="36830"/>
    <cellStyle name="SAPBEXfilterDrill 2 5 14 3" xfId="36831"/>
    <cellStyle name="SAPBEXfilterDrill 2 5 15" xfId="36832"/>
    <cellStyle name="SAPBEXfilterDrill 2 5 15 2" xfId="36833"/>
    <cellStyle name="SAPBEXfilterDrill 2 5 15 2 2" xfId="36834"/>
    <cellStyle name="SAPBEXfilterDrill 2 5 15 3" xfId="36835"/>
    <cellStyle name="SAPBEXfilterDrill 2 5 16" xfId="36836"/>
    <cellStyle name="SAPBEXfilterDrill 2 5 16 2" xfId="36837"/>
    <cellStyle name="SAPBEXfilterDrill 2 5 16 2 2" xfId="36838"/>
    <cellStyle name="SAPBEXfilterDrill 2 5 16 3" xfId="36839"/>
    <cellStyle name="SAPBEXfilterDrill 2 5 17" xfId="36840"/>
    <cellStyle name="SAPBEXfilterDrill 2 5 17 2" xfId="36841"/>
    <cellStyle name="SAPBEXfilterDrill 2 5 17 2 2" xfId="36842"/>
    <cellStyle name="SAPBEXfilterDrill 2 5 17 3" xfId="36843"/>
    <cellStyle name="SAPBEXfilterDrill 2 5 18" xfId="36844"/>
    <cellStyle name="SAPBEXfilterDrill 2 5 18 2" xfId="36845"/>
    <cellStyle name="SAPBEXfilterDrill 2 5 18 2 2" xfId="36846"/>
    <cellStyle name="SAPBEXfilterDrill 2 5 18 3" xfId="36847"/>
    <cellStyle name="SAPBEXfilterDrill 2 5 19" xfId="36848"/>
    <cellStyle name="SAPBEXfilterDrill 2 5 19 2" xfId="36849"/>
    <cellStyle name="SAPBEXfilterDrill 2 5 19 2 2" xfId="36850"/>
    <cellStyle name="SAPBEXfilterDrill 2 5 19 3" xfId="36851"/>
    <cellStyle name="SAPBEXfilterDrill 2 5 2" xfId="36852"/>
    <cellStyle name="SAPBEXfilterDrill 2 5 2 2" xfId="36853"/>
    <cellStyle name="SAPBEXfilterDrill 2 5 2 2 2" xfId="36854"/>
    <cellStyle name="SAPBEXfilterDrill 2 5 2 3" xfId="36855"/>
    <cellStyle name="SAPBEXfilterDrill 2 5 20" xfId="36856"/>
    <cellStyle name="SAPBEXfilterDrill 2 5 20 2" xfId="36857"/>
    <cellStyle name="SAPBEXfilterDrill 2 5 20 2 2" xfId="36858"/>
    <cellStyle name="SAPBEXfilterDrill 2 5 20 3" xfId="36859"/>
    <cellStyle name="SAPBEXfilterDrill 2 5 21" xfId="36860"/>
    <cellStyle name="SAPBEXfilterDrill 2 5 21 2" xfId="36861"/>
    <cellStyle name="SAPBEXfilterDrill 2 5 21 2 2" xfId="36862"/>
    <cellStyle name="SAPBEXfilterDrill 2 5 21 3" xfId="36863"/>
    <cellStyle name="SAPBEXfilterDrill 2 5 22" xfId="36864"/>
    <cellStyle name="SAPBEXfilterDrill 2 5 22 2" xfId="36865"/>
    <cellStyle name="SAPBEXfilterDrill 2 5 22 2 2" xfId="36866"/>
    <cellStyle name="SAPBEXfilterDrill 2 5 22 3" xfId="36867"/>
    <cellStyle name="SAPBEXfilterDrill 2 5 23" xfId="36868"/>
    <cellStyle name="SAPBEXfilterDrill 2 5 23 2" xfId="36869"/>
    <cellStyle name="SAPBEXfilterDrill 2 5 23 2 2" xfId="36870"/>
    <cellStyle name="SAPBEXfilterDrill 2 5 23 3" xfId="36871"/>
    <cellStyle name="SAPBEXfilterDrill 2 5 24" xfId="36872"/>
    <cellStyle name="SAPBEXfilterDrill 2 5 24 2" xfId="36873"/>
    <cellStyle name="SAPBEXfilterDrill 2 5 24 2 2" xfId="36874"/>
    <cellStyle name="SAPBEXfilterDrill 2 5 24 3" xfId="36875"/>
    <cellStyle name="SAPBEXfilterDrill 2 5 25" xfId="36876"/>
    <cellStyle name="SAPBEXfilterDrill 2 5 25 2" xfId="36877"/>
    <cellStyle name="SAPBEXfilterDrill 2 5 25 2 2" xfId="36878"/>
    <cellStyle name="SAPBEXfilterDrill 2 5 25 3" xfId="36879"/>
    <cellStyle name="SAPBEXfilterDrill 2 5 26" xfId="36880"/>
    <cellStyle name="SAPBEXfilterDrill 2 5 26 2" xfId="36881"/>
    <cellStyle name="SAPBEXfilterDrill 2 5 26 2 2" xfId="36882"/>
    <cellStyle name="SAPBEXfilterDrill 2 5 26 3" xfId="36883"/>
    <cellStyle name="SAPBEXfilterDrill 2 5 27" xfId="36884"/>
    <cellStyle name="SAPBEXfilterDrill 2 5 27 2" xfId="36885"/>
    <cellStyle name="SAPBEXfilterDrill 2 5 27 2 2" xfId="36886"/>
    <cellStyle name="SAPBEXfilterDrill 2 5 27 3" xfId="36887"/>
    <cellStyle name="SAPBEXfilterDrill 2 5 28" xfId="36888"/>
    <cellStyle name="SAPBEXfilterDrill 2 5 28 2" xfId="36889"/>
    <cellStyle name="SAPBEXfilterDrill 2 5 28 2 2" xfId="36890"/>
    <cellStyle name="SAPBEXfilterDrill 2 5 28 3" xfId="36891"/>
    <cellStyle name="SAPBEXfilterDrill 2 5 29" xfId="36892"/>
    <cellStyle name="SAPBEXfilterDrill 2 5 29 2" xfId="36893"/>
    <cellStyle name="SAPBEXfilterDrill 2 5 29 2 2" xfId="36894"/>
    <cellStyle name="SAPBEXfilterDrill 2 5 29 3" xfId="36895"/>
    <cellStyle name="SAPBEXfilterDrill 2 5 3" xfId="36896"/>
    <cellStyle name="SAPBEXfilterDrill 2 5 3 2" xfId="36897"/>
    <cellStyle name="SAPBEXfilterDrill 2 5 3 2 2" xfId="36898"/>
    <cellStyle name="SAPBEXfilterDrill 2 5 3 3" xfId="36899"/>
    <cellStyle name="SAPBEXfilterDrill 2 5 30" xfId="36900"/>
    <cellStyle name="SAPBEXfilterDrill 2 5 30 2" xfId="36901"/>
    <cellStyle name="SAPBEXfilterDrill 2 5 30 2 2" xfId="36902"/>
    <cellStyle name="SAPBEXfilterDrill 2 5 30 3" xfId="36903"/>
    <cellStyle name="SAPBEXfilterDrill 2 5 31" xfId="36904"/>
    <cellStyle name="SAPBEXfilterDrill 2 5 31 2" xfId="36905"/>
    <cellStyle name="SAPBEXfilterDrill 2 5 31 2 2" xfId="36906"/>
    <cellStyle name="SAPBEXfilterDrill 2 5 31 3" xfId="36907"/>
    <cellStyle name="SAPBEXfilterDrill 2 5 32" xfId="36908"/>
    <cellStyle name="SAPBEXfilterDrill 2 5 32 2" xfId="36909"/>
    <cellStyle name="SAPBEXfilterDrill 2 5 32 2 2" xfId="36910"/>
    <cellStyle name="SAPBEXfilterDrill 2 5 32 3" xfId="36911"/>
    <cellStyle name="SAPBEXfilterDrill 2 5 33" xfId="36912"/>
    <cellStyle name="SAPBEXfilterDrill 2 5 33 2" xfId="36913"/>
    <cellStyle name="SAPBEXfilterDrill 2 5 33 2 2" xfId="36914"/>
    <cellStyle name="SAPBEXfilterDrill 2 5 33 3" xfId="36915"/>
    <cellStyle name="SAPBEXfilterDrill 2 5 34" xfId="36916"/>
    <cellStyle name="SAPBEXfilterDrill 2 5 34 2" xfId="36917"/>
    <cellStyle name="SAPBEXfilterDrill 2 5 34 2 2" xfId="36918"/>
    <cellStyle name="SAPBEXfilterDrill 2 5 34 3" xfId="36919"/>
    <cellStyle name="SAPBEXfilterDrill 2 5 35" xfId="36920"/>
    <cellStyle name="SAPBEXfilterDrill 2 5 35 2" xfId="36921"/>
    <cellStyle name="SAPBEXfilterDrill 2 5 35 2 2" xfId="36922"/>
    <cellStyle name="SAPBEXfilterDrill 2 5 35 3" xfId="36923"/>
    <cellStyle name="SAPBEXfilterDrill 2 5 36" xfId="36924"/>
    <cellStyle name="SAPBEXfilterDrill 2 5 36 2" xfId="36925"/>
    <cellStyle name="SAPBEXfilterDrill 2 5 36 2 2" xfId="36926"/>
    <cellStyle name="SAPBEXfilterDrill 2 5 36 3" xfId="36927"/>
    <cellStyle name="SAPBEXfilterDrill 2 5 37" xfId="36928"/>
    <cellStyle name="SAPBEXfilterDrill 2 5 37 2" xfId="36929"/>
    <cellStyle name="SAPBEXfilterDrill 2 5 37 2 2" xfId="36930"/>
    <cellStyle name="SAPBEXfilterDrill 2 5 37 3" xfId="36931"/>
    <cellStyle name="SAPBEXfilterDrill 2 5 38" xfId="36932"/>
    <cellStyle name="SAPBEXfilterDrill 2 5 38 2" xfId="36933"/>
    <cellStyle name="SAPBEXfilterDrill 2 5 38 2 2" xfId="36934"/>
    <cellStyle name="SAPBEXfilterDrill 2 5 38 3" xfId="36935"/>
    <cellStyle name="SAPBEXfilterDrill 2 5 39" xfId="36936"/>
    <cellStyle name="SAPBEXfilterDrill 2 5 39 2" xfId="36937"/>
    <cellStyle name="SAPBEXfilterDrill 2 5 39 2 2" xfId="36938"/>
    <cellStyle name="SAPBEXfilterDrill 2 5 39 3" xfId="36939"/>
    <cellStyle name="SAPBEXfilterDrill 2 5 4" xfId="36940"/>
    <cellStyle name="SAPBEXfilterDrill 2 5 4 2" xfId="36941"/>
    <cellStyle name="SAPBEXfilterDrill 2 5 4 2 2" xfId="36942"/>
    <cellStyle name="SAPBEXfilterDrill 2 5 4 3" xfId="36943"/>
    <cellStyle name="SAPBEXfilterDrill 2 5 40" xfId="36944"/>
    <cellStyle name="SAPBEXfilterDrill 2 5 40 2" xfId="36945"/>
    <cellStyle name="SAPBEXfilterDrill 2 5 40 2 2" xfId="36946"/>
    <cellStyle name="SAPBEXfilterDrill 2 5 40 3" xfId="36947"/>
    <cellStyle name="SAPBEXfilterDrill 2 5 41" xfId="36948"/>
    <cellStyle name="SAPBEXfilterDrill 2 5 41 2" xfId="36949"/>
    <cellStyle name="SAPBEXfilterDrill 2 5 41 2 2" xfId="36950"/>
    <cellStyle name="SAPBEXfilterDrill 2 5 41 3" xfId="36951"/>
    <cellStyle name="SAPBEXfilterDrill 2 5 42" xfId="36952"/>
    <cellStyle name="SAPBEXfilterDrill 2 5 42 2" xfId="36953"/>
    <cellStyle name="SAPBEXfilterDrill 2 5 43" xfId="36954"/>
    <cellStyle name="SAPBEXfilterDrill 2 5 5" xfId="36955"/>
    <cellStyle name="SAPBEXfilterDrill 2 5 5 2" xfId="36956"/>
    <cellStyle name="SAPBEXfilterDrill 2 5 5 2 2" xfId="36957"/>
    <cellStyle name="SAPBEXfilterDrill 2 5 5 3" xfId="36958"/>
    <cellStyle name="SAPBEXfilterDrill 2 5 6" xfId="36959"/>
    <cellStyle name="SAPBEXfilterDrill 2 5 6 2" xfId="36960"/>
    <cellStyle name="SAPBEXfilterDrill 2 5 6 2 2" xfId="36961"/>
    <cellStyle name="SAPBEXfilterDrill 2 5 6 3" xfId="36962"/>
    <cellStyle name="SAPBEXfilterDrill 2 5 7" xfId="36963"/>
    <cellStyle name="SAPBEXfilterDrill 2 5 7 2" xfId="36964"/>
    <cellStyle name="SAPBEXfilterDrill 2 5 7 2 2" xfId="36965"/>
    <cellStyle name="SAPBEXfilterDrill 2 5 7 3" xfId="36966"/>
    <cellStyle name="SAPBEXfilterDrill 2 5 8" xfId="36967"/>
    <cellStyle name="SAPBEXfilterDrill 2 5 8 2" xfId="36968"/>
    <cellStyle name="SAPBEXfilterDrill 2 5 8 2 2" xfId="36969"/>
    <cellStyle name="SAPBEXfilterDrill 2 5 8 3" xfId="36970"/>
    <cellStyle name="SAPBEXfilterDrill 2 5 9" xfId="36971"/>
    <cellStyle name="SAPBEXfilterDrill 2 5 9 2" xfId="36972"/>
    <cellStyle name="SAPBEXfilterDrill 2 5 9 2 2" xfId="36973"/>
    <cellStyle name="SAPBEXfilterDrill 2 5 9 3" xfId="36974"/>
    <cellStyle name="SAPBEXfilterDrill 2 50" xfId="36975"/>
    <cellStyle name="SAPBEXfilterDrill 2 50 2" xfId="36976"/>
    <cellStyle name="SAPBEXfilterDrill 2 50 2 2" xfId="36977"/>
    <cellStyle name="SAPBEXfilterDrill 2 50 3" xfId="36978"/>
    <cellStyle name="SAPBEXfilterDrill 2 51" xfId="36979"/>
    <cellStyle name="SAPBEXfilterDrill 2 51 2" xfId="36980"/>
    <cellStyle name="SAPBEXfilterDrill 2 51 2 2" xfId="36981"/>
    <cellStyle name="SAPBEXfilterDrill 2 51 3" xfId="36982"/>
    <cellStyle name="SAPBEXfilterDrill 2 52" xfId="36983"/>
    <cellStyle name="SAPBEXfilterDrill 2 52 2" xfId="36984"/>
    <cellStyle name="SAPBEXfilterDrill 2 52 2 2" xfId="36985"/>
    <cellStyle name="SAPBEXfilterDrill 2 52 3" xfId="36986"/>
    <cellStyle name="SAPBEXfilterDrill 2 53" xfId="36987"/>
    <cellStyle name="SAPBEXfilterDrill 2 53 2" xfId="36988"/>
    <cellStyle name="SAPBEXfilterDrill 2 53 2 2" xfId="36989"/>
    <cellStyle name="SAPBEXfilterDrill 2 53 3" xfId="36990"/>
    <cellStyle name="SAPBEXfilterDrill 2 54" xfId="36991"/>
    <cellStyle name="SAPBEXfilterDrill 2 54 2" xfId="36992"/>
    <cellStyle name="SAPBEXfilterDrill 2 55" xfId="36993"/>
    <cellStyle name="SAPBEXfilterDrill 2 6" xfId="36994"/>
    <cellStyle name="SAPBEXfilterDrill 2 6 10" xfId="36995"/>
    <cellStyle name="SAPBEXfilterDrill 2 6 10 2" xfId="36996"/>
    <cellStyle name="SAPBEXfilterDrill 2 6 10 2 2" xfId="36997"/>
    <cellStyle name="SAPBEXfilterDrill 2 6 10 3" xfId="36998"/>
    <cellStyle name="SAPBEXfilterDrill 2 6 11" xfId="36999"/>
    <cellStyle name="SAPBEXfilterDrill 2 6 11 2" xfId="37000"/>
    <cellStyle name="SAPBEXfilterDrill 2 6 11 2 2" xfId="37001"/>
    <cellStyle name="SAPBEXfilterDrill 2 6 11 3" xfId="37002"/>
    <cellStyle name="SAPBEXfilterDrill 2 6 12" xfId="37003"/>
    <cellStyle name="SAPBEXfilterDrill 2 6 12 2" xfId="37004"/>
    <cellStyle name="SAPBEXfilterDrill 2 6 12 2 2" xfId="37005"/>
    <cellStyle name="SAPBEXfilterDrill 2 6 12 3" xfId="37006"/>
    <cellStyle name="SAPBEXfilterDrill 2 6 13" xfId="37007"/>
    <cellStyle name="SAPBEXfilterDrill 2 6 13 2" xfId="37008"/>
    <cellStyle name="SAPBEXfilterDrill 2 6 13 2 2" xfId="37009"/>
    <cellStyle name="SAPBEXfilterDrill 2 6 13 3" xfId="37010"/>
    <cellStyle name="SAPBEXfilterDrill 2 6 14" xfId="37011"/>
    <cellStyle name="SAPBEXfilterDrill 2 6 14 2" xfId="37012"/>
    <cellStyle name="SAPBEXfilterDrill 2 6 14 2 2" xfId="37013"/>
    <cellStyle name="SAPBEXfilterDrill 2 6 14 3" xfId="37014"/>
    <cellStyle name="SAPBEXfilterDrill 2 6 15" xfId="37015"/>
    <cellStyle name="SAPBEXfilterDrill 2 6 15 2" xfId="37016"/>
    <cellStyle name="SAPBEXfilterDrill 2 6 15 2 2" xfId="37017"/>
    <cellStyle name="SAPBEXfilterDrill 2 6 15 3" xfId="37018"/>
    <cellStyle name="SAPBEXfilterDrill 2 6 16" xfId="37019"/>
    <cellStyle name="SAPBEXfilterDrill 2 6 16 2" xfId="37020"/>
    <cellStyle name="SAPBEXfilterDrill 2 6 16 2 2" xfId="37021"/>
    <cellStyle name="SAPBEXfilterDrill 2 6 16 3" xfId="37022"/>
    <cellStyle name="SAPBEXfilterDrill 2 6 17" xfId="37023"/>
    <cellStyle name="SAPBEXfilterDrill 2 6 17 2" xfId="37024"/>
    <cellStyle name="SAPBEXfilterDrill 2 6 17 2 2" xfId="37025"/>
    <cellStyle name="SAPBEXfilterDrill 2 6 17 3" xfId="37026"/>
    <cellStyle name="SAPBEXfilterDrill 2 6 18" xfId="37027"/>
    <cellStyle name="SAPBEXfilterDrill 2 6 18 2" xfId="37028"/>
    <cellStyle name="SAPBEXfilterDrill 2 6 18 2 2" xfId="37029"/>
    <cellStyle name="SAPBEXfilterDrill 2 6 18 3" xfId="37030"/>
    <cellStyle name="SAPBEXfilterDrill 2 6 19" xfId="37031"/>
    <cellStyle name="SAPBEXfilterDrill 2 6 19 2" xfId="37032"/>
    <cellStyle name="SAPBEXfilterDrill 2 6 19 2 2" xfId="37033"/>
    <cellStyle name="SAPBEXfilterDrill 2 6 19 3" xfId="37034"/>
    <cellStyle name="SAPBEXfilterDrill 2 6 2" xfId="37035"/>
    <cellStyle name="SAPBEXfilterDrill 2 6 2 2" xfId="37036"/>
    <cellStyle name="SAPBEXfilterDrill 2 6 2 2 2" xfId="37037"/>
    <cellStyle name="SAPBEXfilterDrill 2 6 2 3" xfId="37038"/>
    <cellStyle name="SAPBEXfilterDrill 2 6 20" xfId="37039"/>
    <cellStyle name="SAPBEXfilterDrill 2 6 20 2" xfId="37040"/>
    <cellStyle name="SAPBEXfilterDrill 2 6 20 2 2" xfId="37041"/>
    <cellStyle name="SAPBEXfilterDrill 2 6 20 3" xfId="37042"/>
    <cellStyle name="SAPBEXfilterDrill 2 6 21" xfId="37043"/>
    <cellStyle name="SAPBEXfilterDrill 2 6 21 2" xfId="37044"/>
    <cellStyle name="SAPBEXfilterDrill 2 6 21 2 2" xfId="37045"/>
    <cellStyle name="SAPBEXfilterDrill 2 6 21 3" xfId="37046"/>
    <cellStyle name="SAPBEXfilterDrill 2 6 22" xfId="37047"/>
    <cellStyle name="SAPBEXfilterDrill 2 6 22 2" xfId="37048"/>
    <cellStyle name="SAPBEXfilterDrill 2 6 22 2 2" xfId="37049"/>
    <cellStyle name="SAPBEXfilterDrill 2 6 22 3" xfId="37050"/>
    <cellStyle name="SAPBEXfilterDrill 2 6 23" xfId="37051"/>
    <cellStyle name="SAPBEXfilterDrill 2 6 23 2" xfId="37052"/>
    <cellStyle name="SAPBEXfilterDrill 2 6 23 2 2" xfId="37053"/>
    <cellStyle name="SAPBEXfilterDrill 2 6 23 3" xfId="37054"/>
    <cellStyle name="SAPBEXfilterDrill 2 6 24" xfId="37055"/>
    <cellStyle name="SAPBEXfilterDrill 2 6 24 2" xfId="37056"/>
    <cellStyle name="SAPBEXfilterDrill 2 6 24 2 2" xfId="37057"/>
    <cellStyle name="SAPBEXfilterDrill 2 6 24 3" xfId="37058"/>
    <cellStyle name="SAPBEXfilterDrill 2 6 25" xfId="37059"/>
    <cellStyle name="SAPBEXfilterDrill 2 6 25 2" xfId="37060"/>
    <cellStyle name="SAPBEXfilterDrill 2 6 25 2 2" xfId="37061"/>
    <cellStyle name="SAPBEXfilterDrill 2 6 25 3" xfId="37062"/>
    <cellStyle name="SAPBEXfilterDrill 2 6 26" xfId="37063"/>
    <cellStyle name="SAPBEXfilterDrill 2 6 26 2" xfId="37064"/>
    <cellStyle name="SAPBEXfilterDrill 2 6 26 2 2" xfId="37065"/>
    <cellStyle name="SAPBEXfilterDrill 2 6 26 3" xfId="37066"/>
    <cellStyle name="SAPBEXfilterDrill 2 6 27" xfId="37067"/>
    <cellStyle name="SAPBEXfilterDrill 2 6 27 2" xfId="37068"/>
    <cellStyle name="SAPBEXfilterDrill 2 6 27 2 2" xfId="37069"/>
    <cellStyle name="SAPBEXfilterDrill 2 6 27 3" xfId="37070"/>
    <cellStyle name="SAPBEXfilterDrill 2 6 28" xfId="37071"/>
    <cellStyle name="SAPBEXfilterDrill 2 6 28 2" xfId="37072"/>
    <cellStyle name="SAPBEXfilterDrill 2 6 28 2 2" xfId="37073"/>
    <cellStyle name="SAPBEXfilterDrill 2 6 28 3" xfId="37074"/>
    <cellStyle name="SAPBEXfilterDrill 2 6 29" xfId="37075"/>
    <cellStyle name="SAPBEXfilterDrill 2 6 29 2" xfId="37076"/>
    <cellStyle name="SAPBEXfilterDrill 2 6 29 2 2" xfId="37077"/>
    <cellStyle name="SAPBEXfilterDrill 2 6 29 3" xfId="37078"/>
    <cellStyle name="SAPBEXfilterDrill 2 6 3" xfId="37079"/>
    <cellStyle name="SAPBEXfilterDrill 2 6 3 2" xfId="37080"/>
    <cellStyle name="SAPBEXfilterDrill 2 6 3 2 2" xfId="37081"/>
    <cellStyle name="SAPBEXfilterDrill 2 6 3 3" xfId="37082"/>
    <cellStyle name="SAPBEXfilterDrill 2 6 30" xfId="37083"/>
    <cellStyle name="SAPBEXfilterDrill 2 6 30 2" xfId="37084"/>
    <cellStyle name="SAPBEXfilterDrill 2 6 30 2 2" xfId="37085"/>
    <cellStyle name="SAPBEXfilterDrill 2 6 30 3" xfId="37086"/>
    <cellStyle name="SAPBEXfilterDrill 2 6 31" xfId="37087"/>
    <cellStyle name="SAPBEXfilterDrill 2 6 31 2" xfId="37088"/>
    <cellStyle name="SAPBEXfilterDrill 2 6 31 2 2" xfId="37089"/>
    <cellStyle name="SAPBEXfilterDrill 2 6 31 3" xfId="37090"/>
    <cellStyle name="SAPBEXfilterDrill 2 6 32" xfId="37091"/>
    <cellStyle name="SAPBEXfilterDrill 2 6 32 2" xfId="37092"/>
    <cellStyle name="SAPBEXfilterDrill 2 6 32 2 2" xfId="37093"/>
    <cellStyle name="SAPBEXfilterDrill 2 6 32 3" xfId="37094"/>
    <cellStyle name="SAPBEXfilterDrill 2 6 33" xfId="37095"/>
    <cellStyle name="SAPBEXfilterDrill 2 6 33 2" xfId="37096"/>
    <cellStyle name="SAPBEXfilterDrill 2 6 33 2 2" xfId="37097"/>
    <cellStyle name="SAPBEXfilterDrill 2 6 33 3" xfId="37098"/>
    <cellStyle name="SAPBEXfilterDrill 2 6 34" xfId="37099"/>
    <cellStyle name="SAPBEXfilterDrill 2 6 34 2" xfId="37100"/>
    <cellStyle name="SAPBEXfilterDrill 2 6 34 2 2" xfId="37101"/>
    <cellStyle name="SAPBEXfilterDrill 2 6 34 3" xfId="37102"/>
    <cellStyle name="SAPBEXfilterDrill 2 6 35" xfId="37103"/>
    <cellStyle name="SAPBEXfilterDrill 2 6 35 2" xfId="37104"/>
    <cellStyle name="SAPBEXfilterDrill 2 6 35 2 2" xfId="37105"/>
    <cellStyle name="SAPBEXfilterDrill 2 6 35 3" xfId="37106"/>
    <cellStyle name="SAPBEXfilterDrill 2 6 36" xfId="37107"/>
    <cellStyle name="SAPBEXfilterDrill 2 6 36 2" xfId="37108"/>
    <cellStyle name="SAPBEXfilterDrill 2 6 36 2 2" xfId="37109"/>
    <cellStyle name="SAPBEXfilterDrill 2 6 36 3" xfId="37110"/>
    <cellStyle name="SAPBEXfilterDrill 2 6 37" xfId="37111"/>
    <cellStyle name="SAPBEXfilterDrill 2 6 37 2" xfId="37112"/>
    <cellStyle name="SAPBEXfilterDrill 2 6 37 2 2" xfId="37113"/>
    <cellStyle name="SAPBEXfilterDrill 2 6 37 3" xfId="37114"/>
    <cellStyle name="SAPBEXfilterDrill 2 6 38" xfId="37115"/>
    <cellStyle name="SAPBEXfilterDrill 2 6 38 2" xfId="37116"/>
    <cellStyle name="SAPBEXfilterDrill 2 6 38 2 2" xfId="37117"/>
    <cellStyle name="SAPBEXfilterDrill 2 6 38 3" xfId="37118"/>
    <cellStyle name="SAPBEXfilterDrill 2 6 39" xfId="37119"/>
    <cellStyle name="SAPBEXfilterDrill 2 6 39 2" xfId="37120"/>
    <cellStyle name="SAPBEXfilterDrill 2 6 39 2 2" xfId="37121"/>
    <cellStyle name="SAPBEXfilterDrill 2 6 39 3" xfId="37122"/>
    <cellStyle name="SAPBEXfilterDrill 2 6 4" xfId="37123"/>
    <cellStyle name="SAPBEXfilterDrill 2 6 4 2" xfId="37124"/>
    <cellStyle name="SAPBEXfilterDrill 2 6 4 2 2" xfId="37125"/>
    <cellStyle name="SAPBEXfilterDrill 2 6 4 3" xfId="37126"/>
    <cellStyle name="SAPBEXfilterDrill 2 6 40" xfId="37127"/>
    <cellStyle name="SAPBEXfilterDrill 2 6 40 2" xfId="37128"/>
    <cellStyle name="SAPBEXfilterDrill 2 6 40 2 2" xfId="37129"/>
    <cellStyle name="SAPBEXfilterDrill 2 6 40 3" xfId="37130"/>
    <cellStyle name="SAPBEXfilterDrill 2 6 41" xfId="37131"/>
    <cellStyle name="SAPBEXfilterDrill 2 6 41 2" xfId="37132"/>
    <cellStyle name="SAPBEXfilterDrill 2 6 42" xfId="37133"/>
    <cellStyle name="SAPBEXfilterDrill 2 6 5" xfId="37134"/>
    <cellStyle name="SAPBEXfilterDrill 2 6 5 2" xfId="37135"/>
    <cellStyle name="SAPBEXfilterDrill 2 6 5 2 2" xfId="37136"/>
    <cellStyle name="SAPBEXfilterDrill 2 6 5 3" xfId="37137"/>
    <cellStyle name="SAPBEXfilterDrill 2 6 6" xfId="37138"/>
    <cellStyle name="SAPBEXfilterDrill 2 6 6 2" xfId="37139"/>
    <cellStyle name="SAPBEXfilterDrill 2 6 6 2 2" xfId="37140"/>
    <cellStyle name="SAPBEXfilterDrill 2 6 6 3" xfId="37141"/>
    <cellStyle name="SAPBEXfilterDrill 2 6 7" xfId="37142"/>
    <cellStyle name="SAPBEXfilterDrill 2 6 7 2" xfId="37143"/>
    <cellStyle name="SAPBEXfilterDrill 2 6 7 2 2" xfId="37144"/>
    <cellStyle name="SAPBEXfilterDrill 2 6 7 3" xfId="37145"/>
    <cellStyle name="SAPBEXfilterDrill 2 6 8" xfId="37146"/>
    <cellStyle name="SAPBEXfilterDrill 2 6 8 2" xfId="37147"/>
    <cellStyle name="SAPBEXfilterDrill 2 6 8 2 2" xfId="37148"/>
    <cellStyle name="SAPBEXfilterDrill 2 6 8 3" xfId="37149"/>
    <cellStyle name="SAPBEXfilterDrill 2 6 9" xfId="37150"/>
    <cellStyle name="SAPBEXfilterDrill 2 6 9 2" xfId="37151"/>
    <cellStyle name="SAPBEXfilterDrill 2 6 9 2 2" xfId="37152"/>
    <cellStyle name="SAPBEXfilterDrill 2 6 9 3" xfId="37153"/>
    <cellStyle name="SAPBEXfilterDrill 2 7" xfId="37154"/>
    <cellStyle name="SAPBEXfilterDrill 2 7 10" xfId="37155"/>
    <cellStyle name="SAPBEXfilterDrill 2 7 10 2" xfId="37156"/>
    <cellStyle name="SAPBEXfilterDrill 2 7 10 2 2" xfId="37157"/>
    <cellStyle name="SAPBEXfilterDrill 2 7 10 3" xfId="37158"/>
    <cellStyle name="SAPBEXfilterDrill 2 7 11" xfId="37159"/>
    <cellStyle name="SAPBEXfilterDrill 2 7 11 2" xfId="37160"/>
    <cellStyle name="SAPBEXfilterDrill 2 7 11 2 2" xfId="37161"/>
    <cellStyle name="SAPBEXfilterDrill 2 7 11 3" xfId="37162"/>
    <cellStyle name="SAPBEXfilterDrill 2 7 12" xfId="37163"/>
    <cellStyle name="SAPBEXfilterDrill 2 7 12 2" xfId="37164"/>
    <cellStyle name="SAPBEXfilterDrill 2 7 12 2 2" xfId="37165"/>
    <cellStyle name="SAPBEXfilterDrill 2 7 12 3" xfId="37166"/>
    <cellStyle name="SAPBEXfilterDrill 2 7 13" xfId="37167"/>
    <cellStyle name="SAPBEXfilterDrill 2 7 13 2" xfId="37168"/>
    <cellStyle name="SAPBEXfilterDrill 2 7 13 2 2" xfId="37169"/>
    <cellStyle name="SAPBEXfilterDrill 2 7 13 3" xfId="37170"/>
    <cellStyle name="SAPBEXfilterDrill 2 7 14" xfId="37171"/>
    <cellStyle name="SAPBEXfilterDrill 2 7 14 2" xfId="37172"/>
    <cellStyle name="SAPBEXfilterDrill 2 7 14 2 2" xfId="37173"/>
    <cellStyle name="SAPBEXfilterDrill 2 7 14 3" xfId="37174"/>
    <cellStyle name="SAPBEXfilterDrill 2 7 15" xfId="37175"/>
    <cellStyle name="SAPBEXfilterDrill 2 7 15 2" xfId="37176"/>
    <cellStyle name="SAPBEXfilterDrill 2 7 15 2 2" xfId="37177"/>
    <cellStyle name="SAPBEXfilterDrill 2 7 15 3" xfId="37178"/>
    <cellStyle name="SAPBEXfilterDrill 2 7 16" xfId="37179"/>
    <cellStyle name="SAPBEXfilterDrill 2 7 16 2" xfId="37180"/>
    <cellStyle name="SAPBEXfilterDrill 2 7 16 2 2" xfId="37181"/>
    <cellStyle name="SAPBEXfilterDrill 2 7 16 3" xfId="37182"/>
    <cellStyle name="SAPBEXfilterDrill 2 7 17" xfId="37183"/>
    <cellStyle name="SAPBEXfilterDrill 2 7 17 2" xfId="37184"/>
    <cellStyle name="SAPBEXfilterDrill 2 7 17 2 2" xfId="37185"/>
    <cellStyle name="SAPBEXfilterDrill 2 7 17 3" xfId="37186"/>
    <cellStyle name="SAPBEXfilterDrill 2 7 18" xfId="37187"/>
    <cellStyle name="SAPBEXfilterDrill 2 7 18 2" xfId="37188"/>
    <cellStyle name="SAPBEXfilterDrill 2 7 18 2 2" xfId="37189"/>
    <cellStyle name="SAPBEXfilterDrill 2 7 18 3" xfId="37190"/>
    <cellStyle name="SAPBEXfilterDrill 2 7 19" xfId="37191"/>
    <cellStyle name="SAPBEXfilterDrill 2 7 19 2" xfId="37192"/>
    <cellStyle name="SAPBEXfilterDrill 2 7 19 2 2" xfId="37193"/>
    <cellStyle name="SAPBEXfilterDrill 2 7 19 3" xfId="37194"/>
    <cellStyle name="SAPBEXfilterDrill 2 7 2" xfId="37195"/>
    <cellStyle name="SAPBEXfilterDrill 2 7 2 2" xfId="37196"/>
    <cellStyle name="SAPBEXfilterDrill 2 7 2 2 2" xfId="37197"/>
    <cellStyle name="SAPBEXfilterDrill 2 7 2 3" xfId="37198"/>
    <cellStyle name="SAPBEXfilterDrill 2 7 20" xfId="37199"/>
    <cellStyle name="SAPBEXfilterDrill 2 7 20 2" xfId="37200"/>
    <cellStyle name="SAPBEXfilterDrill 2 7 20 2 2" xfId="37201"/>
    <cellStyle name="SAPBEXfilterDrill 2 7 20 3" xfId="37202"/>
    <cellStyle name="SAPBEXfilterDrill 2 7 21" xfId="37203"/>
    <cellStyle name="SAPBEXfilterDrill 2 7 21 2" xfId="37204"/>
    <cellStyle name="SAPBEXfilterDrill 2 7 21 2 2" xfId="37205"/>
    <cellStyle name="SAPBEXfilterDrill 2 7 21 3" xfId="37206"/>
    <cellStyle name="SAPBEXfilterDrill 2 7 22" xfId="37207"/>
    <cellStyle name="SAPBEXfilterDrill 2 7 22 2" xfId="37208"/>
    <cellStyle name="SAPBEXfilterDrill 2 7 22 2 2" xfId="37209"/>
    <cellStyle name="SAPBEXfilterDrill 2 7 22 3" xfId="37210"/>
    <cellStyle name="SAPBEXfilterDrill 2 7 23" xfId="37211"/>
    <cellStyle name="SAPBEXfilterDrill 2 7 23 2" xfId="37212"/>
    <cellStyle name="SAPBEXfilterDrill 2 7 23 2 2" xfId="37213"/>
    <cellStyle name="SAPBEXfilterDrill 2 7 23 3" xfId="37214"/>
    <cellStyle name="SAPBEXfilterDrill 2 7 24" xfId="37215"/>
    <cellStyle name="SAPBEXfilterDrill 2 7 24 2" xfId="37216"/>
    <cellStyle name="SAPBEXfilterDrill 2 7 24 2 2" xfId="37217"/>
    <cellStyle name="SAPBEXfilterDrill 2 7 24 3" xfId="37218"/>
    <cellStyle name="SAPBEXfilterDrill 2 7 25" xfId="37219"/>
    <cellStyle name="SAPBEXfilterDrill 2 7 25 2" xfId="37220"/>
    <cellStyle name="SAPBEXfilterDrill 2 7 25 2 2" xfId="37221"/>
    <cellStyle name="SAPBEXfilterDrill 2 7 25 3" xfId="37222"/>
    <cellStyle name="SAPBEXfilterDrill 2 7 26" xfId="37223"/>
    <cellStyle name="SAPBEXfilterDrill 2 7 26 2" xfId="37224"/>
    <cellStyle name="SAPBEXfilterDrill 2 7 26 2 2" xfId="37225"/>
    <cellStyle name="SAPBEXfilterDrill 2 7 26 3" xfId="37226"/>
    <cellStyle name="SAPBEXfilterDrill 2 7 27" xfId="37227"/>
    <cellStyle name="SAPBEXfilterDrill 2 7 27 2" xfId="37228"/>
    <cellStyle name="SAPBEXfilterDrill 2 7 27 2 2" xfId="37229"/>
    <cellStyle name="SAPBEXfilterDrill 2 7 27 3" xfId="37230"/>
    <cellStyle name="SAPBEXfilterDrill 2 7 28" xfId="37231"/>
    <cellStyle name="SAPBEXfilterDrill 2 7 28 2" xfId="37232"/>
    <cellStyle name="SAPBEXfilterDrill 2 7 28 2 2" xfId="37233"/>
    <cellStyle name="SAPBEXfilterDrill 2 7 28 3" xfId="37234"/>
    <cellStyle name="SAPBEXfilterDrill 2 7 29" xfId="37235"/>
    <cellStyle name="SAPBEXfilterDrill 2 7 29 2" xfId="37236"/>
    <cellStyle name="SAPBEXfilterDrill 2 7 29 2 2" xfId="37237"/>
    <cellStyle name="SAPBEXfilterDrill 2 7 29 3" xfId="37238"/>
    <cellStyle name="SAPBEXfilterDrill 2 7 3" xfId="37239"/>
    <cellStyle name="SAPBEXfilterDrill 2 7 3 2" xfId="37240"/>
    <cellStyle name="SAPBEXfilterDrill 2 7 3 2 2" xfId="37241"/>
    <cellStyle name="SAPBEXfilterDrill 2 7 3 3" xfId="37242"/>
    <cellStyle name="SAPBEXfilterDrill 2 7 30" xfId="37243"/>
    <cellStyle name="SAPBEXfilterDrill 2 7 30 2" xfId="37244"/>
    <cellStyle name="SAPBEXfilterDrill 2 7 30 2 2" xfId="37245"/>
    <cellStyle name="SAPBEXfilterDrill 2 7 30 3" xfId="37246"/>
    <cellStyle name="SAPBEXfilterDrill 2 7 31" xfId="37247"/>
    <cellStyle name="SAPBEXfilterDrill 2 7 31 2" xfId="37248"/>
    <cellStyle name="SAPBEXfilterDrill 2 7 31 2 2" xfId="37249"/>
    <cellStyle name="SAPBEXfilterDrill 2 7 31 3" xfId="37250"/>
    <cellStyle name="SAPBEXfilterDrill 2 7 32" xfId="37251"/>
    <cellStyle name="SAPBEXfilterDrill 2 7 32 2" xfId="37252"/>
    <cellStyle name="SAPBEXfilterDrill 2 7 32 2 2" xfId="37253"/>
    <cellStyle name="SAPBEXfilterDrill 2 7 32 3" xfId="37254"/>
    <cellStyle name="SAPBEXfilterDrill 2 7 33" xfId="37255"/>
    <cellStyle name="SAPBEXfilterDrill 2 7 33 2" xfId="37256"/>
    <cellStyle name="SAPBEXfilterDrill 2 7 33 2 2" xfId="37257"/>
    <cellStyle name="SAPBEXfilterDrill 2 7 33 3" xfId="37258"/>
    <cellStyle name="SAPBEXfilterDrill 2 7 34" xfId="37259"/>
    <cellStyle name="SAPBEXfilterDrill 2 7 34 2" xfId="37260"/>
    <cellStyle name="SAPBEXfilterDrill 2 7 34 2 2" xfId="37261"/>
    <cellStyle name="SAPBEXfilterDrill 2 7 34 3" xfId="37262"/>
    <cellStyle name="SAPBEXfilterDrill 2 7 35" xfId="37263"/>
    <cellStyle name="SAPBEXfilterDrill 2 7 35 2" xfId="37264"/>
    <cellStyle name="SAPBEXfilterDrill 2 7 35 2 2" xfId="37265"/>
    <cellStyle name="SAPBEXfilterDrill 2 7 35 3" xfId="37266"/>
    <cellStyle name="SAPBEXfilterDrill 2 7 36" xfId="37267"/>
    <cellStyle name="SAPBEXfilterDrill 2 7 36 2" xfId="37268"/>
    <cellStyle name="SAPBEXfilterDrill 2 7 36 2 2" xfId="37269"/>
    <cellStyle name="SAPBEXfilterDrill 2 7 36 3" xfId="37270"/>
    <cellStyle name="SAPBEXfilterDrill 2 7 37" xfId="37271"/>
    <cellStyle name="SAPBEXfilterDrill 2 7 37 2" xfId="37272"/>
    <cellStyle name="SAPBEXfilterDrill 2 7 37 2 2" xfId="37273"/>
    <cellStyle name="SAPBEXfilterDrill 2 7 37 3" xfId="37274"/>
    <cellStyle name="SAPBEXfilterDrill 2 7 38" xfId="37275"/>
    <cellStyle name="SAPBEXfilterDrill 2 7 38 2" xfId="37276"/>
    <cellStyle name="SAPBEXfilterDrill 2 7 38 2 2" xfId="37277"/>
    <cellStyle name="SAPBEXfilterDrill 2 7 38 3" xfId="37278"/>
    <cellStyle name="SAPBEXfilterDrill 2 7 39" xfId="37279"/>
    <cellStyle name="SAPBEXfilterDrill 2 7 39 2" xfId="37280"/>
    <cellStyle name="SAPBEXfilterDrill 2 7 39 2 2" xfId="37281"/>
    <cellStyle name="SAPBEXfilterDrill 2 7 39 3" xfId="37282"/>
    <cellStyle name="SAPBEXfilterDrill 2 7 4" xfId="37283"/>
    <cellStyle name="SAPBEXfilterDrill 2 7 4 2" xfId="37284"/>
    <cellStyle name="SAPBEXfilterDrill 2 7 4 2 2" xfId="37285"/>
    <cellStyle name="SAPBEXfilterDrill 2 7 4 3" xfId="37286"/>
    <cellStyle name="SAPBEXfilterDrill 2 7 40" xfId="37287"/>
    <cellStyle name="SAPBEXfilterDrill 2 7 40 2" xfId="37288"/>
    <cellStyle name="SAPBEXfilterDrill 2 7 40 2 2" xfId="37289"/>
    <cellStyle name="SAPBEXfilterDrill 2 7 40 3" xfId="37290"/>
    <cellStyle name="SAPBEXfilterDrill 2 7 41" xfId="37291"/>
    <cellStyle name="SAPBEXfilterDrill 2 7 41 2" xfId="37292"/>
    <cellStyle name="SAPBEXfilterDrill 2 7 42" xfId="37293"/>
    <cellStyle name="SAPBEXfilterDrill 2 7 5" xfId="37294"/>
    <cellStyle name="SAPBEXfilterDrill 2 7 5 2" xfId="37295"/>
    <cellStyle name="SAPBEXfilterDrill 2 7 5 2 2" xfId="37296"/>
    <cellStyle name="SAPBEXfilterDrill 2 7 5 3" xfId="37297"/>
    <cellStyle name="SAPBEXfilterDrill 2 7 6" xfId="37298"/>
    <cellStyle name="SAPBEXfilterDrill 2 7 6 2" xfId="37299"/>
    <cellStyle name="SAPBEXfilterDrill 2 7 6 2 2" xfId="37300"/>
    <cellStyle name="SAPBEXfilterDrill 2 7 6 3" xfId="37301"/>
    <cellStyle name="SAPBEXfilterDrill 2 7 7" xfId="37302"/>
    <cellStyle name="SAPBEXfilterDrill 2 7 7 2" xfId="37303"/>
    <cellStyle name="SAPBEXfilterDrill 2 7 7 2 2" xfId="37304"/>
    <cellStyle name="SAPBEXfilterDrill 2 7 7 3" xfId="37305"/>
    <cellStyle name="SAPBEXfilterDrill 2 7 8" xfId="37306"/>
    <cellStyle name="SAPBEXfilterDrill 2 7 8 2" xfId="37307"/>
    <cellStyle name="SAPBEXfilterDrill 2 7 8 2 2" xfId="37308"/>
    <cellStyle name="SAPBEXfilterDrill 2 7 8 3" xfId="37309"/>
    <cellStyle name="SAPBEXfilterDrill 2 7 9" xfId="37310"/>
    <cellStyle name="SAPBEXfilterDrill 2 7 9 2" xfId="37311"/>
    <cellStyle name="SAPBEXfilterDrill 2 7 9 2 2" xfId="37312"/>
    <cellStyle name="SAPBEXfilterDrill 2 7 9 3" xfId="37313"/>
    <cellStyle name="SAPBEXfilterDrill 2 8" xfId="37314"/>
    <cellStyle name="SAPBEXfilterDrill 2 8 10" xfId="37315"/>
    <cellStyle name="SAPBEXfilterDrill 2 8 10 2" xfId="37316"/>
    <cellStyle name="SAPBEXfilterDrill 2 8 10 2 2" xfId="37317"/>
    <cellStyle name="SAPBEXfilterDrill 2 8 10 3" xfId="37318"/>
    <cellStyle name="SAPBEXfilterDrill 2 8 11" xfId="37319"/>
    <cellStyle name="SAPBEXfilterDrill 2 8 11 2" xfId="37320"/>
    <cellStyle name="SAPBEXfilterDrill 2 8 11 2 2" xfId="37321"/>
    <cellStyle name="SAPBEXfilterDrill 2 8 11 3" xfId="37322"/>
    <cellStyle name="SAPBEXfilterDrill 2 8 12" xfId="37323"/>
    <cellStyle name="SAPBEXfilterDrill 2 8 12 2" xfId="37324"/>
    <cellStyle name="SAPBEXfilterDrill 2 8 12 2 2" xfId="37325"/>
    <cellStyle name="SAPBEXfilterDrill 2 8 12 3" xfId="37326"/>
    <cellStyle name="SAPBEXfilterDrill 2 8 13" xfId="37327"/>
    <cellStyle name="SAPBEXfilterDrill 2 8 13 2" xfId="37328"/>
    <cellStyle name="SAPBEXfilterDrill 2 8 13 2 2" xfId="37329"/>
    <cellStyle name="SAPBEXfilterDrill 2 8 13 3" xfId="37330"/>
    <cellStyle name="SAPBEXfilterDrill 2 8 14" xfId="37331"/>
    <cellStyle name="SAPBEXfilterDrill 2 8 14 2" xfId="37332"/>
    <cellStyle name="SAPBEXfilterDrill 2 8 14 2 2" xfId="37333"/>
    <cellStyle name="SAPBEXfilterDrill 2 8 14 3" xfId="37334"/>
    <cellStyle name="SAPBEXfilterDrill 2 8 15" xfId="37335"/>
    <cellStyle name="SAPBEXfilterDrill 2 8 15 2" xfId="37336"/>
    <cellStyle name="SAPBEXfilterDrill 2 8 15 2 2" xfId="37337"/>
    <cellStyle name="SAPBEXfilterDrill 2 8 15 3" xfId="37338"/>
    <cellStyle name="SAPBEXfilterDrill 2 8 16" xfId="37339"/>
    <cellStyle name="SAPBEXfilterDrill 2 8 16 2" xfId="37340"/>
    <cellStyle name="SAPBEXfilterDrill 2 8 16 2 2" xfId="37341"/>
    <cellStyle name="SAPBEXfilterDrill 2 8 16 3" xfId="37342"/>
    <cellStyle name="SAPBEXfilterDrill 2 8 17" xfId="37343"/>
    <cellStyle name="SAPBEXfilterDrill 2 8 17 2" xfId="37344"/>
    <cellStyle name="SAPBEXfilterDrill 2 8 17 2 2" xfId="37345"/>
    <cellStyle name="SAPBEXfilterDrill 2 8 17 3" xfId="37346"/>
    <cellStyle name="SAPBEXfilterDrill 2 8 18" xfId="37347"/>
    <cellStyle name="SAPBEXfilterDrill 2 8 18 2" xfId="37348"/>
    <cellStyle name="SAPBEXfilterDrill 2 8 18 2 2" xfId="37349"/>
    <cellStyle name="SAPBEXfilterDrill 2 8 18 3" xfId="37350"/>
    <cellStyle name="SAPBEXfilterDrill 2 8 19" xfId="37351"/>
    <cellStyle name="SAPBEXfilterDrill 2 8 19 2" xfId="37352"/>
    <cellStyle name="SAPBEXfilterDrill 2 8 19 2 2" xfId="37353"/>
    <cellStyle name="SAPBEXfilterDrill 2 8 19 3" xfId="37354"/>
    <cellStyle name="SAPBEXfilterDrill 2 8 2" xfId="37355"/>
    <cellStyle name="SAPBEXfilterDrill 2 8 2 2" xfId="37356"/>
    <cellStyle name="SAPBEXfilterDrill 2 8 2 2 2" xfId="37357"/>
    <cellStyle name="SAPBEXfilterDrill 2 8 2 3" xfId="37358"/>
    <cellStyle name="SAPBEXfilterDrill 2 8 20" xfId="37359"/>
    <cellStyle name="SAPBEXfilterDrill 2 8 20 2" xfId="37360"/>
    <cellStyle name="SAPBEXfilterDrill 2 8 20 2 2" xfId="37361"/>
    <cellStyle name="SAPBEXfilterDrill 2 8 20 3" xfId="37362"/>
    <cellStyle name="SAPBEXfilterDrill 2 8 21" xfId="37363"/>
    <cellStyle name="SAPBEXfilterDrill 2 8 21 2" xfId="37364"/>
    <cellStyle name="SAPBEXfilterDrill 2 8 21 2 2" xfId="37365"/>
    <cellStyle name="SAPBEXfilterDrill 2 8 21 3" xfId="37366"/>
    <cellStyle name="SAPBEXfilterDrill 2 8 22" xfId="37367"/>
    <cellStyle name="SAPBEXfilterDrill 2 8 22 2" xfId="37368"/>
    <cellStyle name="SAPBEXfilterDrill 2 8 22 2 2" xfId="37369"/>
    <cellStyle name="SAPBEXfilterDrill 2 8 22 3" xfId="37370"/>
    <cellStyle name="SAPBEXfilterDrill 2 8 23" xfId="37371"/>
    <cellStyle name="SAPBEXfilterDrill 2 8 23 2" xfId="37372"/>
    <cellStyle name="SAPBEXfilterDrill 2 8 23 2 2" xfId="37373"/>
    <cellStyle name="SAPBEXfilterDrill 2 8 23 3" xfId="37374"/>
    <cellStyle name="SAPBEXfilterDrill 2 8 24" xfId="37375"/>
    <cellStyle name="SAPBEXfilterDrill 2 8 24 2" xfId="37376"/>
    <cellStyle name="SAPBEXfilterDrill 2 8 24 2 2" xfId="37377"/>
    <cellStyle name="SAPBEXfilterDrill 2 8 24 3" xfId="37378"/>
    <cellStyle name="SAPBEXfilterDrill 2 8 25" xfId="37379"/>
    <cellStyle name="SAPBEXfilterDrill 2 8 25 2" xfId="37380"/>
    <cellStyle name="SAPBEXfilterDrill 2 8 25 2 2" xfId="37381"/>
    <cellStyle name="SAPBEXfilterDrill 2 8 25 3" xfId="37382"/>
    <cellStyle name="SAPBEXfilterDrill 2 8 26" xfId="37383"/>
    <cellStyle name="SAPBEXfilterDrill 2 8 26 2" xfId="37384"/>
    <cellStyle name="SAPBEXfilterDrill 2 8 26 2 2" xfId="37385"/>
    <cellStyle name="SAPBEXfilterDrill 2 8 26 3" xfId="37386"/>
    <cellStyle name="SAPBEXfilterDrill 2 8 27" xfId="37387"/>
    <cellStyle name="SAPBEXfilterDrill 2 8 27 2" xfId="37388"/>
    <cellStyle name="SAPBEXfilterDrill 2 8 27 2 2" xfId="37389"/>
    <cellStyle name="SAPBEXfilterDrill 2 8 27 3" xfId="37390"/>
    <cellStyle name="SAPBEXfilterDrill 2 8 28" xfId="37391"/>
    <cellStyle name="SAPBEXfilterDrill 2 8 28 2" xfId="37392"/>
    <cellStyle name="SAPBEXfilterDrill 2 8 28 2 2" xfId="37393"/>
    <cellStyle name="SAPBEXfilterDrill 2 8 28 3" xfId="37394"/>
    <cellStyle name="SAPBEXfilterDrill 2 8 29" xfId="37395"/>
    <cellStyle name="SAPBEXfilterDrill 2 8 29 2" xfId="37396"/>
    <cellStyle name="SAPBEXfilterDrill 2 8 29 2 2" xfId="37397"/>
    <cellStyle name="SAPBEXfilterDrill 2 8 29 3" xfId="37398"/>
    <cellStyle name="SAPBEXfilterDrill 2 8 3" xfId="37399"/>
    <cellStyle name="SAPBEXfilterDrill 2 8 3 2" xfId="37400"/>
    <cellStyle name="SAPBEXfilterDrill 2 8 3 2 2" xfId="37401"/>
    <cellStyle name="SAPBEXfilterDrill 2 8 3 3" xfId="37402"/>
    <cellStyle name="SAPBEXfilterDrill 2 8 30" xfId="37403"/>
    <cellStyle name="SAPBEXfilterDrill 2 8 30 2" xfId="37404"/>
    <cellStyle name="SAPBEXfilterDrill 2 8 30 2 2" xfId="37405"/>
    <cellStyle name="SAPBEXfilterDrill 2 8 30 3" xfId="37406"/>
    <cellStyle name="SAPBEXfilterDrill 2 8 31" xfId="37407"/>
    <cellStyle name="SAPBEXfilterDrill 2 8 31 2" xfId="37408"/>
    <cellStyle name="SAPBEXfilterDrill 2 8 31 2 2" xfId="37409"/>
    <cellStyle name="SAPBEXfilterDrill 2 8 31 3" xfId="37410"/>
    <cellStyle name="SAPBEXfilterDrill 2 8 32" xfId="37411"/>
    <cellStyle name="SAPBEXfilterDrill 2 8 32 2" xfId="37412"/>
    <cellStyle name="SAPBEXfilterDrill 2 8 32 2 2" xfId="37413"/>
    <cellStyle name="SAPBEXfilterDrill 2 8 32 3" xfId="37414"/>
    <cellStyle name="SAPBEXfilterDrill 2 8 33" xfId="37415"/>
    <cellStyle name="SAPBEXfilterDrill 2 8 33 2" xfId="37416"/>
    <cellStyle name="SAPBEXfilterDrill 2 8 33 2 2" xfId="37417"/>
    <cellStyle name="SAPBEXfilterDrill 2 8 33 3" xfId="37418"/>
    <cellStyle name="SAPBEXfilterDrill 2 8 34" xfId="37419"/>
    <cellStyle name="SAPBEXfilterDrill 2 8 34 2" xfId="37420"/>
    <cellStyle name="SAPBEXfilterDrill 2 8 34 2 2" xfId="37421"/>
    <cellStyle name="SAPBEXfilterDrill 2 8 34 3" xfId="37422"/>
    <cellStyle name="SAPBEXfilterDrill 2 8 35" xfId="37423"/>
    <cellStyle name="SAPBEXfilterDrill 2 8 35 2" xfId="37424"/>
    <cellStyle name="SAPBEXfilterDrill 2 8 35 2 2" xfId="37425"/>
    <cellStyle name="SAPBEXfilterDrill 2 8 35 3" xfId="37426"/>
    <cellStyle name="SAPBEXfilterDrill 2 8 36" xfId="37427"/>
    <cellStyle name="SAPBEXfilterDrill 2 8 36 2" xfId="37428"/>
    <cellStyle name="SAPBEXfilterDrill 2 8 36 2 2" xfId="37429"/>
    <cellStyle name="SAPBEXfilterDrill 2 8 36 3" xfId="37430"/>
    <cellStyle name="SAPBEXfilterDrill 2 8 37" xfId="37431"/>
    <cellStyle name="SAPBEXfilterDrill 2 8 37 2" xfId="37432"/>
    <cellStyle name="SAPBEXfilterDrill 2 8 37 2 2" xfId="37433"/>
    <cellStyle name="SAPBEXfilterDrill 2 8 37 3" xfId="37434"/>
    <cellStyle name="SAPBEXfilterDrill 2 8 38" xfId="37435"/>
    <cellStyle name="SAPBEXfilterDrill 2 8 38 2" xfId="37436"/>
    <cellStyle name="SAPBEXfilterDrill 2 8 38 2 2" xfId="37437"/>
    <cellStyle name="SAPBEXfilterDrill 2 8 38 3" xfId="37438"/>
    <cellStyle name="SAPBEXfilterDrill 2 8 39" xfId="37439"/>
    <cellStyle name="SAPBEXfilterDrill 2 8 39 2" xfId="37440"/>
    <cellStyle name="SAPBEXfilterDrill 2 8 39 2 2" xfId="37441"/>
    <cellStyle name="SAPBEXfilterDrill 2 8 39 3" xfId="37442"/>
    <cellStyle name="SAPBEXfilterDrill 2 8 4" xfId="37443"/>
    <cellStyle name="SAPBEXfilterDrill 2 8 4 2" xfId="37444"/>
    <cellStyle name="SAPBEXfilterDrill 2 8 4 2 2" xfId="37445"/>
    <cellStyle name="SAPBEXfilterDrill 2 8 4 3" xfId="37446"/>
    <cellStyle name="SAPBEXfilterDrill 2 8 40" xfId="37447"/>
    <cellStyle name="SAPBEXfilterDrill 2 8 40 2" xfId="37448"/>
    <cellStyle name="SAPBEXfilterDrill 2 8 40 2 2" xfId="37449"/>
    <cellStyle name="SAPBEXfilterDrill 2 8 40 3" xfId="37450"/>
    <cellStyle name="SAPBEXfilterDrill 2 8 41" xfId="37451"/>
    <cellStyle name="SAPBEXfilterDrill 2 8 41 2" xfId="37452"/>
    <cellStyle name="SAPBEXfilterDrill 2 8 42" xfId="37453"/>
    <cellStyle name="SAPBEXfilterDrill 2 8 5" xfId="37454"/>
    <cellStyle name="SAPBEXfilterDrill 2 8 5 2" xfId="37455"/>
    <cellStyle name="SAPBEXfilterDrill 2 8 5 2 2" xfId="37456"/>
    <cellStyle name="SAPBEXfilterDrill 2 8 5 3" xfId="37457"/>
    <cellStyle name="SAPBEXfilterDrill 2 8 6" xfId="37458"/>
    <cellStyle name="SAPBEXfilterDrill 2 8 6 2" xfId="37459"/>
    <cellStyle name="SAPBEXfilterDrill 2 8 6 2 2" xfId="37460"/>
    <cellStyle name="SAPBEXfilterDrill 2 8 6 3" xfId="37461"/>
    <cellStyle name="SAPBEXfilterDrill 2 8 7" xfId="37462"/>
    <cellStyle name="SAPBEXfilterDrill 2 8 7 2" xfId="37463"/>
    <cellStyle name="SAPBEXfilterDrill 2 8 7 2 2" xfId="37464"/>
    <cellStyle name="SAPBEXfilterDrill 2 8 7 3" xfId="37465"/>
    <cellStyle name="SAPBEXfilterDrill 2 8 8" xfId="37466"/>
    <cellStyle name="SAPBEXfilterDrill 2 8 8 2" xfId="37467"/>
    <cellStyle name="SAPBEXfilterDrill 2 8 8 2 2" xfId="37468"/>
    <cellStyle name="SAPBEXfilterDrill 2 8 8 3" xfId="37469"/>
    <cellStyle name="SAPBEXfilterDrill 2 8 9" xfId="37470"/>
    <cellStyle name="SAPBEXfilterDrill 2 8 9 2" xfId="37471"/>
    <cellStyle name="SAPBEXfilterDrill 2 8 9 2 2" xfId="37472"/>
    <cellStyle name="SAPBEXfilterDrill 2 8 9 3" xfId="37473"/>
    <cellStyle name="SAPBEXfilterDrill 2 9" xfId="37474"/>
    <cellStyle name="SAPBEXfilterDrill 2 9 10" xfId="37475"/>
    <cellStyle name="SAPBEXfilterDrill 2 9 10 2" xfId="37476"/>
    <cellStyle name="SAPBEXfilterDrill 2 9 10 2 2" xfId="37477"/>
    <cellStyle name="SAPBEXfilterDrill 2 9 10 3" xfId="37478"/>
    <cellStyle name="SAPBEXfilterDrill 2 9 11" xfId="37479"/>
    <cellStyle name="SAPBEXfilterDrill 2 9 11 2" xfId="37480"/>
    <cellStyle name="SAPBEXfilterDrill 2 9 11 2 2" xfId="37481"/>
    <cellStyle name="SAPBEXfilterDrill 2 9 11 3" xfId="37482"/>
    <cellStyle name="SAPBEXfilterDrill 2 9 12" xfId="37483"/>
    <cellStyle name="SAPBEXfilterDrill 2 9 12 2" xfId="37484"/>
    <cellStyle name="SAPBEXfilterDrill 2 9 12 2 2" xfId="37485"/>
    <cellStyle name="SAPBEXfilterDrill 2 9 12 3" xfId="37486"/>
    <cellStyle name="SAPBEXfilterDrill 2 9 13" xfId="37487"/>
    <cellStyle name="SAPBEXfilterDrill 2 9 13 2" xfId="37488"/>
    <cellStyle name="SAPBEXfilterDrill 2 9 13 2 2" xfId="37489"/>
    <cellStyle name="SAPBEXfilterDrill 2 9 13 3" xfId="37490"/>
    <cellStyle name="SAPBEXfilterDrill 2 9 14" xfId="37491"/>
    <cellStyle name="SAPBEXfilterDrill 2 9 14 2" xfId="37492"/>
    <cellStyle name="SAPBEXfilterDrill 2 9 14 2 2" xfId="37493"/>
    <cellStyle name="SAPBEXfilterDrill 2 9 14 3" xfId="37494"/>
    <cellStyle name="SAPBEXfilterDrill 2 9 15" xfId="37495"/>
    <cellStyle name="SAPBEXfilterDrill 2 9 15 2" xfId="37496"/>
    <cellStyle name="SAPBEXfilterDrill 2 9 15 2 2" xfId="37497"/>
    <cellStyle name="SAPBEXfilterDrill 2 9 15 3" xfId="37498"/>
    <cellStyle name="SAPBEXfilterDrill 2 9 16" xfId="37499"/>
    <cellStyle name="SAPBEXfilterDrill 2 9 16 2" xfId="37500"/>
    <cellStyle name="SAPBEXfilterDrill 2 9 16 2 2" xfId="37501"/>
    <cellStyle name="SAPBEXfilterDrill 2 9 16 3" xfId="37502"/>
    <cellStyle name="SAPBEXfilterDrill 2 9 17" xfId="37503"/>
    <cellStyle name="SAPBEXfilterDrill 2 9 17 2" xfId="37504"/>
    <cellStyle name="SAPBEXfilterDrill 2 9 17 2 2" xfId="37505"/>
    <cellStyle name="SAPBEXfilterDrill 2 9 17 3" xfId="37506"/>
    <cellStyle name="SAPBEXfilterDrill 2 9 18" xfId="37507"/>
    <cellStyle name="SAPBEXfilterDrill 2 9 18 2" xfId="37508"/>
    <cellStyle name="SAPBEXfilterDrill 2 9 18 2 2" xfId="37509"/>
    <cellStyle name="SAPBEXfilterDrill 2 9 18 3" xfId="37510"/>
    <cellStyle name="SAPBEXfilterDrill 2 9 19" xfId="37511"/>
    <cellStyle name="SAPBEXfilterDrill 2 9 19 2" xfId="37512"/>
    <cellStyle name="SAPBEXfilterDrill 2 9 19 2 2" xfId="37513"/>
    <cellStyle name="SAPBEXfilterDrill 2 9 19 3" xfId="37514"/>
    <cellStyle name="SAPBEXfilterDrill 2 9 2" xfId="37515"/>
    <cellStyle name="SAPBEXfilterDrill 2 9 2 2" xfId="37516"/>
    <cellStyle name="SAPBEXfilterDrill 2 9 2 2 2" xfId="37517"/>
    <cellStyle name="SAPBEXfilterDrill 2 9 2 3" xfId="37518"/>
    <cellStyle name="SAPBEXfilterDrill 2 9 20" xfId="37519"/>
    <cellStyle name="SAPBEXfilterDrill 2 9 20 2" xfId="37520"/>
    <cellStyle name="SAPBEXfilterDrill 2 9 20 2 2" xfId="37521"/>
    <cellStyle name="SAPBEXfilterDrill 2 9 20 3" xfId="37522"/>
    <cellStyle name="SAPBEXfilterDrill 2 9 21" xfId="37523"/>
    <cellStyle name="SAPBEXfilterDrill 2 9 21 2" xfId="37524"/>
    <cellStyle name="SAPBEXfilterDrill 2 9 21 2 2" xfId="37525"/>
    <cellStyle name="SAPBEXfilterDrill 2 9 21 3" xfId="37526"/>
    <cellStyle name="SAPBEXfilterDrill 2 9 22" xfId="37527"/>
    <cellStyle name="SAPBEXfilterDrill 2 9 22 2" xfId="37528"/>
    <cellStyle name="SAPBEXfilterDrill 2 9 22 2 2" xfId="37529"/>
    <cellStyle name="SAPBEXfilterDrill 2 9 22 3" xfId="37530"/>
    <cellStyle name="SAPBEXfilterDrill 2 9 23" xfId="37531"/>
    <cellStyle name="SAPBEXfilterDrill 2 9 23 2" xfId="37532"/>
    <cellStyle name="SAPBEXfilterDrill 2 9 23 2 2" xfId="37533"/>
    <cellStyle name="SAPBEXfilterDrill 2 9 23 3" xfId="37534"/>
    <cellStyle name="SAPBEXfilterDrill 2 9 24" xfId="37535"/>
    <cellStyle name="SAPBEXfilterDrill 2 9 24 2" xfId="37536"/>
    <cellStyle name="SAPBEXfilterDrill 2 9 24 2 2" xfId="37537"/>
    <cellStyle name="SAPBEXfilterDrill 2 9 24 3" xfId="37538"/>
    <cellStyle name="SAPBEXfilterDrill 2 9 25" xfId="37539"/>
    <cellStyle name="SAPBEXfilterDrill 2 9 25 2" xfId="37540"/>
    <cellStyle name="SAPBEXfilterDrill 2 9 25 2 2" xfId="37541"/>
    <cellStyle name="SAPBEXfilterDrill 2 9 25 3" xfId="37542"/>
    <cellStyle name="SAPBEXfilterDrill 2 9 26" xfId="37543"/>
    <cellStyle name="SAPBEXfilterDrill 2 9 26 2" xfId="37544"/>
    <cellStyle name="SAPBEXfilterDrill 2 9 26 2 2" xfId="37545"/>
    <cellStyle name="SAPBEXfilterDrill 2 9 26 3" xfId="37546"/>
    <cellStyle name="SAPBEXfilterDrill 2 9 27" xfId="37547"/>
    <cellStyle name="SAPBEXfilterDrill 2 9 27 2" xfId="37548"/>
    <cellStyle name="SAPBEXfilterDrill 2 9 27 2 2" xfId="37549"/>
    <cellStyle name="SAPBEXfilterDrill 2 9 27 3" xfId="37550"/>
    <cellStyle name="SAPBEXfilterDrill 2 9 28" xfId="37551"/>
    <cellStyle name="SAPBEXfilterDrill 2 9 28 2" xfId="37552"/>
    <cellStyle name="SAPBEXfilterDrill 2 9 28 2 2" xfId="37553"/>
    <cellStyle name="SAPBEXfilterDrill 2 9 28 3" xfId="37554"/>
    <cellStyle name="SAPBEXfilterDrill 2 9 29" xfId="37555"/>
    <cellStyle name="SAPBEXfilterDrill 2 9 29 2" xfId="37556"/>
    <cellStyle name="SAPBEXfilterDrill 2 9 29 2 2" xfId="37557"/>
    <cellStyle name="SAPBEXfilterDrill 2 9 29 3" xfId="37558"/>
    <cellStyle name="SAPBEXfilterDrill 2 9 3" xfId="37559"/>
    <cellStyle name="SAPBEXfilterDrill 2 9 3 2" xfId="37560"/>
    <cellStyle name="SAPBEXfilterDrill 2 9 3 2 2" xfId="37561"/>
    <cellStyle name="SAPBEXfilterDrill 2 9 3 3" xfId="37562"/>
    <cellStyle name="SAPBEXfilterDrill 2 9 30" xfId="37563"/>
    <cellStyle name="SAPBEXfilterDrill 2 9 30 2" xfId="37564"/>
    <cellStyle name="SAPBEXfilterDrill 2 9 30 2 2" xfId="37565"/>
    <cellStyle name="SAPBEXfilterDrill 2 9 30 3" xfId="37566"/>
    <cellStyle name="SAPBEXfilterDrill 2 9 31" xfId="37567"/>
    <cellStyle name="SAPBEXfilterDrill 2 9 31 2" xfId="37568"/>
    <cellStyle name="SAPBEXfilterDrill 2 9 31 2 2" xfId="37569"/>
    <cellStyle name="SAPBEXfilterDrill 2 9 31 3" xfId="37570"/>
    <cellStyle name="SAPBEXfilterDrill 2 9 32" xfId="37571"/>
    <cellStyle name="SAPBEXfilterDrill 2 9 32 2" xfId="37572"/>
    <cellStyle name="SAPBEXfilterDrill 2 9 32 2 2" xfId="37573"/>
    <cellStyle name="SAPBEXfilterDrill 2 9 32 3" xfId="37574"/>
    <cellStyle name="SAPBEXfilterDrill 2 9 33" xfId="37575"/>
    <cellStyle name="SAPBEXfilterDrill 2 9 33 2" xfId="37576"/>
    <cellStyle name="SAPBEXfilterDrill 2 9 33 2 2" xfId="37577"/>
    <cellStyle name="SAPBEXfilterDrill 2 9 33 3" xfId="37578"/>
    <cellStyle name="SAPBEXfilterDrill 2 9 34" xfId="37579"/>
    <cellStyle name="SAPBEXfilterDrill 2 9 34 2" xfId="37580"/>
    <cellStyle name="SAPBEXfilterDrill 2 9 34 2 2" xfId="37581"/>
    <cellStyle name="SAPBEXfilterDrill 2 9 34 3" xfId="37582"/>
    <cellStyle name="SAPBEXfilterDrill 2 9 35" xfId="37583"/>
    <cellStyle name="SAPBEXfilterDrill 2 9 35 2" xfId="37584"/>
    <cellStyle name="SAPBEXfilterDrill 2 9 35 2 2" xfId="37585"/>
    <cellStyle name="SAPBEXfilterDrill 2 9 35 3" xfId="37586"/>
    <cellStyle name="SAPBEXfilterDrill 2 9 36" xfId="37587"/>
    <cellStyle name="SAPBEXfilterDrill 2 9 36 2" xfId="37588"/>
    <cellStyle name="SAPBEXfilterDrill 2 9 36 2 2" xfId="37589"/>
    <cellStyle name="SAPBEXfilterDrill 2 9 36 3" xfId="37590"/>
    <cellStyle name="SAPBEXfilterDrill 2 9 37" xfId="37591"/>
    <cellStyle name="SAPBEXfilterDrill 2 9 37 2" xfId="37592"/>
    <cellStyle name="SAPBEXfilterDrill 2 9 37 2 2" xfId="37593"/>
    <cellStyle name="SAPBEXfilterDrill 2 9 37 3" xfId="37594"/>
    <cellStyle name="SAPBEXfilterDrill 2 9 38" xfId="37595"/>
    <cellStyle name="SAPBEXfilterDrill 2 9 38 2" xfId="37596"/>
    <cellStyle name="SAPBEXfilterDrill 2 9 38 2 2" xfId="37597"/>
    <cellStyle name="SAPBEXfilterDrill 2 9 38 3" xfId="37598"/>
    <cellStyle name="SAPBEXfilterDrill 2 9 39" xfId="37599"/>
    <cellStyle name="SAPBEXfilterDrill 2 9 39 2" xfId="37600"/>
    <cellStyle name="SAPBEXfilterDrill 2 9 39 2 2" xfId="37601"/>
    <cellStyle name="SAPBEXfilterDrill 2 9 39 3" xfId="37602"/>
    <cellStyle name="SAPBEXfilterDrill 2 9 4" xfId="37603"/>
    <cellStyle name="SAPBEXfilterDrill 2 9 4 2" xfId="37604"/>
    <cellStyle name="SAPBEXfilterDrill 2 9 4 2 2" xfId="37605"/>
    <cellStyle name="SAPBEXfilterDrill 2 9 4 3" xfId="37606"/>
    <cellStyle name="SAPBEXfilterDrill 2 9 40" xfId="37607"/>
    <cellStyle name="SAPBEXfilterDrill 2 9 40 2" xfId="37608"/>
    <cellStyle name="SAPBEXfilterDrill 2 9 40 2 2" xfId="37609"/>
    <cellStyle name="SAPBEXfilterDrill 2 9 40 3" xfId="37610"/>
    <cellStyle name="SAPBEXfilterDrill 2 9 41" xfId="37611"/>
    <cellStyle name="SAPBEXfilterDrill 2 9 41 2" xfId="37612"/>
    <cellStyle name="SAPBEXfilterDrill 2 9 42" xfId="37613"/>
    <cellStyle name="SAPBEXfilterDrill 2 9 5" xfId="37614"/>
    <cellStyle name="SAPBEXfilterDrill 2 9 5 2" xfId="37615"/>
    <cellStyle name="SAPBEXfilterDrill 2 9 5 2 2" xfId="37616"/>
    <cellStyle name="SAPBEXfilterDrill 2 9 5 3" xfId="37617"/>
    <cellStyle name="SAPBEXfilterDrill 2 9 6" xfId="37618"/>
    <cellStyle name="SAPBEXfilterDrill 2 9 6 2" xfId="37619"/>
    <cellStyle name="SAPBEXfilterDrill 2 9 6 2 2" xfId="37620"/>
    <cellStyle name="SAPBEXfilterDrill 2 9 6 3" xfId="37621"/>
    <cellStyle name="SAPBEXfilterDrill 2 9 7" xfId="37622"/>
    <cellStyle name="SAPBEXfilterDrill 2 9 7 2" xfId="37623"/>
    <cellStyle name="SAPBEXfilterDrill 2 9 7 2 2" xfId="37624"/>
    <cellStyle name="SAPBEXfilterDrill 2 9 7 3" xfId="37625"/>
    <cellStyle name="SAPBEXfilterDrill 2 9 8" xfId="37626"/>
    <cellStyle name="SAPBEXfilterDrill 2 9 8 2" xfId="37627"/>
    <cellStyle name="SAPBEXfilterDrill 2 9 8 2 2" xfId="37628"/>
    <cellStyle name="SAPBEXfilterDrill 2 9 8 3" xfId="37629"/>
    <cellStyle name="SAPBEXfilterDrill 2 9 9" xfId="37630"/>
    <cellStyle name="SAPBEXfilterDrill 2 9 9 2" xfId="37631"/>
    <cellStyle name="SAPBEXfilterDrill 2 9 9 2 2" xfId="37632"/>
    <cellStyle name="SAPBEXfilterDrill 2 9 9 3" xfId="37633"/>
    <cellStyle name="SAPBEXfilterDrill 20" xfId="37634"/>
    <cellStyle name="SAPBEXfilterDrill 20 10" xfId="37635"/>
    <cellStyle name="SAPBEXfilterDrill 20 10 2" xfId="37636"/>
    <cellStyle name="SAPBEXfilterDrill 20 10 2 2" xfId="37637"/>
    <cellStyle name="SAPBEXfilterDrill 20 10 3" xfId="37638"/>
    <cellStyle name="SAPBEXfilterDrill 20 11" xfId="37639"/>
    <cellStyle name="SAPBEXfilterDrill 20 11 2" xfId="37640"/>
    <cellStyle name="SAPBEXfilterDrill 20 11 2 2" xfId="37641"/>
    <cellStyle name="SAPBEXfilterDrill 20 11 3" xfId="37642"/>
    <cellStyle name="SAPBEXfilterDrill 20 12" xfId="37643"/>
    <cellStyle name="SAPBEXfilterDrill 20 12 2" xfId="37644"/>
    <cellStyle name="SAPBEXfilterDrill 20 12 2 2" xfId="37645"/>
    <cellStyle name="SAPBEXfilterDrill 20 12 3" xfId="37646"/>
    <cellStyle name="SAPBEXfilterDrill 20 13" xfId="37647"/>
    <cellStyle name="SAPBEXfilterDrill 20 13 2" xfId="37648"/>
    <cellStyle name="SAPBEXfilterDrill 20 13 2 2" xfId="37649"/>
    <cellStyle name="SAPBEXfilterDrill 20 13 3" xfId="37650"/>
    <cellStyle name="SAPBEXfilterDrill 20 14" xfId="37651"/>
    <cellStyle name="SAPBEXfilterDrill 20 14 2" xfId="37652"/>
    <cellStyle name="SAPBEXfilterDrill 20 14 2 2" xfId="37653"/>
    <cellStyle name="SAPBEXfilterDrill 20 14 3" xfId="37654"/>
    <cellStyle name="SAPBEXfilterDrill 20 15" xfId="37655"/>
    <cellStyle name="SAPBEXfilterDrill 20 15 2" xfId="37656"/>
    <cellStyle name="SAPBEXfilterDrill 20 15 2 2" xfId="37657"/>
    <cellStyle name="SAPBEXfilterDrill 20 15 3" xfId="37658"/>
    <cellStyle name="SAPBEXfilterDrill 20 16" xfId="37659"/>
    <cellStyle name="SAPBEXfilterDrill 20 16 2" xfId="37660"/>
    <cellStyle name="SAPBEXfilterDrill 20 16 2 2" xfId="37661"/>
    <cellStyle name="SAPBEXfilterDrill 20 16 3" xfId="37662"/>
    <cellStyle name="SAPBEXfilterDrill 20 17" xfId="37663"/>
    <cellStyle name="SAPBEXfilterDrill 20 17 2" xfId="37664"/>
    <cellStyle name="SAPBEXfilterDrill 20 17 2 2" xfId="37665"/>
    <cellStyle name="SAPBEXfilterDrill 20 17 3" xfId="37666"/>
    <cellStyle name="SAPBEXfilterDrill 20 18" xfId="37667"/>
    <cellStyle name="SAPBEXfilterDrill 20 18 2" xfId="37668"/>
    <cellStyle name="SAPBEXfilterDrill 20 18 2 2" xfId="37669"/>
    <cellStyle name="SAPBEXfilterDrill 20 18 3" xfId="37670"/>
    <cellStyle name="SAPBEXfilterDrill 20 19" xfId="37671"/>
    <cellStyle name="SAPBEXfilterDrill 20 19 2" xfId="37672"/>
    <cellStyle name="SAPBEXfilterDrill 20 19 2 2" xfId="37673"/>
    <cellStyle name="SAPBEXfilterDrill 20 19 3" xfId="37674"/>
    <cellStyle name="SAPBEXfilterDrill 20 2" xfId="37675"/>
    <cellStyle name="SAPBEXfilterDrill 20 2 2" xfId="37676"/>
    <cellStyle name="SAPBEXfilterDrill 20 2 2 2" xfId="37677"/>
    <cellStyle name="SAPBEXfilterDrill 20 2 3" xfId="37678"/>
    <cellStyle name="SAPBEXfilterDrill 20 20" xfId="37679"/>
    <cellStyle name="SAPBEXfilterDrill 20 20 2" xfId="37680"/>
    <cellStyle name="SAPBEXfilterDrill 20 20 2 2" xfId="37681"/>
    <cellStyle name="SAPBEXfilterDrill 20 20 3" xfId="37682"/>
    <cellStyle name="SAPBEXfilterDrill 20 21" xfId="37683"/>
    <cellStyle name="SAPBEXfilterDrill 20 21 2" xfId="37684"/>
    <cellStyle name="SAPBEXfilterDrill 20 21 2 2" xfId="37685"/>
    <cellStyle name="SAPBEXfilterDrill 20 21 3" xfId="37686"/>
    <cellStyle name="SAPBEXfilterDrill 20 22" xfId="37687"/>
    <cellStyle name="SAPBEXfilterDrill 20 22 2" xfId="37688"/>
    <cellStyle name="SAPBEXfilterDrill 20 22 2 2" xfId="37689"/>
    <cellStyle name="SAPBEXfilterDrill 20 22 3" xfId="37690"/>
    <cellStyle name="SAPBEXfilterDrill 20 23" xfId="37691"/>
    <cellStyle name="SAPBEXfilterDrill 20 23 2" xfId="37692"/>
    <cellStyle name="SAPBEXfilterDrill 20 23 2 2" xfId="37693"/>
    <cellStyle name="SAPBEXfilterDrill 20 23 3" xfId="37694"/>
    <cellStyle name="SAPBEXfilterDrill 20 24" xfId="37695"/>
    <cellStyle name="SAPBEXfilterDrill 20 24 2" xfId="37696"/>
    <cellStyle name="SAPBEXfilterDrill 20 24 2 2" xfId="37697"/>
    <cellStyle name="SAPBEXfilterDrill 20 24 3" xfId="37698"/>
    <cellStyle name="SAPBEXfilterDrill 20 25" xfId="37699"/>
    <cellStyle name="SAPBEXfilterDrill 20 25 2" xfId="37700"/>
    <cellStyle name="SAPBEXfilterDrill 20 25 2 2" xfId="37701"/>
    <cellStyle name="SAPBEXfilterDrill 20 25 3" xfId="37702"/>
    <cellStyle name="SAPBEXfilterDrill 20 26" xfId="37703"/>
    <cellStyle name="SAPBEXfilterDrill 20 26 2" xfId="37704"/>
    <cellStyle name="SAPBEXfilterDrill 20 26 2 2" xfId="37705"/>
    <cellStyle name="SAPBEXfilterDrill 20 26 3" xfId="37706"/>
    <cellStyle name="SAPBEXfilterDrill 20 27" xfId="37707"/>
    <cellStyle name="SAPBEXfilterDrill 20 27 2" xfId="37708"/>
    <cellStyle name="SAPBEXfilterDrill 20 27 2 2" xfId="37709"/>
    <cellStyle name="SAPBEXfilterDrill 20 27 3" xfId="37710"/>
    <cellStyle name="SAPBEXfilterDrill 20 28" xfId="37711"/>
    <cellStyle name="SAPBEXfilterDrill 20 28 2" xfId="37712"/>
    <cellStyle name="SAPBEXfilterDrill 20 28 2 2" xfId="37713"/>
    <cellStyle name="SAPBEXfilterDrill 20 28 3" xfId="37714"/>
    <cellStyle name="SAPBEXfilterDrill 20 29" xfId="37715"/>
    <cellStyle name="SAPBEXfilterDrill 20 29 2" xfId="37716"/>
    <cellStyle name="SAPBEXfilterDrill 20 29 2 2" xfId="37717"/>
    <cellStyle name="SAPBEXfilterDrill 20 29 3" xfId="37718"/>
    <cellStyle name="SAPBEXfilterDrill 20 3" xfId="37719"/>
    <cellStyle name="SAPBEXfilterDrill 20 3 2" xfId="37720"/>
    <cellStyle name="SAPBEXfilterDrill 20 3 2 2" xfId="37721"/>
    <cellStyle name="SAPBEXfilterDrill 20 3 3" xfId="37722"/>
    <cellStyle name="SAPBEXfilterDrill 20 30" xfId="37723"/>
    <cellStyle name="SAPBEXfilterDrill 20 30 2" xfId="37724"/>
    <cellStyle name="SAPBEXfilterDrill 20 30 2 2" xfId="37725"/>
    <cellStyle name="SAPBEXfilterDrill 20 30 3" xfId="37726"/>
    <cellStyle name="SAPBEXfilterDrill 20 31" xfId="37727"/>
    <cellStyle name="SAPBEXfilterDrill 20 31 2" xfId="37728"/>
    <cellStyle name="SAPBEXfilterDrill 20 31 2 2" xfId="37729"/>
    <cellStyle name="SAPBEXfilterDrill 20 31 3" xfId="37730"/>
    <cellStyle name="SAPBEXfilterDrill 20 32" xfId="37731"/>
    <cellStyle name="SAPBEXfilterDrill 20 32 2" xfId="37732"/>
    <cellStyle name="SAPBEXfilterDrill 20 32 2 2" xfId="37733"/>
    <cellStyle name="SAPBEXfilterDrill 20 32 3" xfId="37734"/>
    <cellStyle name="SAPBEXfilterDrill 20 33" xfId="37735"/>
    <cellStyle name="SAPBEXfilterDrill 20 33 2" xfId="37736"/>
    <cellStyle name="SAPBEXfilterDrill 20 33 2 2" xfId="37737"/>
    <cellStyle name="SAPBEXfilterDrill 20 33 3" xfId="37738"/>
    <cellStyle name="SAPBEXfilterDrill 20 34" xfId="37739"/>
    <cellStyle name="SAPBEXfilterDrill 20 34 2" xfId="37740"/>
    <cellStyle name="SAPBEXfilterDrill 20 34 2 2" xfId="37741"/>
    <cellStyle name="SAPBEXfilterDrill 20 34 3" xfId="37742"/>
    <cellStyle name="SAPBEXfilterDrill 20 35" xfId="37743"/>
    <cellStyle name="SAPBEXfilterDrill 20 35 2" xfId="37744"/>
    <cellStyle name="SAPBEXfilterDrill 20 35 2 2" xfId="37745"/>
    <cellStyle name="SAPBEXfilterDrill 20 35 3" xfId="37746"/>
    <cellStyle name="SAPBEXfilterDrill 20 36" xfId="37747"/>
    <cellStyle name="SAPBEXfilterDrill 20 36 2" xfId="37748"/>
    <cellStyle name="SAPBEXfilterDrill 20 36 2 2" xfId="37749"/>
    <cellStyle name="SAPBEXfilterDrill 20 36 3" xfId="37750"/>
    <cellStyle name="SAPBEXfilterDrill 20 37" xfId="37751"/>
    <cellStyle name="SAPBEXfilterDrill 20 37 2" xfId="37752"/>
    <cellStyle name="SAPBEXfilterDrill 20 37 2 2" xfId="37753"/>
    <cellStyle name="SAPBEXfilterDrill 20 37 3" xfId="37754"/>
    <cellStyle name="SAPBEXfilterDrill 20 38" xfId="37755"/>
    <cellStyle name="SAPBEXfilterDrill 20 38 2" xfId="37756"/>
    <cellStyle name="SAPBEXfilterDrill 20 38 2 2" xfId="37757"/>
    <cellStyle name="SAPBEXfilterDrill 20 38 3" xfId="37758"/>
    <cellStyle name="SAPBEXfilterDrill 20 39" xfId="37759"/>
    <cellStyle name="SAPBEXfilterDrill 20 39 2" xfId="37760"/>
    <cellStyle name="SAPBEXfilterDrill 20 4" xfId="37761"/>
    <cellStyle name="SAPBEXfilterDrill 20 4 2" xfId="37762"/>
    <cellStyle name="SAPBEXfilterDrill 20 4 2 2" xfId="37763"/>
    <cellStyle name="SAPBEXfilterDrill 20 4 3" xfId="37764"/>
    <cellStyle name="SAPBEXfilterDrill 20 40" xfId="37765"/>
    <cellStyle name="SAPBEXfilterDrill 20 5" xfId="37766"/>
    <cellStyle name="SAPBEXfilterDrill 20 5 2" xfId="37767"/>
    <cellStyle name="SAPBEXfilterDrill 20 5 2 2" xfId="37768"/>
    <cellStyle name="SAPBEXfilterDrill 20 5 3" xfId="37769"/>
    <cellStyle name="SAPBEXfilterDrill 20 6" xfId="37770"/>
    <cellStyle name="SAPBEXfilterDrill 20 6 2" xfId="37771"/>
    <cellStyle name="SAPBEXfilterDrill 20 6 2 2" xfId="37772"/>
    <cellStyle name="SAPBEXfilterDrill 20 6 3" xfId="37773"/>
    <cellStyle name="SAPBEXfilterDrill 20 7" xfId="37774"/>
    <cellStyle name="SAPBEXfilterDrill 20 7 2" xfId="37775"/>
    <cellStyle name="SAPBEXfilterDrill 20 7 2 2" xfId="37776"/>
    <cellStyle name="SAPBEXfilterDrill 20 7 3" xfId="37777"/>
    <cellStyle name="SAPBEXfilterDrill 20 8" xfId="37778"/>
    <cellStyle name="SAPBEXfilterDrill 20 8 2" xfId="37779"/>
    <cellStyle name="SAPBEXfilterDrill 20 8 2 2" xfId="37780"/>
    <cellStyle name="SAPBEXfilterDrill 20 8 3" xfId="37781"/>
    <cellStyle name="SAPBEXfilterDrill 20 9" xfId="37782"/>
    <cellStyle name="SAPBEXfilterDrill 20 9 2" xfId="37783"/>
    <cellStyle name="SAPBEXfilterDrill 20 9 2 2" xfId="37784"/>
    <cellStyle name="SAPBEXfilterDrill 20 9 3" xfId="37785"/>
    <cellStyle name="SAPBEXfilterDrill 21" xfId="37786"/>
    <cellStyle name="SAPBEXfilterDrill 21 10" xfId="37787"/>
    <cellStyle name="SAPBEXfilterDrill 21 10 2" xfId="37788"/>
    <cellStyle name="SAPBEXfilterDrill 21 10 2 2" xfId="37789"/>
    <cellStyle name="SAPBEXfilterDrill 21 10 3" xfId="37790"/>
    <cellStyle name="SAPBEXfilterDrill 21 11" xfId="37791"/>
    <cellStyle name="SAPBEXfilterDrill 21 11 2" xfId="37792"/>
    <cellStyle name="SAPBEXfilterDrill 21 11 2 2" xfId="37793"/>
    <cellStyle name="SAPBEXfilterDrill 21 11 3" xfId="37794"/>
    <cellStyle name="SAPBEXfilterDrill 21 12" xfId="37795"/>
    <cellStyle name="SAPBEXfilterDrill 21 12 2" xfId="37796"/>
    <cellStyle name="SAPBEXfilterDrill 21 12 2 2" xfId="37797"/>
    <cellStyle name="SAPBEXfilterDrill 21 12 3" xfId="37798"/>
    <cellStyle name="SAPBEXfilterDrill 21 13" xfId="37799"/>
    <cellStyle name="SAPBEXfilterDrill 21 13 2" xfId="37800"/>
    <cellStyle name="SAPBEXfilterDrill 21 13 2 2" xfId="37801"/>
    <cellStyle name="SAPBEXfilterDrill 21 13 3" xfId="37802"/>
    <cellStyle name="SAPBEXfilterDrill 21 14" xfId="37803"/>
    <cellStyle name="SAPBEXfilterDrill 21 14 2" xfId="37804"/>
    <cellStyle name="SAPBEXfilterDrill 21 14 2 2" xfId="37805"/>
    <cellStyle name="SAPBEXfilterDrill 21 14 3" xfId="37806"/>
    <cellStyle name="SAPBEXfilterDrill 21 15" xfId="37807"/>
    <cellStyle name="SAPBEXfilterDrill 21 15 2" xfId="37808"/>
    <cellStyle name="SAPBEXfilterDrill 21 15 2 2" xfId="37809"/>
    <cellStyle name="SAPBEXfilterDrill 21 15 3" xfId="37810"/>
    <cellStyle name="SAPBEXfilterDrill 21 16" xfId="37811"/>
    <cellStyle name="SAPBEXfilterDrill 21 16 2" xfId="37812"/>
    <cellStyle name="SAPBEXfilterDrill 21 16 2 2" xfId="37813"/>
    <cellStyle name="SAPBEXfilterDrill 21 16 3" xfId="37814"/>
    <cellStyle name="SAPBEXfilterDrill 21 17" xfId="37815"/>
    <cellStyle name="SAPBEXfilterDrill 21 17 2" xfId="37816"/>
    <cellStyle name="SAPBEXfilterDrill 21 17 2 2" xfId="37817"/>
    <cellStyle name="SAPBEXfilterDrill 21 17 3" xfId="37818"/>
    <cellStyle name="SAPBEXfilterDrill 21 18" xfId="37819"/>
    <cellStyle name="SAPBEXfilterDrill 21 18 2" xfId="37820"/>
    <cellStyle name="SAPBEXfilterDrill 21 18 2 2" xfId="37821"/>
    <cellStyle name="SAPBEXfilterDrill 21 18 3" xfId="37822"/>
    <cellStyle name="SAPBEXfilterDrill 21 19" xfId="37823"/>
    <cellStyle name="SAPBEXfilterDrill 21 19 2" xfId="37824"/>
    <cellStyle name="SAPBEXfilterDrill 21 19 2 2" xfId="37825"/>
    <cellStyle name="SAPBEXfilterDrill 21 19 3" xfId="37826"/>
    <cellStyle name="SAPBEXfilterDrill 21 2" xfId="37827"/>
    <cellStyle name="SAPBEXfilterDrill 21 2 2" xfId="37828"/>
    <cellStyle name="SAPBEXfilterDrill 21 2 2 2" xfId="37829"/>
    <cellStyle name="SAPBEXfilterDrill 21 2 3" xfId="37830"/>
    <cellStyle name="SAPBEXfilterDrill 21 20" xfId="37831"/>
    <cellStyle name="SAPBEXfilterDrill 21 20 2" xfId="37832"/>
    <cellStyle name="SAPBEXfilterDrill 21 20 2 2" xfId="37833"/>
    <cellStyle name="SAPBEXfilterDrill 21 20 3" xfId="37834"/>
    <cellStyle name="SAPBEXfilterDrill 21 21" xfId="37835"/>
    <cellStyle name="SAPBEXfilterDrill 21 21 2" xfId="37836"/>
    <cellStyle name="SAPBEXfilterDrill 21 21 2 2" xfId="37837"/>
    <cellStyle name="SAPBEXfilterDrill 21 21 3" xfId="37838"/>
    <cellStyle name="SAPBEXfilterDrill 21 22" xfId="37839"/>
    <cellStyle name="SAPBEXfilterDrill 21 22 2" xfId="37840"/>
    <cellStyle name="SAPBEXfilterDrill 21 22 2 2" xfId="37841"/>
    <cellStyle name="SAPBEXfilterDrill 21 22 3" xfId="37842"/>
    <cellStyle name="SAPBEXfilterDrill 21 23" xfId="37843"/>
    <cellStyle name="SAPBEXfilterDrill 21 23 2" xfId="37844"/>
    <cellStyle name="SAPBEXfilterDrill 21 23 2 2" xfId="37845"/>
    <cellStyle name="SAPBEXfilterDrill 21 23 3" xfId="37846"/>
    <cellStyle name="SAPBEXfilterDrill 21 24" xfId="37847"/>
    <cellStyle name="SAPBEXfilterDrill 21 24 2" xfId="37848"/>
    <cellStyle name="SAPBEXfilterDrill 21 24 2 2" xfId="37849"/>
    <cellStyle name="SAPBEXfilterDrill 21 24 3" xfId="37850"/>
    <cellStyle name="SAPBEXfilterDrill 21 25" xfId="37851"/>
    <cellStyle name="SAPBEXfilterDrill 21 25 2" xfId="37852"/>
    <cellStyle name="SAPBEXfilterDrill 21 25 2 2" xfId="37853"/>
    <cellStyle name="SAPBEXfilterDrill 21 25 3" xfId="37854"/>
    <cellStyle name="SAPBEXfilterDrill 21 26" xfId="37855"/>
    <cellStyle name="SAPBEXfilterDrill 21 26 2" xfId="37856"/>
    <cellStyle name="SAPBEXfilterDrill 21 26 2 2" xfId="37857"/>
    <cellStyle name="SAPBEXfilterDrill 21 26 3" xfId="37858"/>
    <cellStyle name="SAPBEXfilterDrill 21 27" xfId="37859"/>
    <cellStyle name="SAPBEXfilterDrill 21 27 2" xfId="37860"/>
    <cellStyle name="SAPBEXfilterDrill 21 27 2 2" xfId="37861"/>
    <cellStyle name="SAPBEXfilterDrill 21 27 3" xfId="37862"/>
    <cellStyle name="SAPBEXfilterDrill 21 28" xfId="37863"/>
    <cellStyle name="SAPBEXfilterDrill 21 28 2" xfId="37864"/>
    <cellStyle name="SAPBEXfilterDrill 21 28 2 2" xfId="37865"/>
    <cellStyle name="SAPBEXfilterDrill 21 28 3" xfId="37866"/>
    <cellStyle name="SAPBEXfilterDrill 21 29" xfId="37867"/>
    <cellStyle name="SAPBEXfilterDrill 21 29 2" xfId="37868"/>
    <cellStyle name="SAPBEXfilterDrill 21 29 2 2" xfId="37869"/>
    <cellStyle name="SAPBEXfilterDrill 21 29 3" xfId="37870"/>
    <cellStyle name="SAPBEXfilterDrill 21 3" xfId="37871"/>
    <cellStyle name="SAPBEXfilterDrill 21 3 2" xfId="37872"/>
    <cellStyle name="SAPBEXfilterDrill 21 3 2 2" xfId="37873"/>
    <cellStyle name="SAPBEXfilterDrill 21 3 3" xfId="37874"/>
    <cellStyle name="SAPBEXfilterDrill 21 30" xfId="37875"/>
    <cellStyle name="SAPBEXfilterDrill 21 30 2" xfId="37876"/>
    <cellStyle name="SAPBEXfilterDrill 21 30 2 2" xfId="37877"/>
    <cellStyle name="SAPBEXfilterDrill 21 30 3" xfId="37878"/>
    <cellStyle name="SAPBEXfilterDrill 21 31" xfId="37879"/>
    <cellStyle name="SAPBEXfilterDrill 21 31 2" xfId="37880"/>
    <cellStyle name="SAPBEXfilterDrill 21 31 2 2" xfId="37881"/>
    <cellStyle name="SAPBEXfilterDrill 21 31 3" xfId="37882"/>
    <cellStyle name="SAPBEXfilterDrill 21 32" xfId="37883"/>
    <cellStyle name="SAPBEXfilterDrill 21 32 2" xfId="37884"/>
    <cellStyle name="SAPBEXfilterDrill 21 32 2 2" xfId="37885"/>
    <cellStyle name="SAPBEXfilterDrill 21 32 3" xfId="37886"/>
    <cellStyle name="SAPBEXfilterDrill 21 33" xfId="37887"/>
    <cellStyle name="SAPBEXfilterDrill 21 33 2" xfId="37888"/>
    <cellStyle name="SAPBEXfilterDrill 21 33 2 2" xfId="37889"/>
    <cellStyle name="SAPBEXfilterDrill 21 33 3" xfId="37890"/>
    <cellStyle name="SAPBEXfilterDrill 21 34" xfId="37891"/>
    <cellStyle name="SAPBEXfilterDrill 21 34 2" xfId="37892"/>
    <cellStyle name="SAPBEXfilterDrill 21 34 2 2" xfId="37893"/>
    <cellStyle name="SAPBEXfilterDrill 21 34 3" xfId="37894"/>
    <cellStyle name="SAPBEXfilterDrill 21 35" xfId="37895"/>
    <cellStyle name="SAPBEXfilterDrill 21 35 2" xfId="37896"/>
    <cellStyle name="SAPBEXfilterDrill 21 35 2 2" xfId="37897"/>
    <cellStyle name="SAPBEXfilterDrill 21 35 3" xfId="37898"/>
    <cellStyle name="SAPBEXfilterDrill 21 36" xfId="37899"/>
    <cellStyle name="SAPBEXfilterDrill 21 36 2" xfId="37900"/>
    <cellStyle name="SAPBEXfilterDrill 21 36 2 2" xfId="37901"/>
    <cellStyle name="SAPBEXfilterDrill 21 36 3" xfId="37902"/>
    <cellStyle name="SAPBEXfilterDrill 21 37" xfId="37903"/>
    <cellStyle name="SAPBEXfilterDrill 21 37 2" xfId="37904"/>
    <cellStyle name="SAPBEXfilterDrill 21 37 2 2" xfId="37905"/>
    <cellStyle name="SAPBEXfilterDrill 21 37 3" xfId="37906"/>
    <cellStyle name="SAPBEXfilterDrill 21 38" xfId="37907"/>
    <cellStyle name="SAPBEXfilterDrill 21 38 2" xfId="37908"/>
    <cellStyle name="SAPBEXfilterDrill 21 38 2 2" xfId="37909"/>
    <cellStyle name="SAPBEXfilterDrill 21 38 3" xfId="37910"/>
    <cellStyle name="SAPBEXfilterDrill 21 39" xfId="37911"/>
    <cellStyle name="SAPBEXfilterDrill 21 39 2" xfId="37912"/>
    <cellStyle name="SAPBEXfilterDrill 21 4" xfId="37913"/>
    <cellStyle name="SAPBEXfilterDrill 21 4 2" xfId="37914"/>
    <cellStyle name="SAPBEXfilterDrill 21 4 2 2" xfId="37915"/>
    <cellStyle name="SAPBEXfilterDrill 21 4 3" xfId="37916"/>
    <cellStyle name="SAPBEXfilterDrill 21 40" xfId="37917"/>
    <cellStyle name="SAPBEXfilterDrill 21 5" xfId="37918"/>
    <cellStyle name="SAPBEXfilterDrill 21 5 2" xfId="37919"/>
    <cellStyle name="SAPBEXfilterDrill 21 5 2 2" xfId="37920"/>
    <cellStyle name="SAPBEXfilterDrill 21 5 3" xfId="37921"/>
    <cellStyle name="SAPBEXfilterDrill 21 6" xfId="37922"/>
    <cellStyle name="SAPBEXfilterDrill 21 6 2" xfId="37923"/>
    <cellStyle name="SAPBEXfilterDrill 21 6 2 2" xfId="37924"/>
    <cellStyle name="SAPBEXfilterDrill 21 6 3" xfId="37925"/>
    <cellStyle name="SAPBEXfilterDrill 21 7" xfId="37926"/>
    <cellStyle name="SAPBEXfilterDrill 21 7 2" xfId="37927"/>
    <cellStyle name="SAPBEXfilterDrill 21 7 2 2" xfId="37928"/>
    <cellStyle name="SAPBEXfilterDrill 21 7 3" xfId="37929"/>
    <cellStyle name="SAPBEXfilterDrill 21 8" xfId="37930"/>
    <cellStyle name="SAPBEXfilterDrill 21 8 2" xfId="37931"/>
    <cellStyle name="SAPBEXfilterDrill 21 8 2 2" xfId="37932"/>
    <cellStyle name="SAPBEXfilterDrill 21 8 3" xfId="37933"/>
    <cellStyle name="SAPBEXfilterDrill 21 9" xfId="37934"/>
    <cellStyle name="SAPBEXfilterDrill 21 9 2" xfId="37935"/>
    <cellStyle name="SAPBEXfilterDrill 21 9 2 2" xfId="37936"/>
    <cellStyle name="SAPBEXfilterDrill 21 9 3" xfId="37937"/>
    <cellStyle name="SAPBEXfilterDrill 22" xfId="37938"/>
    <cellStyle name="SAPBEXfilterDrill 22 10" xfId="37939"/>
    <cellStyle name="SAPBEXfilterDrill 22 10 2" xfId="37940"/>
    <cellStyle name="SAPBEXfilterDrill 22 10 2 2" xfId="37941"/>
    <cellStyle name="SAPBEXfilterDrill 22 10 3" xfId="37942"/>
    <cellStyle name="SAPBEXfilterDrill 22 11" xfId="37943"/>
    <cellStyle name="SAPBEXfilterDrill 22 11 2" xfId="37944"/>
    <cellStyle name="SAPBEXfilterDrill 22 11 2 2" xfId="37945"/>
    <cellStyle name="SAPBEXfilterDrill 22 11 3" xfId="37946"/>
    <cellStyle name="SAPBEXfilterDrill 22 12" xfId="37947"/>
    <cellStyle name="SAPBEXfilterDrill 22 12 2" xfId="37948"/>
    <cellStyle name="SAPBEXfilterDrill 22 12 2 2" xfId="37949"/>
    <cellStyle name="SAPBEXfilterDrill 22 12 3" xfId="37950"/>
    <cellStyle name="SAPBEXfilterDrill 22 13" xfId="37951"/>
    <cellStyle name="SAPBEXfilterDrill 22 13 2" xfId="37952"/>
    <cellStyle name="SAPBEXfilterDrill 22 13 2 2" xfId="37953"/>
    <cellStyle name="SAPBEXfilterDrill 22 13 3" xfId="37954"/>
    <cellStyle name="SAPBEXfilterDrill 22 14" xfId="37955"/>
    <cellStyle name="SAPBEXfilterDrill 22 14 2" xfId="37956"/>
    <cellStyle name="SAPBEXfilterDrill 22 14 2 2" xfId="37957"/>
    <cellStyle name="SAPBEXfilterDrill 22 14 3" xfId="37958"/>
    <cellStyle name="SAPBEXfilterDrill 22 15" xfId="37959"/>
    <cellStyle name="SAPBEXfilterDrill 22 15 2" xfId="37960"/>
    <cellStyle name="SAPBEXfilterDrill 22 15 2 2" xfId="37961"/>
    <cellStyle name="SAPBEXfilterDrill 22 15 3" xfId="37962"/>
    <cellStyle name="SAPBEXfilterDrill 22 16" xfId="37963"/>
    <cellStyle name="SAPBEXfilterDrill 22 16 2" xfId="37964"/>
    <cellStyle name="SAPBEXfilterDrill 22 16 2 2" xfId="37965"/>
    <cellStyle name="SAPBEXfilterDrill 22 16 3" xfId="37966"/>
    <cellStyle name="SAPBEXfilterDrill 22 17" xfId="37967"/>
    <cellStyle name="SAPBEXfilterDrill 22 17 2" xfId="37968"/>
    <cellStyle name="SAPBEXfilterDrill 22 17 2 2" xfId="37969"/>
    <cellStyle name="SAPBEXfilterDrill 22 17 3" xfId="37970"/>
    <cellStyle name="SAPBEXfilterDrill 22 18" xfId="37971"/>
    <cellStyle name="SAPBEXfilterDrill 22 18 2" xfId="37972"/>
    <cellStyle name="SAPBEXfilterDrill 22 18 2 2" xfId="37973"/>
    <cellStyle name="SAPBEXfilterDrill 22 18 3" xfId="37974"/>
    <cellStyle name="SAPBEXfilterDrill 22 19" xfId="37975"/>
    <cellStyle name="SAPBEXfilterDrill 22 19 2" xfId="37976"/>
    <cellStyle name="SAPBEXfilterDrill 22 19 2 2" xfId="37977"/>
    <cellStyle name="SAPBEXfilterDrill 22 19 3" xfId="37978"/>
    <cellStyle name="SAPBEXfilterDrill 22 2" xfId="37979"/>
    <cellStyle name="SAPBEXfilterDrill 22 2 2" xfId="37980"/>
    <cellStyle name="SAPBEXfilterDrill 22 2 2 2" xfId="37981"/>
    <cellStyle name="SAPBEXfilterDrill 22 2 3" xfId="37982"/>
    <cellStyle name="SAPBEXfilterDrill 22 20" xfId="37983"/>
    <cellStyle name="SAPBEXfilterDrill 22 20 2" xfId="37984"/>
    <cellStyle name="SAPBEXfilterDrill 22 20 2 2" xfId="37985"/>
    <cellStyle name="SAPBEXfilterDrill 22 20 3" xfId="37986"/>
    <cellStyle name="SAPBEXfilterDrill 22 21" xfId="37987"/>
    <cellStyle name="SAPBEXfilterDrill 22 21 2" xfId="37988"/>
    <cellStyle name="SAPBEXfilterDrill 22 21 2 2" xfId="37989"/>
    <cellStyle name="SAPBEXfilterDrill 22 21 3" xfId="37990"/>
    <cellStyle name="SAPBEXfilterDrill 22 22" xfId="37991"/>
    <cellStyle name="SAPBEXfilterDrill 22 22 2" xfId="37992"/>
    <cellStyle name="SAPBEXfilterDrill 22 22 2 2" xfId="37993"/>
    <cellStyle name="SAPBEXfilterDrill 22 22 3" xfId="37994"/>
    <cellStyle name="SAPBEXfilterDrill 22 23" xfId="37995"/>
    <cellStyle name="SAPBEXfilterDrill 22 23 2" xfId="37996"/>
    <cellStyle name="SAPBEXfilterDrill 22 23 2 2" xfId="37997"/>
    <cellStyle name="SAPBEXfilterDrill 22 23 3" xfId="37998"/>
    <cellStyle name="SAPBEXfilterDrill 22 24" xfId="37999"/>
    <cellStyle name="SAPBEXfilterDrill 22 24 2" xfId="38000"/>
    <cellStyle name="SAPBEXfilterDrill 22 24 2 2" xfId="38001"/>
    <cellStyle name="SAPBEXfilterDrill 22 24 3" xfId="38002"/>
    <cellStyle name="SAPBEXfilterDrill 22 25" xfId="38003"/>
    <cellStyle name="SAPBEXfilterDrill 22 25 2" xfId="38004"/>
    <cellStyle name="SAPBEXfilterDrill 22 25 2 2" xfId="38005"/>
    <cellStyle name="SAPBEXfilterDrill 22 25 3" xfId="38006"/>
    <cellStyle name="SAPBEXfilterDrill 22 26" xfId="38007"/>
    <cellStyle name="SAPBEXfilterDrill 22 26 2" xfId="38008"/>
    <cellStyle name="SAPBEXfilterDrill 22 26 2 2" xfId="38009"/>
    <cellStyle name="SAPBEXfilterDrill 22 26 3" xfId="38010"/>
    <cellStyle name="SAPBEXfilterDrill 22 27" xfId="38011"/>
    <cellStyle name="SAPBEXfilterDrill 22 27 2" xfId="38012"/>
    <cellStyle name="SAPBEXfilterDrill 22 27 2 2" xfId="38013"/>
    <cellStyle name="SAPBEXfilterDrill 22 27 3" xfId="38014"/>
    <cellStyle name="SAPBEXfilterDrill 22 28" xfId="38015"/>
    <cellStyle name="SAPBEXfilterDrill 22 28 2" xfId="38016"/>
    <cellStyle name="SAPBEXfilterDrill 22 28 2 2" xfId="38017"/>
    <cellStyle name="SAPBEXfilterDrill 22 28 3" xfId="38018"/>
    <cellStyle name="SAPBEXfilterDrill 22 29" xfId="38019"/>
    <cellStyle name="SAPBEXfilterDrill 22 29 2" xfId="38020"/>
    <cellStyle name="SAPBEXfilterDrill 22 29 2 2" xfId="38021"/>
    <cellStyle name="SAPBEXfilterDrill 22 29 3" xfId="38022"/>
    <cellStyle name="SAPBEXfilterDrill 22 3" xfId="38023"/>
    <cellStyle name="SAPBEXfilterDrill 22 3 2" xfId="38024"/>
    <cellStyle name="SAPBEXfilterDrill 22 3 2 2" xfId="38025"/>
    <cellStyle name="SAPBEXfilterDrill 22 3 3" xfId="38026"/>
    <cellStyle name="SAPBEXfilterDrill 22 30" xfId="38027"/>
    <cellStyle name="SAPBEXfilterDrill 22 30 2" xfId="38028"/>
    <cellStyle name="SAPBEXfilterDrill 22 30 2 2" xfId="38029"/>
    <cellStyle name="SAPBEXfilterDrill 22 30 3" xfId="38030"/>
    <cellStyle name="SAPBEXfilterDrill 22 31" xfId="38031"/>
    <cellStyle name="SAPBEXfilterDrill 22 31 2" xfId="38032"/>
    <cellStyle name="SAPBEXfilterDrill 22 31 2 2" xfId="38033"/>
    <cellStyle name="SAPBEXfilterDrill 22 31 3" xfId="38034"/>
    <cellStyle name="SAPBEXfilterDrill 22 32" xfId="38035"/>
    <cellStyle name="SAPBEXfilterDrill 22 32 2" xfId="38036"/>
    <cellStyle name="SAPBEXfilterDrill 22 32 2 2" xfId="38037"/>
    <cellStyle name="SAPBEXfilterDrill 22 32 3" xfId="38038"/>
    <cellStyle name="SAPBEXfilterDrill 22 33" xfId="38039"/>
    <cellStyle name="SAPBEXfilterDrill 22 33 2" xfId="38040"/>
    <cellStyle name="SAPBEXfilterDrill 22 33 2 2" xfId="38041"/>
    <cellStyle name="SAPBEXfilterDrill 22 33 3" xfId="38042"/>
    <cellStyle name="SAPBEXfilterDrill 22 34" xfId="38043"/>
    <cellStyle name="SAPBEXfilterDrill 22 34 2" xfId="38044"/>
    <cellStyle name="SAPBEXfilterDrill 22 34 2 2" xfId="38045"/>
    <cellStyle name="SAPBEXfilterDrill 22 34 3" xfId="38046"/>
    <cellStyle name="SAPBEXfilterDrill 22 35" xfId="38047"/>
    <cellStyle name="SAPBEXfilterDrill 22 35 2" xfId="38048"/>
    <cellStyle name="SAPBEXfilterDrill 22 35 2 2" xfId="38049"/>
    <cellStyle name="SAPBEXfilterDrill 22 35 3" xfId="38050"/>
    <cellStyle name="SAPBEXfilterDrill 22 36" xfId="38051"/>
    <cellStyle name="SAPBEXfilterDrill 22 36 2" xfId="38052"/>
    <cellStyle name="SAPBEXfilterDrill 22 36 2 2" xfId="38053"/>
    <cellStyle name="SAPBEXfilterDrill 22 36 3" xfId="38054"/>
    <cellStyle name="SAPBEXfilterDrill 22 37" xfId="38055"/>
    <cellStyle name="SAPBEXfilterDrill 22 37 2" xfId="38056"/>
    <cellStyle name="SAPBEXfilterDrill 22 37 2 2" xfId="38057"/>
    <cellStyle name="SAPBEXfilterDrill 22 37 3" xfId="38058"/>
    <cellStyle name="SAPBEXfilterDrill 22 38" xfId="38059"/>
    <cellStyle name="SAPBEXfilterDrill 22 38 2" xfId="38060"/>
    <cellStyle name="SAPBEXfilterDrill 22 38 2 2" xfId="38061"/>
    <cellStyle name="SAPBEXfilterDrill 22 38 3" xfId="38062"/>
    <cellStyle name="SAPBEXfilterDrill 22 39" xfId="38063"/>
    <cellStyle name="SAPBEXfilterDrill 22 39 2" xfId="38064"/>
    <cellStyle name="SAPBEXfilterDrill 22 4" xfId="38065"/>
    <cellStyle name="SAPBEXfilterDrill 22 4 2" xfId="38066"/>
    <cellStyle name="SAPBEXfilterDrill 22 4 2 2" xfId="38067"/>
    <cellStyle name="SAPBEXfilterDrill 22 4 3" xfId="38068"/>
    <cellStyle name="SAPBEXfilterDrill 22 40" xfId="38069"/>
    <cellStyle name="SAPBEXfilterDrill 22 5" xfId="38070"/>
    <cellStyle name="SAPBEXfilterDrill 22 5 2" xfId="38071"/>
    <cellStyle name="SAPBEXfilterDrill 22 5 2 2" xfId="38072"/>
    <cellStyle name="SAPBEXfilterDrill 22 5 3" xfId="38073"/>
    <cellStyle name="SAPBEXfilterDrill 22 6" xfId="38074"/>
    <cellStyle name="SAPBEXfilterDrill 22 6 2" xfId="38075"/>
    <cellStyle name="SAPBEXfilterDrill 22 6 2 2" xfId="38076"/>
    <cellStyle name="SAPBEXfilterDrill 22 6 3" xfId="38077"/>
    <cellStyle name="SAPBEXfilterDrill 22 7" xfId="38078"/>
    <cellStyle name="SAPBEXfilterDrill 22 7 2" xfId="38079"/>
    <cellStyle name="SAPBEXfilterDrill 22 7 2 2" xfId="38080"/>
    <cellStyle name="SAPBEXfilterDrill 22 7 3" xfId="38081"/>
    <cellStyle name="SAPBEXfilterDrill 22 8" xfId="38082"/>
    <cellStyle name="SAPBEXfilterDrill 22 8 2" xfId="38083"/>
    <cellStyle name="SAPBEXfilterDrill 22 8 2 2" xfId="38084"/>
    <cellStyle name="SAPBEXfilterDrill 22 8 3" xfId="38085"/>
    <cellStyle name="SAPBEXfilterDrill 22 9" xfId="38086"/>
    <cellStyle name="SAPBEXfilterDrill 22 9 2" xfId="38087"/>
    <cellStyle name="SAPBEXfilterDrill 22 9 2 2" xfId="38088"/>
    <cellStyle name="SAPBEXfilterDrill 22 9 3" xfId="38089"/>
    <cellStyle name="SAPBEXfilterDrill 23" xfId="38090"/>
    <cellStyle name="SAPBEXfilterDrill 23 10" xfId="38091"/>
    <cellStyle name="SAPBEXfilterDrill 23 10 2" xfId="38092"/>
    <cellStyle name="SAPBEXfilterDrill 23 10 2 2" xfId="38093"/>
    <cellStyle name="SAPBEXfilterDrill 23 10 3" xfId="38094"/>
    <cellStyle name="SAPBEXfilterDrill 23 11" xfId="38095"/>
    <cellStyle name="SAPBEXfilterDrill 23 11 2" xfId="38096"/>
    <cellStyle name="SAPBEXfilterDrill 23 11 2 2" xfId="38097"/>
    <cellStyle name="SAPBEXfilterDrill 23 11 3" xfId="38098"/>
    <cellStyle name="SAPBEXfilterDrill 23 12" xfId="38099"/>
    <cellStyle name="SAPBEXfilterDrill 23 12 2" xfId="38100"/>
    <cellStyle name="SAPBEXfilterDrill 23 12 2 2" xfId="38101"/>
    <cellStyle name="SAPBEXfilterDrill 23 12 3" xfId="38102"/>
    <cellStyle name="SAPBEXfilterDrill 23 13" xfId="38103"/>
    <cellStyle name="SAPBEXfilterDrill 23 13 2" xfId="38104"/>
    <cellStyle name="SAPBEXfilterDrill 23 13 2 2" xfId="38105"/>
    <cellStyle name="SAPBEXfilterDrill 23 13 3" xfId="38106"/>
    <cellStyle name="SAPBEXfilterDrill 23 14" xfId="38107"/>
    <cellStyle name="SAPBEXfilterDrill 23 14 2" xfId="38108"/>
    <cellStyle name="SAPBEXfilterDrill 23 14 2 2" xfId="38109"/>
    <cellStyle name="SAPBEXfilterDrill 23 14 3" xfId="38110"/>
    <cellStyle name="SAPBEXfilterDrill 23 15" xfId="38111"/>
    <cellStyle name="SAPBEXfilterDrill 23 15 2" xfId="38112"/>
    <cellStyle name="SAPBEXfilterDrill 23 15 2 2" xfId="38113"/>
    <cellStyle name="SAPBEXfilterDrill 23 15 3" xfId="38114"/>
    <cellStyle name="SAPBEXfilterDrill 23 16" xfId="38115"/>
    <cellStyle name="SAPBEXfilterDrill 23 16 2" xfId="38116"/>
    <cellStyle name="SAPBEXfilterDrill 23 16 2 2" xfId="38117"/>
    <cellStyle name="SAPBEXfilterDrill 23 16 3" xfId="38118"/>
    <cellStyle name="SAPBEXfilterDrill 23 17" xfId="38119"/>
    <cellStyle name="SAPBEXfilterDrill 23 17 2" xfId="38120"/>
    <cellStyle name="SAPBEXfilterDrill 23 17 2 2" xfId="38121"/>
    <cellStyle name="SAPBEXfilterDrill 23 17 3" xfId="38122"/>
    <cellStyle name="SAPBEXfilterDrill 23 18" xfId="38123"/>
    <cellStyle name="SAPBEXfilterDrill 23 18 2" xfId="38124"/>
    <cellStyle name="SAPBEXfilterDrill 23 18 2 2" xfId="38125"/>
    <cellStyle name="SAPBEXfilterDrill 23 18 3" xfId="38126"/>
    <cellStyle name="SAPBEXfilterDrill 23 19" xfId="38127"/>
    <cellStyle name="SAPBEXfilterDrill 23 19 2" xfId="38128"/>
    <cellStyle name="SAPBEXfilterDrill 23 19 2 2" xfId="38129"/>
    <cellStyle name="SAPBEXfilterDrill 23 19 3" xfId="38130"/>
    <cellStyle name="SAPBEXfilterDrill 23 2" xfId="38131"/>
    <cellStyle name="SAPBEXfilterDrill 23 2 2" xfId="38132"/>
    <cellStyle name="SAPBEXfilterDrill 23 2 2 2" xfId="38133"/>
    <cellStyle name="SAPBEXfilterDrill 23 2 3" xfId="38134"/>
    <cellStyle name="SAPBEXfilterDrill 23 20" xfId="38135"/>
    <cellStyle name="SAPBEXfilterDrill 23 20 2" xfId="38136"/>
    <cellStyle name="SAPBEXfilterDrill 23 20 2 2" xfId="38137"/>
    <cellStyle name="SAPBEXfilterDrill 23 20 3" xfId="38138"/>
    <cellStyle name="SAPBEXfilterDrill 23 21" xfId="38139"/>
    <cellStyle name="SAPBEXfilterDrill 23 21 2" xfId="38140"/>
    <cellStyle name="SAPBEXfilterDrill 23 21 2 2" xfId="38141"/>
    <cellStyle name="SAPBEXfilterDrill 23 21 3" xfId="38142"/>
    <cellStyle name="SAPBEXfilterDrill 23 22" xfId="38143"/>
    <cellStyle name="SAPBEXfilterDrill 23 22 2" xfId="38144"/>
    <cellStyle name="SAPBEXfilterDrill 23 22 2 2" xfId="38145"/>
    <cellStyle name="SAPBEXfilterDrill 23 22 3" xfId="38146"/>
    <cellStyle name="SAPBEXfilterDrill 23 23" xfId="38147"/>
    <cellStyle name="SAPBEXfilterDrill 23 23 2" xfId="38148"/>
    <cellStyle name="SAPBEXfilterDrill 23 23 2 2" xfId="38149"/>
    <cellStyle name="SAPBEXfilterDrill 23 23 3" xfId="38150"/>
    <cellStyle name="SAPBEXfilterDrill 23 24" xfId="38151"/>
    <cellStyle name="SAPBEXfilterDrill 23 24 2" xfId="38152"/>
    <cellStyle name="SAPBEXfilterDrill 23 24 2 2" xfId="38153"/>
    <cellStyle name="SAPBEXfilterDrill 23 24 3" xfId="38154"/>
    <cellStyle name="SAPBEXfilterDrill 23 25" xfId="38155"/>
    <cellStyle name="SAPBEXfilterDrill 23 25 2" xfId="38156"/>
    <cellStyle name="SAPBEXfilterDrill 23 25 2 2" xfId="38157"/>
    <cellStyle name="SAPBEXfilterDrill 23 25 3" xfId="38158"/>
    <cellStyle name="SAPBEXfilterDrill 23 26" xfId="38159"/>
    <cellStyle name="SAPBEXfilterDrill 23 26 2" xfId="38160"/>
    <cellStyle name="SAPBEXfilterDrill 23 26 2 2" xfId="38161"/>
    <cellStyle name="SAPBEXfilterDrill 23 26 3" xfId="38162"/>
    <cellStyle name="SAPBEXfilterDrill 23 27" xfId="38163"/>
    <cellStyle name="SAPBEXfilterDrill 23 27 2" xfId="38164"/>
    <cellStyle name="SAPBEXfilterDrill 23 27 2 2" xfId="38165"/>
    <cellStyle name="SAPBEXfilterDrill 23 27 3" xfId="38166"/>
    <cellStyle name="SAPBEXfilterDrill 23 28" xfId="38167"/>
    <cellStyle name="SAPBEXfilterDrill 23 28 2" xfId="38168"/>
    <cellStyle name="SAPBEXfilterDrill 23 28 2 2" xfId="38169"/>
    <cellStyle name="SAPBEXfilterDrill 23 28 3" xfId="38170"/>
    <cellStyle name="SAPBEXfilterDrill 23 29" xfId="38171"/>
    <cellStyle name="SAPBEXfilterDrill 23 29 2" xfId="38172"/>
    <cellStyle name="SAPBEXfilterDrill 23 29 2 2" xfId="38173"/>
    <cellStyle name="SAPBEXfilterDrill 23 29 3" xfId="38174"/>
    <cellStyle name="SAPBEXfilterDrill 23 3" xfId="38175"/>
    <cellStyle name="SAPBEXfilterDrill 23 3 2" xfId="38176"/>
    <cellStyle name="SAPBEXfilterDrill 23 3 2 2" xfId="38177"/>
    <cellStyle name="SAPBEXfilterDrill 23 3 3" xfId="38178"/>
    <cellStyle name="SAPBEXfilterDrill 23 30" xfId="38179"/>
    <cellStyle name="SAPBEXfilterDrill 23 30 2" xfId="38180"/>
    <cellStyle name="SAPBEXfilterDrill 23 30 2 2" xfId="38181"/>
    <cellStyle name="SAPBEXfilterDrill 23 30 3" xfId="38182"/>
    <cellStyle name="SAPBEXfilterDrill 23 31" xfId="38183"/>
    <cellStyle name="SAPBEXfilterDrill 23 31 2" xfId="38184"/>
    <cellStyle name="SAPBEXfilterDrill 23 31 2 2" xfId="38185"/>
    <cellStyle name="SAPBEXfilterDrill 23 31 3" xfId="38186"/>
    <cellStyle name="SAPBEXfilterDrill 23 32" xfId="38187"/>
    <cellStyle name="SAPBEXfilterDrill 23 32 2" xfId="38188"/>
    <cellStyle name="SAPBEXfilterDrill 23 32 2 2" xfId="38189"/>
    <cellStyle name="SAPBEXfilterDrill 23 32 3" xfId="38190"/>
    <cellStyle name="SAPBEXfilterDrill 23 33" xfId="38191"/>
    <cellStyle name="SAPBEXfilterDrill 23 33 2" xfId="38192"/>
    <cellStyle name="SAPBEXfilterDrill 23 33 2 2" xfId="38193"/>
    <cellStyle name="SAPBEXfilterDrill 23 33 3" xfId="38194"/>
    <cellStyle name="SAPBEXfilterDrill 23 34" xfId="38195"/>
    <cellStyle name="SAPBEXfilterDrill 23 34 2" xfId="38196"/>
    <cellStyle name="SAPBEXfilterDrill 23 34 2 2" xfId="38197"/>
    <cellStyle name="SAPBEXfilterDrill 23 34 3" xfId="38198"/>
    <cellStyle name="SAPBEXfilterDrill 23 35" xfId="38199"/>
    <cellStyle name="SAPBEXfilterDrill 23 35 2" xfId="38200"/>
    <cellStyle name="SAPBEXfilterDrill 23 35 2 2" xfId="38201"/>
    <cellStyle name="SAPBEXfilterDrill 23 35 3" xfId="38202"/>
    <cellStyle name="SAPBEXfilterDrill 23 36" xfId="38203"/>
    <cellStyle name="SAPBEXfilterDrill 23 36 2" xfId="38204"/>
    <cellStyle name="SAPBEXfilterDrill 23 36 2 2" xfId="38205"/>
    <cellStyle name="SAPBEXfilterDrill 23 36 3" xfId="38206"/>
    <cellStyle name="SAPBEXfilterDrill 23 37" xfId="38207"/>
    <cellStyle name="SAPBEXfilterDrill 23 37 2" xfId="38208"/>
    <cellStyle name="SAPBEXfilterDrill 23 37 2 2" xfId="38209"/>
    <cellStyle name="SAPBEXfilterDrill 23 37 3" xfId="38210"/>
    <cellStyle name="SAPBEXfilterDrill 23 38" xfId="38211"/>
    <cellStyle name="SAPBEXfilterDrill 23 38 2" xfId="38212"/>
    <cellStyle name="SAPBEXfilterDrill 23 38 2 2" xfId="38213"/>
    <cellStyle name="SAPBEXfilterDrill 23 38 3" xfId="38214"/>
    <cellStyle name="SAPBEXfilterDrill 23 39" xfId="38215"/>
    <cellStyle name="SAPBEXfilterDrill 23 39 2" xfId="38216"/>
    <cellStyle name="SAPBEXfilterDrill 23 4" xfId="38217"/>
    <cellStyle name="SAPBEXfilterDrill 23 4 2" xfId="38218"/>
    <cellStyle name="SAPBEXfilterDrill 23 4 2 2" xfId="38219"/>
    <cellStyle name="SAPBEXfilterDrill 23 4 3" xfId="38220"/>
    <cellStyle name="SAPBEXfilterDrill 23 40" xfId="38221"/>
    <cellStyle name="SAPBEXfilterDrill 23 5" xfId="38222"/>
    <cellStyle name="SAPBEXfilterDrill 23 5 2" xfId="38223"/>
    <cellStyle name="SAPBEXfilterDrill 23 5 2 2" xfId="38224"/>
    <cellStyle name="SAPBEXfilterDrill 23 5 3" xfId="38225"/>
    <cellStyle name="SAPBEXfilterDrill 23 6" xfId="38226"/>
    <cellStyle name="SAPBEXfilterDrill 23 6 2" xfId="38227"/>
    <cellStyle name="SAPBEXfilterDrill 23 6 2 2" xfId="38228"/>
    <cellStyle name="SAPBEXfilterDrill 23 6 3" xfId="38229"/>
    <cellStyle name="SAPBEXfilterDrill 23 7" xfId="38230"/>
    <cellStyle name="SAPBEXfilterDrill 23 7 2" xfId="38231"/>
    <cellStyle name="SAPBEXfilterDrill 23 7 2 2" xfId="38232"/>
    <cellStyle name="SAPBEXfilterDrill 23 7 3" xfId="38233"/>
    <cellStyle name="SAPBEXfilterDrill 23 8" xfId="38234"/>
    <cellStyle name="SAPBEXfilterDrill 23 8 2" xfId="38235"/>
    <cellStyle name="SAPBEXfilterDrill 23 8 2 2" xfId="38236"/>
    <cellStyle name="SAPBEXfilterDrill 23 8 3" xfId="38237"/>
    <cellStyle name="SAPBEXfilterDrill 23 9" xfId="38238"/>
    <cellStyle name="SAPBEXfilterDrill 23 9 2" xfId="38239"/>
    <cellStyle name="SAPBEXfilterDrill 23 9 2 2" xfId="38240"/>
    <cellStyle name="SAPBEXfilterDrill 23 9 3" xfId="38241"/>
    <cellStyle name="SAPBEXfilterDrill 24" xfId="38242"/>
    <cellStyle name="SAPBEXfilterDrill 24 10" xfId="38243"/>
    <cellStyle name="SAPBEXfilterDrill 24 10 2" xfId="38244"/>
    <cellStyle name="SAPBEXfilterDrill 24 10 2 2" xfId="38245"/>
    <cellStyle name="SAPBEXfilterDrill 24 10 3" xfId="38246"/>
    <cellStyle name="SAPBEXfilterDrill 24 11" xfId="38247"/>
    <cellStyle name="SAPBEXfilterDrill 24 11 2" xfId="38248"/>
    <cellStyle name="SAPBEXfilterDrill 24 11 2 2" xfId="38249"/>
    <cellStyle name="SAPBEXfilterDrill 24 11 3" xfId="38250"/>
    <cellStyle name="SAPBEXfilterDrill 24 12" xfId="38251"/>
    <cellStyle name="SAPBEXfilterDrill 24 12 2" xfId="38252"/>
    <cellStyle name="SAPBEXfilterDrill 24 12 2 2" xfId="38253"/>
    <cellStyle name="SAPBEXfilterDrill 24 12 3" xfId="38254"/>
    <cellStyle name="SAPBEXfilterDrill 24 13" xfId="38255"/>
    <cellStyle name="SAPBEXfilterDrill 24 13 2" xfId="38256"/>
    <cellStyle name="SAPBEXfilterDrill 24 13 2 2" xfId="38257"/>
    <cellStyle name="SAPBEXfilterDrill 24 13 3" xfId="38258"/>
    <cellStyle name="SAPBEXfilterDrill 24 14" xfId="38259"/>
    <cellStyle name="SAPBEXfilterDrill 24 14 2" xfId="38260"/>
    <cellStyle name="SAPBEXfilterDrill 24 14 2 2" xfId="38261"/>
    <cellStyle name="SAPBEXfilterDrill 24 14 3" xfId="38262"/>
    <cellStyle name="SAPBEXfilterDrill 24 15" xfId="38263"/>
    <cellStyle name="SAPBEXfilterDrill 24 15 2" xfId="38264"/>
    <cellStyle name="SAPBEXfilterDrill 24 15 2 2" xfId="38265"/>
    <cellStyle name="SAPBEXfilterDrill 24 15 3" xfId="38266"/>
    <cellStyle name="SAPBEXfilterDrill 24 16" xfId="38267"/>
    <cellStyle name="SAPBEXfilterDrill 24 16 2" xfId="38268"/>
    <cellStyle name="SAPBEXfilterDrill 24 16 2 2" xfId="38269"/>
    <cellStyle name="SAPBEXfilterDrill 24 16 3" xfId="38270"/>
    <cellStyle name="SAPBEXfilterDrill 24 17" xfId="38271"/>
    <cellStyle name="SAPBEXfilterDrill 24 17 2" xfId="38272"/>
    <cellStyle name="SAPBEXfilterDrill 24 17 2 2" xfId="38273"/>
    <cellStyle name="SAPBEXfilterDrill 24 17 3" xfId="38274"/>
    <cellStyle name="SAPBEXfilterDrill 24 18" xfId="38275"/>
    <cellStyle name="SAPBEXfilterDrill 24 18 2" xfId="38276"/>
    <cellStyle name="SAPBEXfilterDrill 24 18 2 2" xfId="38277"/>
    <cellStyle name="SAPBEXfilterDrill 24 18 3" xfId="38278"/>
    <cellStyle name="SAPBEXfilterDrill 24 19" xfId="38279"/>
    <cellStyle name="SAPBEXfilterDrill 24 19 2" xfId="38280"/>
    <cellStyle name="SAPBEXfilterDrill 24 19 2 2" xfId="38281"/>
    <cellStyle name="SAPBEXfilterDrill 24 19 3" xfId="38282"/>
    <cellStyle name="SAPBEXfilterDrill 24 2" xfId="38283"/>
    <cellStyle name="SAPBEXfilterDrill 24 2 2" xfId="38284"/>
    <cellStyle name="SAPBEXfilterDrill 24 2 2 2" xfId="38285"/>
    <cellStyle name="SAPBEXfilterDrill 24 2 3" xfId="38286"/>
    <cellStyle name="SAPBEXfilterDrill 24 20" xfId="38287"/>
    <cellStyle name="SAPBEXfilterDrill 24 20 2" xfId="38288"/>
    <cellStyle name="SAPBEXfilterDrill 24 20 2 2" xfId="38289"/>
    <cellStyle name="SAPBEXfilterDrill 24 20 3" xfId="38290"/>
    <cellStyle name="SAPBEXfilterDrill 24 21" xfId="38291"/>
    <cellStyle name="SAPBEXfilterDrill 24 21 2" xfId="38292"/>
    <cellStyle name="SAPBEXfilterDrill 24 21 2 2" xfId="38293"/>
    <cellStyle name="SAPBEXfilterDrill 24 21 3" xfId="38294"/>
    <cellStyle name="SAPBEXfilterDrill 24 22" xfId="38295"/>
    <cellStyle name="SAPBEXfilterDrill 24 22 2" xfId="38296"/>
    <cellStyle name="SAPBEXfilterDrill 24 22 2 2" xfId="38297"/>
    <cellStyle name="SAPBEXfilterDrill 24 22 3" xfId="38298"/>
    <cellStyle name="SAPBEXfilterDrill 24 23" xfId="38299"/>
    <cellStyle name="SAPBEXfilterDrill 24 23 2" xfId="38300"/>
    <cellStyle name="SAPBEXfilterDrill 24 23 2 2" xfId="38301"/>
    <cellStyle name="SAPBEXfilterDrill 24 23 3" xfId="38302"/>
    <cellStyle name="SAPBEXfilterDrill 24 24" xfId="38303"/>
    <cellStyle name="SAPBEXfilterDrill 24 24 2" xfId="38304"/>
    <cellStyle name="SAPBEXfilterDrill 24 24 2 2" xfId="38305"/>
    <cellStyle name="SAPBEXfilterDrill 24 24 3" xfId="38306"/>
    <cellStyle name="SAPBEXfilterDrill 24 25" xfId="38307"/>
    <cellStyle name="SAPBEXfilterDrill 24 25 2" xfId="38308"/>
    <cellStyle name="SAPBEXfilterDrill 24 25 2 2" xfId="38309"/>
    <cellStyle name="SAPBEXfilterDrill 24 25 3" xfId="38310"/>
    <cellStyle name="SAPBEXfilterDrill 24 26" xfId="38311"/>
    <cellStyle name="SAPBEXfilterDrill 24 26 2" xfId="38312"/>
    <cellStyle name="SAPBEXfilterDrill 24 26 2 2" xfId="38313"/>
    <cellStyle name="SAPBEXfilterDrill 24 26 3" xfId="38314"/>
    <cellStyle name="SAPBEXfilterDrill 24 27" xfId="38315"/>
    <cellStyle name="SAPBEXfilterDrill 24 27 2" xfId="38316"/>
    <cellStyle name="SAPBEXfilterDrill 24 27 2 2" xfId="38317"/>
    <cellStyle name="SAPBEXfilterDrill 24 27 3" xfId="38318"/>
    <cellStyle name="SAPBEXfilterDrill 24 28" xfId="38319"/>
    <cellStyle name="SAPBEXfilterDrill 24 28 2" xfId="38320"/>
    <cellStyle name="SAPBEXfilterDrill 24 28 2 2" xfId="38321"/>
    <cellStyle name="SAPBEXfilterDrill 24 28 3" xfId="38322"/>
    <cellStyle name="SAPBEXfilterDrill 24 29" xfId="38323"/>
    <cellStyle name="SAPBEXfilterDrill 24 29 2" xfId="38324"/>
    <cellStyle name="SAPBEXfilterDrill 24 29 2 2" xfId="38325"/>
    <cellStyle name="SAPBEXfilterDrill 24 29 3" xfId="38326"/>
    <cellStyle name="SAPBEXfilterDrill 24 3" xfId="38327"/>
    <cellStyle name="SAPBEXfilterDrill 24 3 2" xfId="38328"/>
    <cellStyle name="SAPBEXfilterDrill 24 3 2 2" xfId="38329"/>
    <cellStyle name="SAPBEXfilterDrill 24 3 3" xfId="38330"/>
    <cellStyle name="SAPBEXfilterDrill 24 30" xfId="38331"/>
    <cellStyle name="SAPBEXfilterDrill 24 30 2" xfId="38332"/>
    <cellStyle name="SAPBEXfilterDrill 24 30 2 2" xfId="38333"/>
    <cellStyle name="SAPBEXfilterDrill 24 30 3" xfId="38334"/>
    <cellStyle name="SAPBEXfilterDrill 24 31" xfId="38335"/>
    <cellStyle name="SAPBEXfilterDrill 24 31 2" xfId="38336"/>
    <cellStyle name="SAPBEXfilterDrill 24 31 2 2" xfId="38337"/>
    <cellStyle name="SAPBEXfilterDrill 24 31 3" xfId="38338"/>
    <cellStyle name="SAPBEXfilterDrill 24 32" xfId="38339"/>
    <cellStyle name="SAPBEXfilterDrill 24 32 2" xfId="38340"/>
    <cellStyle name="SAPBEXfilterDrill 24 32 2 2" xfId="38341"/>
    <cellStyle name="SAPBEXfilterDrill 24 32 3" xfId="38342"/>
    <cellStyle name="SAPBEXfilterDrill 24 33" xfId="38343"/>
    <cellStyle name="SAPBEXfilterDrill 24 33 2" xfId="38344"/>
    <cellStyle name="SAPBEXfilterDrill 24 33 2 2" xfId="38345"/>
    <cellStyle name="SAPBEXfilterDrill 24 33 3" xfId="38346"/>
    <cellStyle name="SAPBEXfilterDrill 24 34" xfId="38347"/>
    <cellStyle name="SAPBEXfilterDrill 24 34 2" xfId="38348"/>
    <cellStyle name="SAPBEXfilterDrill 24 34 2 2" xfId="38349"/>
    <cellStyle name="SAPBEXfilterDrill 24 34 3" xfId="38350"/>
    <cellStyle name="SAPBEXfilterDrill 24 35" xfId="38351"/>
    <cellStyle name="SAPBEXfilterDrill 24 35 2" xfId="38352"/>
    <cellStyle name="SAPBEXfilterDrill 24 35 2 2" xfId="38353"/>
    <cellStyle name="SAPBEXfilterDrill 24 35 3" xfId="38354"/>
    <cellStyle name="SAPBEXfilterDrill 24 36" xfId="38355"/>
    <cellStyle name="SAPBEXfilterDrill 24 36 2" xfId="38356"/>
    <cellStyle name="SAPBEXfilterDrill 24 36 2 2" xfId="38357"/>
    <cellStyle name="SAPBEXfilterDrill 24 36 3" xfId="38358"/>
    <cellStyle name="SAPBEXfilterDrill 24 37" xfId="38359"/>
    <cellStyle name="SAPBEXfilterDrill 24 37 2" xfId="38360"/>
    <cellStyle name="SAPBEXfilterDrill 24 37 2 2" xfId="38361"/>
    <cellStyle name="SAPBEXfilterDrill 24 37 3" xfId="38362"/>
    <cellStyle name="SAPBEXfilterDrill 24 38" xfId="38363"/>
    <cellStyle name="SAPBEXfilterDrill 24 38 2" xfId="38364"/>
    <cellStyle name="SAPBEXfilterDrill 24 38 2 2" xfId="38365"/>
    <cellStyle name="SAPBEXfilterDrill 24 38 3" xfId="38366"/>
    <cellStyle name="SAPBEXfilterDrill 24 39" xfId="38367"/>
    <cellStyle name="SAPBEXfilterDrill 24 39 2" xfId="38368"/>
    <cellStyle name="SAPBEXfilterDrill 24 4" xfId="38369"/>
    <cellStyle name="SAPBEXfilterDrill 24 4 2" xfId="38370"/>
    <cellStyle name="SAPBEXfilterDrill 24 4 2 2" xfId="38371"/>
    <cellStyle name="SAPBEXfilterDrill 24 4 3" xfId="38372"/>
    <cellStyle name="SAPBEXfilterDrill 24 40" xfId="38373"/>
    <cellStyle name="SAPBEXfilterDrill 24 5" xfId="38374"/>
    <cellStyle name="SAPBEXfilterDrill 24 5 2" xfId="38375"/>
    <cellStyle name="SAPBEXfilterDrill 24 5 2 2" xfId="38376"/>
    <cellStyle name="SAPBEXfilterDrill 24 5 3" xfId="38377"/>
    <cellStyle name="SAPBEXfilterDrill 24 6" xfId="38378"/>
    <cellStyle name="SAPBEXfilterDrill 24 6 2" xfId="38379"/>
    <cellStyle name="SAPBEXfilterDrill 24 6 2 2" xfId="38380"/>
    <cellStyle name="SAPBEXfilterDrill 24 6 3" xfId="38381"/>
    <cellStyle name="SAPBEXfilterDrill 24 7" xfId="38382"/>
    <cellStyle name="SAPBEXfilterDrill 24 7 2" xfId="38383"/>
    <cellStyle name="SAPBEXfilterDrill 24 7 2 2" xfId="38384"/>
    <cellStyle name="SAPBEXfilterDrill 24 7 3" xfId="38385"/>
    <cellStyle name="SAPBEXfilterDrill 24 8" xfId="38386"/>
    <cellStyle name="SAPBEXfilterDrill 24 8 2" xfId="38387"/>
    <cellStyle name="SAPBEXfilterDrill 24 8 2 2" xfId="38388"/>
    <cellStyle name="SAPBEXfilterDrill 24 8 3" xfId="38389"/>
    <cellStyle name="SAPBEXfilterDrill 24 9" xfId="38390"/>
    <cellStyle name="SAPBEXfilterDrill 24 9 2" xfId="38391"/>
    <cellStyle name="SAPBEXfilterDrill 24 9 2 2" xfId="38392"/>
    <cellStyle name="SAPBEXfilterDrill 24 9 3" xfId="38393"/>
    <cellStyle name="SAPBEXfilterDrill 25" xfId="38394"/>
    <cellStyle name="SAPBEXfilterDrill 25 10" xfId="38395"/>
    <cellStyle name="SAPBEXfilterDrill 25 10 2" xfId="38396"/>
    <cellStyle name="SAPBEXfilterDrill 25 10 2 2" xfId="38397"/>
    <cellStyle name="SAPBEXfilterDrill 25 10 3" xfId="38398"/>
    <cellStyle name="SAPBEXfilterDrill 25 11" xfId="38399"/>
    <cellStyle name="SAPBEXfilterDrill 25 11 2" xfId="38400"/>
    <cellStyle name="SAPBEXfilterDrill 25 11 2 2" xfId="38401"/>
    <cellStyle name="SAPBEXfilterDrill 25 11 3" xfId="38402"/>
    <cellStyle name="SAPBEXfilterDrill 25 12" xfId="38403"/>
    <cellStyle name="SAPBEXfilterDrill 25 12 2" xfId="38404"/>
    <cellStyle name="SAPBEXfilterDrill 25 12 2 2" xfId="38405"/>
    <cellStyle name="SAPBEXfilterDrill 25 12 3" xfId="38406"/>
    <cellStyle name="SAPBEXfilterDrill 25 13" xfId="38407"/>
    <cellStyle name="SAPBEXfilterDrill 25 13 2" xfId="38408"/>
    <cellStyle name="SAPBEXfilterDrill 25 13 2 2" xfId="38409"/>
    <cellStyle name="SAPBEXfilterDrill 25 13 3" xfId="38410"/>
    <cellStyle name="SAPBEXfilterDrill 25 14" xfId="38411"/>
    <cellStyle name="SAPBEXfilterDrill 25 14 2" xfId="38412"/>
    <cellStyle name="SAPBEXfilterDrill 25 14 2 2" xfId="38413"/>
    <cellStyle name="SAPBEXfilterDrill 25 14 3" xfId="38414"/>
    <cellStyle name="SAPBEXfilterDrill 25 15" xfId="38415"/>
    <cellStyle name="SAPBEXfilterDrill 25 15 2" xfId="38416"/>
    <cellStyle name="SAPBEXfilterDrill 25 15 2 2" xfId="38417"/>
    <cellStyle name="SAPBEXfilterDrill 25 15 3" xfId="38418"/>
    <cellStyle name="SAPBEXfilterDrill 25 16" xfId="38419"/>
    <cellStyle name="SAPBEXfilterDrill 25 16 2" xfId="38420"/>
    <cellStyle name="SAPBEXfilterDrill 25 16 2 2" xfId="38421"/>
    <cellStyle name="SAPBEXfilterDrill 25 16 3" xfId="38422"/>
    <cellStyle name="SAPBEXfilterDrill 25 17" xfId="38423"/>
    <cellStyle name="SAPBEXfilterDrill 25 17 2" xfId="38424"/>
    <cellStyle name="SAPBEXfilterDrill 25 17 2 2" xfId="38425"/>
    <cellStyle name="SAPBEXfilterDrill 25 17 3" xfId="38426"/>
    <cellStyle name="SAPBEXfilterDrill 25 18" xfId="38427"/>
    <cellStyle name="SAPBEXfilterDrill 25 18 2" xfId="38428"/>
    <cellStyle name="SAPBEXfilterDrill 25 18 2 2" xfId="38429"/>
    <cellStyle name="SAPBEXfilterDrill 25 18 3" xfId="38430"/>
    <cellStyle name="SAPBEXfilterDrill 25 19" xfId="38431"/>
    <cellStyle name="SAPBEXfilterDrill 25 19 2" xfId="38432"/>
    <cellStyle name="SAPBEXfilterDrill 25 19 2 2" xfId="38433"/>
    <cellStyle name="SAPBEXfilterDrill 25 19 3" xfId="38434"/>
    <cellStyle name="SAPBEXfilterDrill 25 2" xfId="38435"/>
    <cellStyle name="SAPBEXfilterDrill 25 2 2" xfId="38436"/>
    <cellStyle name="SAPBEXfilterDrill 25 2 2 2" xfId="38437"/>
    <cellStyle name="SAPBEXfilterDrill 25 2 3" xfId="38438"/>
    <cellStyle name="SAPBEXfilterDrill 25 20" xfId="38439"/>
    <cellStyle name="SAPBEXfilterDrill 25 20 2" xfId="38440"/>
    <cellStyle name="SAPBEXfilterDrill 25 20 2 2" xfId="38441"/>
    <cellStyle name="SAPBEXfilterDrill 25 20 3" xfId="38442"/>
    <cellStyle name="SAPBEXfilterDrill 25 21" xfId="38443"/>
    <cellStyle name="SAPBEXfilterDrill 25 21 2" xfId="38444"/>
    <cellStyle name="SAPBEXfilterDrill 25 21 2 2" xfId="38445"/>
    <cellStyle name="SAPBEXfilterDrill 25 21 3" xfId="38446"/>
    <cellStyle name="SAPBEXfilterDrill 25 22" xfId="38447"/>
    <cellStyle name="SAPBEXfilterDrill 25 22 2" xfId="38448"/>
    <cellStyle name="SAPBEXfilterDrill 25 22 2 2" xfId="38449"/>
    <cellStyle name="SAPBEXfilterDrill 25 22 3" xfId="38450"/>
    <cellStyle name="SAPBEXfilterDrill 25 23" xfId="38451"/>
    <cellStyle name="SAPBEXfilterDrill 25 23 2" xfId="38452"/>
    <cellStyle name="SAPBEXfilterDrill 25 23 2 2" xfId="38453"/>
    <cellStyle name="SAPBEXfilterDrill 25 23 3" xfId="38454"/>
    <cellStyle name="SAPBEXfilterDrill 25 24" xfId="38455"/>
    <cellStyle name="SAPBEXfilterDrill 25 24 2" xfId="38456"/>
    <cellStyle name="SAPBEXfilterDrill 25 24 2 2" xfId="38457"/>
    <cellStyle name="SAPBEXfilterDrill 25 24 3" xfId="38458"/>
    <cellStyle name="SAPBEXfilterDrill 25 25" xfId="38459"/>
    <cellStyle name="SAPBEXfilterDrill 25 25 2" xfId="38460"/>
    <cellStyle name="SAPBEXfilterDrill 25 25 2 2" xfId="38461"/>
    <cellStyle name="SAPBEXfilterDrill 25 25 3" xfId="38462"/>
    <cellStyle name="SAPBEXfilterDrill 25 26" xfId="38463"/>
    <cellStyle name="SAPBEXfilterDrill 25 26 2" xfId="38464"/>
    <cellStyle name="SAPBEXfilterDrill 25 26 2 2" xfId="38465"/>
    <cellStyle name="SAPBEXfilterDrill 25 26 3" xfId="38466"/>
    <cellStyle name="SAPBEXfilterDrill 25 27" xfId="38467"/>
    <cellStyle name="SAPBEXfilterDrill 25 27 2" xfId="38468"/>
    <cellStyle name="SAPBEXfilterDrill 25 27 2 2" xfId="38469"/>
    <cellStyle name="SAPBEXfilterDrill 25 27 3" xfId="38470"/>
    <cellStyle name="SAPBEXfilterDrill 25 28" xfId="38471"/>
    <cellStyle name="SAPBEXfilterDrill 25 28 2" xfId="38472"/>
    <cellStyle name="SAPBEXfilterDrill 25 28 2 2" xfId="38473"/>
    <cellStyle name="SAPBEXfilterDrill 25 28 3" xfId="38474"/>
    <cellStyle name="SAPBEXfilterDrill 25 29" xfId="38475"/>
    <cellStyle name="SAPBEXfilterDrill 25 29 2" xfId="38476"/>
    <cellStyle name="SAPBEXfilterDrill 25 29 2 2" xfId="38477"/>
    <cellStyle name="SAPBEXfilterDrill 25 29 3" xfId="38478"/>
    <cellStyle name="SAPBEXfilterDrill 25 3" xfId="38479"/>
    <cellStyle name="SAPBEXfilterDrill 25 3 2" xfId="38480"/>
    <cellStyle name="SAPBEXfilterDrill 25 3 2 2" xfId="38481"/>
    <cellStyle name="SAPBEXfilterDrill 25 3 3" xfId="38482"/>
    <cellStyle name="SAPBEXfilterDrill 25 30" xfId="38483"/>
    <cellStyle name="SAPBEXfilterDrill 25 30 2" xfId="38484"/>
    <cellStyle name="SAPBEXfilterDrill 25 30 2 2" xfId="38485"/>
    <cellStyle name="SAPBEXfilterDrill 25 30 3" xfId="38486"/>
    <cellStyle name="SAPBEXfilterDrill 25 31" xfId="38487"/>
    <cellStyle name="SAPBEXfilterDrill 25 31 2" xfId="38488"/>
    <cellStyle name="SAPBEXfilterDrill 25 31 2 2" xfId="38489"/>
    <cellStyle name="SAPBEXfilterDrill 25 31 3" xfId="38490"/>
    <cellStyle name="SAPBEXfilterDrill 25 32" xfId="38491"/>
    <cellStyle name="SAPBEXfilterDrill 25 32 2" xfId="38492"/>
    <cellStyle name="SAPBEXfilterDrill 25 32 2 2" xfId="38493"/>
    <cellStyle name="SAPBEXfilterDrill 25 32 3" xfId="38494"/>
    <cellStyle name="SAPBEXfilterDrill 25 33" xfId="38495"/>
    <cellStyle name="SAPBEXfilterDrill 25 33 2" xfId="38496"/>
    <cellStyle name="SAPBEXfilterDrill 25 33 2 2" xfId="38497"/>
    <cellStyle name="SAPBEXfilterDrill 25 33 3" xfId="38498"/>
    <cellStyle name="SAPBEXfilterDrill 25 34" xfId="38499"/>
    <cellStyle name="SAPBEXfilterDrill 25 34 2" xfId="38500"/>
    <cellStyle name="SAPBEXfilterDrill 25 34 2 2" xfId="38501"/>
    <cellStyle name="SAPBEXfilterDrill 25 34 3" xfId="38502"/>
    <cellStyle name="SAPBEXfilterDrill 25 35" xfId="38503"/>
    <cellStyle name="SAPBEXfilterDrill 25 35 2" xfId="38504"/>
    <cellStyle name="SAPBEXfilterDrill 25 35 2 2" xfId="38505"/>
    <cellStyle name="SAPBEXfilterDrill 25 35 3" xfId="38506"/>
    <cellStyle name="SAPBEXfilterDrill 25 36" xfId="38507"/>
    <cellStyle name="SAPBEXfilterDrill 25 36 2" xfId="38508"/>
    <cellStyle name="SAPBEXfilterDrill 25 36 2 2" xfId="38509"/>
    <cellStyle name="SAPBEXfilterDrill 25 36 3" xfId="38510"/>
    <cellStyle name="SAPBEXfilterDrill 25 37" xfId="38511"/>
    <cellStyle name="SAPBEXfilterDrill 25 37 2" xfId="38512"/>
    <cellStyle name="SAPBEXfilterDrill 25 37 2 2" xfId="38513"/>
    <cellStyle name="SAPBEXfilterDrill 25 37 3" xfId="38514"/>
    <cellStyle name="SAPBEXfilterDrill 25 38" xfId="38515"/>
    <cellStyle name="SAPBEXfilterDrill 25 38 2" xfId="38516"/>
    <cellStyle name="SAPBEXfilterDrill 25 38 2 2" xfId="38517"/>
    <cellStyle name="SAPBEXfilterDrill 25 38 3" xfId="38518"/>
    <cellStyle name="SAPBEXfilterDrill 25 39" xfId="38519"/>
    <cellStyle name="SAPBEXfilterDrill 25 39 2" xfId="38520"/>
    <cellStyle name="SAPBEXfilterDrill 25 4" xfId="38521"/>
    <cellStyle name="SAPBEXfilterDrill 25 4 2" xfId="38522"/>
    <cellStyle name="SAPBEXfilterDrill 25 4 2 2" xfId="38523"/>
    <cellStyle name="SAPBEXfilterDrill 25 4 3" xfId="38524"/>
    <cellStyle name="SAPBEXfilterDrill 25 40" xfId="38525"/>
    <cellStyle name="SAPBEXfilterDrill 25 5" xfId="38526"/>
    <cellStyle name="SAPBEXfilterDrill 25 5 2" xfId="38527"/>
    <cellStyle name="SAPBEXfilterDrill 25 5 2 2" xfId="38528"/>
    <cellStyle name="SAPBEXfilterDrill 25 5 3" xfId="38529"/>
    <cellStyle name="SAPBEXfilterDrill 25 6" xfId="38530"/>
    <cellStyle name="SAPBEXfilterDrill 25 6 2" xfId="38531"/>
    <cellStyle name="SAPBEXfilterDrill 25 6 2 2" xfId="38532"/>
    <cellStyle name="SAPBEXfilterDrill 25 6 3" xfId="38533"/>
    <cellStyle name="SAPBEXfilterDrill 25 7" xfId="38534"/>
    <cellStyle name="SAPBEXfilterDrill 25 7 2" xfId="38535"/>
    <cellStyle name="SAPBEXfilterDrill 25 7 2 2" xfId="38536"/>
    <cellStyle name="SAPBEXfilterDrill 25 7 3" xfId="38537"/>
    <cellStyle name="SAPBEXfilterDrill 25 8" xfId="38538"/>
    <cellStyle name="SAPBEXfilterDrill 25 8 2" xfId="38539"/>
    <cellStyle name="SAPBEXfilterDrill 25 8 2 2" xfId="38540"/>
    <cellStyle name="SAPBEXfilterDrill 25 8 3" xfId="38541"/>
    <cellStyle name="SAPBEXfilterDrill 25 9" xfId="38542"/>
    <cellStyle name="SAPBEXfilterDrill 25 9 2" xfId="38543"/>
    <cellStyle name="SAPBEXfilterDrill 25 9 2 2" xfId="38544"/>
    <cellStyle name="SAPBEXfilterDrill 25 9 3" xfId="38545"/>
    <cellStyle name="SAPBEXfilterDrill 26" xfId="38546"/>
    <cellStyle name="SAPBEXfilterDrill 26 10" xfId="38547"/>
    <cellStyle name="SAPBEXfilterDrill 26 10 2" xfId="38548"/>
    <cellStyle name="SAPBEXfilterDrill 26 10 2 2" xfId="38549"/>
    <cellStyle name="SAPBEXfilterDrill 26 10 3" xfId="38550"/>
    <cellStyle name="SAPBEXfilterDrill 26 11" xfId="38551"/>
    <cellStyle name="SAPBEXfilterDrill 26 11 2" xfId="38552"/>
    <cellStyle name="SAPBEXfilterDrill 26 11 2 2" xfId="38553"/>
    <cellStyle name="SAPBEXfilterDrill 26 11 3" xfId="38554"/>
    <cellStyle name="SAPBEXfilterDrill 26 12" xfId="38555"/>
    <cellStyle name="SAPBEXfilterDrill 26 12 2" xfId="38556"/>
    <cellStyle name="SAPBEXfilterDrill 26 12 2 2" xfId="38557"/>
    <cellStyle name="SAPBEXfilterDrill 26 12 3" xfId="38558"/>
    <cellStyle name="SAPBEXfilterDrill 26 13" xfId="38559"/>
    <cellStyle name="SAPBEXfilterDrill 26 13 2" xfId="38560"/>
    <cellStyle name="SAPBEXfilterDrill 26 13 2 2" xfId="38561"/>
    <cellStyle name="SAPBEXfilterDrill 26 13 3" xfId="38562"/>
    <cellStyle name="SAPBEXfilterDrill 26 14" xfId="38563"/>
    <cellStyle name="SAPBEXfilterDrill 26 14 2" xfId="38564"/>
    <cellStyle name="SAPBEXfilterDrill 26 14 2 2" xfId="38565"/>
    <cellStyle name="SAPBEXfilterDrill 26 14 3" xfId="38566"/>
    <cellStyle name="SAPBEXfilterDrill 26 15" xfId="38567"/>
    <cellStyle name="SAPBEXfilterDrill 26 15 2" xfId="38568"/>
    <cellStyle name="SAPBEXfilterDrill 26 15 2 2" xfId="38569"/>
    <cellStyle name="SAPBEXfilterDrill 26 15 3" xfId="38570"/>
    <cellStyle name="SAPBEXfilterDrill 26 16" xfId="38571"/>
    <cellStyle name="SAPBEXfilterDrill 26 16 2" xfId="38572"/>
    <cellStyle name="SAPBEXfilterDrill 26 16 2 2" xfId="38573"/>
    <cellStyle name="SAPBEXfilterDrill 26 16 3" xfId="38574"/>
    <cellStyle name="SAPBEXfilterDrill 26 17" xfId="38575"/>
    <cellStyle name="SAPBEXfilterDrill 26 17 2" xfId="38576"/>
    <cellStyle name="SAPBEXfilterDrill 26 17 2 2" xfId="38577"/>
    <cellStyle name="SAPBEXfilterDrill 26 17 3" xfId="38578"/>
    <cellStyle name="SAPBEXfilterDrill 26 18" xfId="38579"/>
    <cellStyle name="SAPBEXfilterDrill 26 18 2" xfId="38580"/>
    <cellStyle name="SAPBEXfilterDrill 26 18 2 2" xfId="38581"/>
    <cellStyle name="SAPBEXfilterDrill 26 18 3" xfId="38582"/>
    <cellStyle name="SAPBEXfilterDrill 26 19" xfId="38583"/>
    <cellStyle name="SAPBEXfilterDrill 26 19 2" xfId="38584"/>
    <cellStyle name="SAPBEXfilterDrill 26 19 2 2" xfId="38585"/>
    <cellStyle name="SAPBEXfilterDrill 26 19 3" xfId="38586"/>
    <cellStyle name="SAPBEXfilterDrill 26 2" xfId="38587"/>
    <cellStyle name="SAPBEXfilterDrill 26 2 2" xfId="38588"/>
    <cellStyle name="SAPBEXfilterDrill 26 2 2 2" xfId="38589"/>
    <cellStyle name="SAPBEXfilterDrill 26 2 3" xfId="38590"/>
    <cellStyle name="SAPBEXfilterDrill 26 20" xfId="38591"/>
    <cellStyle name="SAPBEXfilterDrill 26 20 2" xfId="38592"/>
    <cellStyle name="SAPBEXfilterDrill 26 20 2 2" xfId="38593"/>
    <cellStyle name="SAPBEXfilterDrill 26 20 3" xfId="38594"/>
    <cellStyle name="SAPBEXfilterDrill 26 21" xfId="38595"/>
    <cellStyle name="SAPBEXfilterDrill 26 21 2" xfId="38596"/>
    <cellStyle name="SAPBEXfilterDrill 26 21 2 2" xfId="38597"/>
    <cellStyle name="SAPBEXfilterDrill 26 21 3" xfId="38598"/>
    <cellStyle name="SAPBEXfilterDrill 26 22" xfId="38599"/>
    <cellStyle name="SAPBEXfilterDrill 26 22 2" xfId="38600"/>
    <cellStyle name="SAPBEXfilterDrill 26 22 2 2" xfId="38601"/>
    <cellStyle name="SAPBEXfilterDrill 26 22 3" xfId="38602"/>
    <cellStyle name="SAPBEXfilterDrill 26 23" xfId="38603"/>
    <cellStyle name="SAPBEXfilterDrill 26 23 2" xfId="38604"/>
    <cellStyle name="SAPBEXfilterDrill 26 23 2 2" xfId="38605"/>
    <cellStyle name="SAPBEXfilterDrill 26 23 3" xfId="38606"/>
    <cellStyle name="SAPBEXfilterDrill 26 24" xfId="38607"/>
    <cellStyle name="SAPBEXfilterDrill 26 24 2" xfId="38608"/>
    <cellStyle name="SAPBEXfilterDrill 26 24 2 2" xfId="38609"/>
    <cellStyle name="SAPBEXfilterDrill 26 24 3" xfId="38610"/>
    <cellStyle name="SAPBEXfilterDrill 26 25" xfId="38611"/>
    <cellStyle name="SAPBEXfilterDrill 26 25 2" xfId="38612"/>
    <cellStyle name="SAPBEXfilterDrill 26 25 2 2" xfId="38613"/>
    <cellStyle name="SAPBEXfilterDrill 26 25 3" xfId="38614"/>
    <cellStyle name="SAPBEXfilterDrill 26 26" xfId="38615"/>
    <cellStyle name="SAPBEXfilterDrill 26 26 2" xfId="38616"/>
    <cellStyle name="SAPBEXfilterDrill 26 26 2 2" xfId="38617"/>
    <cellStyle name="SAPBEXfilterDrill 26 26 3" xfId="38618"/>
    <cellStyle name="SAPBEXfilterDrill 26 27" xfId="38619"/>
    <cellStyle name="SAPBEXfilterDrill 26 27 2" xfId="38620"/>
    <cellStyle name="SAPBEXfilterDrill 26 27 2 2" xfId="38621"/>
    <cellStyle name="SAPBEXfilterDrill 26 27 3" xfId="38622"/>
    <cellStyle name="SAPBEXfilterDrill 26 28" xfId="38623"/>
    <cellStyle name="SAPBEXfilterDrill 26 28 2" xfId="38624"/>
    <cellStyle name="SAPBEXfilterDrill 26 28 2 2" xfId="38625"/>
    <cellStyle name="SAPBEXfilterDrill 26 28 3" xfId="38626"/>
    <cellStyle name="SAPBEXfilterDrill 26 29" xfId="38627"/>
    <cellStyle name="SAPBEXfilterDrill 26 29 2" xfId="38628"/>
    <cellStyle name="SAPBEXfilterDrill 26 29 2 2" xfId="38629"/>
    <cellStyle name="SAPBEXfilterDrill 26 29 3" xfId="38630"/>
    <cellStyle name="SAPBEXfilterDrill 26 3" xfId="38631"/>
    <cellStyle name="SAPBEXfilterDrill 26 3 2" xfId="38632"/>
    <cellStyle name="SAPBEXfilterDrill 26 3 2 2" xfId="38633"/>
    <cellStyle name="SAPBEXfilterDrill 26 3 3" xfId="38634"/>
    <cellStyle name="SAPBEXfilterDrill 26 30" xfId="38635"/>
    <cellStyle name="SAPBEXfilterDrill 26 30 2" xfId="38636"/>
    <cellStyle name="SAPBEXfilterDrill 26 30 2 2" xfId="38637"/>
    <cellStyle name="SAPBEXfilterDrill 26 30 3" xfId="38638"/>
    <cellStyle name="SAPBEXfilterDrill 26 31" xfId="38639"/>
    <cellStyle name="SAPBEXfilterDrill 26 31 2" xfId="38640"/>
    <cellStyle name="SAPBEXfilterDrill 26 31 2 2" xfId="38641"/>
    <cellStyle name="SAPBEXfilterDrill 26 31 3" xfId="38642"/>
    <cellStyle name="SAPBEXfilterDrill 26 32" xfId="38643"/>
    <cellStyle name="SAPBEXfilterDrill 26 32 2" xfId="38644"/>
    <cellStyle name="SAPBEXfilterDrill 26 32 2 2" xfId="38645"/>
    <cellStyle name="SAPBEXfilterDrill 26 32 3" xfId="38646"/>
    <cellStyle name="SAPBEXfilterDrill 26 33" xfId="38647"/>
    <cellStyle name="SAPBEXfilterDrill 26 33 2" xfId="38648"/>
    <cellStyle name="SAPBEXfilterDrill 26 33 2 2" xfId="38649"/>
    <cellStyle name="SAPBEXfilterDrill 26 33 3" xfId="38650"/>
    <cellStyle name="SAPBEXfilterDrill 26 34" xfId="38651"/>
    <cellStyle name="SAPBEXfilterDrill 26 34 2" xfId="38652"/>
    <cellStyle name="SAPBEXfilterDrill 26 34 2 2" xfId="38653"/>
    <cellStyle name="SAPBEXfilterDrill 26 34 3" xfId="38654"/>
    <cellStyle name="SAPBEXfilterDrill 26 35" xfId="38655"/>
    <cellStyle name="SAPBEXfilterDrill 26 35 2" xfId="38656"/>
    <cellStyle name="SAPBEXfilterDrill 26 35 2 2" xfId="38657"/>
    <cellStyle name="SAPBEXfilterDrill 26 35 3" xfId="38658"/>
    <cellStyle name="SAPBEXfilterDrill 26 36" xfId="38659"/>
    <cellStyle name="SAPBEXfilterDrill 26 36 2" xfId="38660"/>
    <cellStyle name="SAPBEXfilterDrill 26 36 2 2" xfId="38661"/>
    <cellStyle name="SAPBEXfilterDrill 26 36 3" xfId="38662"/>
    <cellStyle name="SAPBEXfilterDrill 26 37" xfId="38663"/>
    <cellStyle name="SAPBEXfilterDrill 26 37 2" xfId="38664"/>
    <cellStyle name="SAPBEXfilterDrill 26 37 2 2" xfId="38665"/>
    <cellStyle name="SAPBEXfilterDrill 26 37 3" xfId="38666"/>
    <cellStyle name="SAPBEXfilterDrill 26 38" xfId="38667"/>
    <cellStyle name="SAPBEXfilterDrill 26 38 2" xfId="38668"/>
    <cellStyle name="SAPBEXfilterDrill 26 38 2 2" xfId="38669"/>
    <cellStyle name="SAPBEXfilterDrill 26 38 3" xfId="38670"/>
    <cellStyle name="SAPBEXfilterDrill 26 39" xfId="38671"/>
    <cellStyle name="SAPBEXfilterDrill 26 39 2" xfId="38672"/>
    <cellStyle name="SAPBEXfilterDrill 26 4" xfId="38673"/>
    <cellStyle name="SAPBEXfilterDrill 26 4 2" xfId="38674"/>
    <cellStyle name="SAPBEXfilterDrill 26 4 2 2" xfId="38675"/>
    <cellStyle name="SAPBEXfilterDrill 26 4 3" xfId="38676"/>
    <cellStyle name="SAPBEXfilterDrill 26 40" xfId="38677"/>
    <cellStyle name="SAPBEXfilterDrill 26 5" xfId="38678"/>
    <cellStyle name="SAPBEXfilterDrill 26 5 2" xfId="38679"/>
    <cellStyle name="SAPBEXfilterDrill 26 5 2 2" xfId="38680"/>
    <cellStyle name="SAPBEXfilterDrill 26 5 3" xfId="38681"/>
    <cellStyle name="SAPBEXfilterDrill 26 6" xfId="38682"/>
    <cellStyle name="SAPBEXfilterDrill 26 6 2" xfId="38683"/>
    <cellStyle name="SAPBEXfilterDrill 26 6 2 2" xfId="38684"/>
    <cellStyle name="SAPBEXfilterDrill 26 6 3" xfId="38685"/>
    <cellStyle name="SAPBEXfilterDrill 26 7" xfId="38686"/>
    <cellStyle name="SAPBEXfilterDrill 26 7 2" xfId="38687"/>
    <cellStyle name="SAPBEXfilterDrill 26 7 2 2" xfId="38688"/>
    <cellStyle name="SAPBEXfilterDrill 26 7 3" xfId="38689"/>
    <cellStyle name="SAPBEXfilterDrill 26 8" xfId="38690"/>
    <cellStyle name="SAPBEXfilterDrill 26 8 2" xfId="38691"/>
    <cellStyle name="SAPBEXfilterDrill 26 8 2 2" xfId="38692"/>
    <cellStyle name="SAPBEXfilterDrill 26 8 3" xfId="38693"/>
    <cellStyle name="SAPBEXfilterDrill 26 9" xfId="38694"/>
    <cellStyle name="SAPBEXfilterDrill 26 9 2" xfId="38695"/>
    <cellStyle name="SAPBEXfilterDrill 26 9 2 2" xfId="38696"/>
    <cellStyle name="SAPBEXfilterDrill 26 9 3" xfId="38697"/>
    <cellStyle name="SAPBEXfilterDrill 27" xfId="38698"/>
    <cellStyle name="SAPBEXfilterDrill 27 10" xfId="38699"/>
    <cellStyle name="SAPBEXfilterDrill 27 10 2" xfId="38700"/>
    <cellStyle name="SAPBEXfilterDrill 27 10 2 2" xfId="38701"/>
    <cellStyle name="SAPBEXfilterDrill 27 10 3" xfId="38702"/>
    <cellStyle name="SAPBEXfilterDrill 27 11" xfId="38703"/>
    <cellStyle name="SAPBEXfilterDrill 27 11 2" xfId="38704"/>
    <cellStyle name="SAPBEXfilterDrill 27 11 2 2" xfId="38705"/>
    <cellStyle name="SAPBEXfilterDrill 27 11 3" xfId="38706"/>
    <cellStyle name="SAPBEXfilterDrill 27 12" xfId="38707"/>
    <cellStyle name="SAPBEXfilterDrill 27 12 2" xfId="38708"/>
    <cellStyle name="SAPBEXfilterDrill 27 12 2 2" xfId="38709"/>
    <cellStyle name="SAPBEXfilterDrill 27 12 3" xfId="38710"/>
    <cellStyle name="SAPBEXfilterDrill 27 13" xfId="38711"/>
    <cellStyle name="SAPBEXfilterDrill 27 13 2" xfId="38712"/>
    <cellStyle name="SAPBEXfilterDrill 27 13 2 2" xfId="38713"/>
    <cellStyle name="SAPBEXfilterDrill 27 13 3" xfId="38714"/>
    <cellStyle name="SAPBEXfilterDrill 27 14" xfId="38715"/>
    <cellStyle name="SAPBEXfilterDrill 27 14 2" xfId="38716"/>
    <cellStyle name="SAPBEXfilterDrill 27 14 2 2" xfId="38717"/>
    <cellStyle name="SAPBEXfilterDrill 27 14 3" xfId="38718"/>
    <cellStyle name="SAPBEXfilterDrill 27 15" xfId="38719"/>
    <cellStyle name="SAPBEXfilterDrill 27 15 2" xfId="38720"/>
    <cellStyle name="SAPBEXfilterDrill 27 15 2 2" xfId="38721"/>
    <cellStyle name="SAPBEXfilterDrill 27 15 3" xfId="38722"/>
    <cellStyle name="SAPBEXfilterDrill 27 16" xfId="38723"/>
    <cellStyle name="SAPBEXfilterDrill 27 16 2" xfId="38724"/>
    <cellStyle name="SAPBEXfilterDrill 27 16 2 2" xfId="38725"/>
    <cellStyle name="SAPBEXfilterDrill 27 16 3" xfId="38726"/>
    <cellStyle name="SAPBEXfilterDrill 27 17" xfId="38727"/>
    <cellStyle name="SAPBEXfilterDrill 27 17 2" xfId="38728"/>
    <cellStyle name="SAPBEXfilterDrill 27 17 2 2" xfId="38729"/>
    <cellStyle name="SAPBEXfilterDrill 27 17 3" xfId="38730"/>
    <cellStyle name="SAPBEXfilterDrill 27 18" xfId="38731"/>
    <cellStyle name="SAPBEXfilterDrill 27 18 2" xfId="38732"/>
    <cellStyle name="SAPBEXfilterDrill 27 18 2 2" xfId="38733"/>
    <cellStyle name="SAPBEXfilterDrill 27 18 3" xfId="38734"/>
    <cellStyle name="SAPBEXfilterDrill 27 19" xfId="38735"/>
    <cellStyle name="SAPBEXfilterDrill 27 19 2" xfId="38736"/>
    <cellStyle name="SAPBEXfilterDrill 27 19 2 2" xfId="38737"/>
    <cellStyle name="SAPBEXfilterDrill 27 19 3" xfId="38738"/>
    <cellStyle name="SAPBEXfilterDrill 27 2" xfId="38739"/>
    <cellStyle name="SAPBEXfilterDrill 27 2 2" xfId="38740"/>
    <cellStyle name="SAPBEXfilterDrill 27 2 2 2" xfId="38741"/>
    <cellStyle name="SAPBEXfilterDrill 27 2 3" xfId="38742"/>
    <cellStyle name="SAPBEXfilterDrill 27 20" xfId="38743"/>
    <cellStyle name="SAPBEXfilterDrill 27 20 2" xfId="38744"/>
    <cellStyle name="SAPBEXfilterDrill 27 20 2 2" xfId="38745"/>
    <cellStyle name="SAPBEXfilterDrill 27 20 3" xfId="38746"/>
    <cellStyle name="SAPBEXfilterDrill 27 21" xfId="38747"/>
    <cellStyle name="SAPBEXfilterDrill 27 21 2" xfId="38748"/>
    <cellStyle name="SAPBEXfilterDrill 27 21 2 2" xfId="38749"/>
    <cellStyle name="SAPBEXfilterDrill 27 21 3" xfId="38750"/>
    <cellStyle name="SAPBEXfilterDrill 27 22" xfId="38751"/>
    <cellStyle name="SAPBEXfilterDrill 27 22 2" xfId="38752"/>
    <cellStyle name="SAPBEXfilterDrill 27 22 2 2" xfId="38753"/>
    <cellStyle name="SAPBEXfilterDrill 27 22 3" xfId="38754"/>
    <cellStyle name="SAPBEXfilterDrill 27 23" xfId="38755"/>
    <cellStyle name="SAPBEXfilterDrill 27 23 2" xfId="38756"/>
    <cellStyle name="SAPBEXfilterDrill 27 23 2 2" xfId="38757"/>
    <cellStyle name="SAPBEXfilterDrill 27 23 3" xfId="38758"/>
    <cellStyle name="SAPBEXfilterDrill 27 24" xfId="38759"/>
    <cellStyle name="SAPBEXfilterDrill 27 24 2" xfId="38760"/>
    <cellStyle name="SAPBEXfilterDrill 27 24 2 2" xfId="38761"/>
    <cellStyle name="SAPBEXfilterDrill 27 24 3" xfId="38762"/>
    <cellStyle name="SAPBEXfilterDrill 27 25" xfId="38763"/>
    <cellStyle name="SAPBEXfilterDrill 27 25 2" xfId="38764"/>
    <cellStyle name="SAPBEXfilterDrill 27 25 2 2" xfId="38765"/>
    <cellStyle name="SAPBEXfilterDrill 27 25 3" xfId="38766"/>
    <cellStyle name="SAPBEXfilterDrill 27 26" xfId="38767"/>
    <cellStyle name="SAPBEXfilterDrill 27 26 2" xfId="38768"/>
    <cellStyle name="SAPBEXfilterDrill 27 26 2 2" xfId="38769"/>
    <cellStyle name="SAPBEXfilterDrill 27 26 3" xfId="38770"/>
    <cellStyle name="SAPBEXfilterDrill 27 27" xfId="38771"/>
    <cellStyle name="SAPBEXfilterDrill 27 27 2" xfId="38772"/>
    <cellStyle name="SAPBEXfilterDrill 27 27 2 2" xfId="38773"/>
    <cellStyle name="SAPBEXfilterDrill 27 27 3" xfId="38774"/>
    <cellStyle name="SAPBEXfilterDrill 27 28" xfId="38775"/>
    <cellStyle name="SAPBEXfilterDrill 27 28 2" xfId="38776"/>
    <cellStyle name="SAPBEXfilterDrill 27 28 2 2" xfId="38777"/>
    <cellStyle name="SAPBEXfilterDrill 27 28 3" xfId="38778"/>
    <cellStyle name="SAPBEXfilterDrill 27 29" xfId="38779"/>
    <cellStyle name="SAPBEXfilterDrill 27 29 2" xfId="38780"/>
    <cellStyle name="SAPBEXfilterDrill 27 29 2 2" xfId="38781"/>
    <cellStyle name="SAPBEXfilterDrill 27 29 3" xfId="38782"/>
    <cellStyle name="SAPBEXfilterDrill 27 3" xfId="38783"/>
    <cellStyle name="SAPBEXfilterDrill 27 3 2" xfId="38784"/>
    <cellStyle name="SAPBEXfilterDrill 27 3 2 2" xfId="38785"/>
    <cellStyle name="SAPBEXfilterDrill 27 3 3" xfId="38786"/>
    <cellStyle name="SAPBEXfilterDrill 27 30" xfId="38787"/>
    <cellStyle name="SAPBEXfilterDrill 27 30 2" xfId="38788"/>
    <cellStyle name="SAPBEXfilterDrill 27 30 2 2" xfId="38789"/>
    <cellStyle name="SAPBEXfilterDrill 27 30 3" xfId="38790"/>
    <cellStyle name="SAPBEXfilterDrill 27 31" xfId="38791"/>
    <cellStyle name="SAPBEXfilterDrill 27 31 2" xfId="38792"/>
    <cellStyle name="SAPBEXfilterDrill 27 31 2 2" xfId="38793"/>
    <cellStyle name="SAPBEXfilterDrill 27 31 3" xfId="38794"/>
    <cellStyle name="SAPBEXfilterDrill 27 32" xfId="38795"/>
    <cellStyle name="SAPBEXfilterDrill 27 32 2" xfId="38796"/>
    <cellStyle name="SAPBEXfilterDrill 27 32 2 2" xfId="38797"/>
    <cellStyle name="SAPBEXfilterDrill 27 32 3" xfId="38798"/>
    <cellStyle name="SAPBEXfilterDrill 27 33" xfId="38799"/>
    <cellStyle name="SAPBEXfilterDrill 27 33 2" xfId="38800"/>
    <cellStyle name="SAPBEXfilterDrill 27 33 2 2" xfId="38801"/>
    <cellStyle name="SAPBEXfilterDrill 27 33 3" xfId="38802"/>
    <cellStyle name="SAPBEXfilterDrill 27 34" xfId="38803"/>
    <cellStyle name="SAPBEXfilterDrill 27 34 2" xfId="38804"/>
    <cellStyle name="SAPBEXfilterDrill 27 34 2 2" xfId="38805"/>
    <cellStyle name="SAPBEXfilterDrill 27 34 3" xfId="38806"/>
    <cellStyle name="SAPBEXfilterDrill 27 35" xfId="38807"/>
    <cellStyle name="SAPBEXfilterDrill 27 35 2" xfId="38808"/>
    <cellStyle name="SAPBEXfilterDrill 27 35 2 2" xfId="38809"/>
    <cellStyle name="SAPBEXfilterDrill 27 35 3" xfId="38810"/>
    <cellStyle name="SAPBEXfilterDrill 27 36" xfId="38811"/>
    <cellStyle name="SAPBEXfilterDrill 27 36 2" xfId="38812"/>
    <cellStyle name="SAPBEXfilterDrill 27 36 2 2" xfId="38813"/>
    <cellStyle name="SAPBEXfilterDrill 27 36 3" xfId="38814"/>
    <cellStyle name="SAPBEXfilterDrill 27 37" xfId="38815"/>
    <cellStyle name="SAPBEXfilterDrill 27 37 2" xfId="38816"/>
    <cellStyle name="SAPBEXfilterDrill 27 37 2 2" xfId="38817"/>
    <cellStyle name="SAPBEXfilterDrill 27 37 3" xfId="38818"/>
    <cellStyle name="SAPBEXfilterDrill 27 38" xfId="38819"/>
    <cellStyle name="SAPBEXfilterDrill 27 38 2" xfId="38820"/>
    <cellStyle name="SAPBEXfilterDrill 27 38 2 2" xfId="38821"/>
    <cellStyle name="SAPBEXfilterDrill 27 38 3" xfId="38822"/>
    <cellStyle name="SAPBEXfilterDrill 27 39" xfId="38823"/>
    <cellStyle name="SAPBEXfilterDrill 27 39 2" xfId="38824"/>
    <cellStyle name="SAPBEXfilterDrill 27 39 2 2" xfId="38825"/>
    <cellStyle name="SAPBEXfilterDrill 27 39 3" xfId="38826"/>
    <cellStyle name="SAPBEXfilterDrill 27 4" xfId="38827"/>
    <cellStyle name="SAPBEXfilterDrill 27 4 2" xfId="38828"/>
    <cellStyle name="SAPBEXfilterDrill 27 4 2 2" xfId="38829"/>
    <cellStyle name="SAPBEXfilterDrill 27 4 3" xfId="38830"/>
    <cellStyle name="SAPBEXfilterDrill 27 40" xfId="38831"/>
    <cellStyle name="SAPBEXfilterDrill 27 40 2" xfId="38832"/>
    <cellStyle name="SAPBEXfilterDrill 27 40 2 2" xfId="38833"/>
    <cellStyle name="SAPBEXfilterDrill 27 40 3" xfId="38834"/>
    <cellStyle name="SAPBEXfilterDrill 27 41" xfId="38835"/>
    <cellStyle name="SAPBEXfilterDrill 27 41 2" xfId="38836"/>
    <cellStyle name="SAPBEXfilterDrill 27 42" xfId="38837"/>
    <cellStyle name="SAPBEXfilterDrill 27 5" xfId="38838"/>
    <cellStyle name="SAPBEXfilterDrill 27 5 2" xfId="38839"/>
    <cellStyle name="SAPBEXfilterDrill 27 5 2 2" xfId="38840"/>
    <cellStyle name="SAPBEXfilterDrill 27 5 3" xfId="38841"/>
    <cellStyle name="SAPBEXfilterDrill 27 6" xfId="38842"/>
    <cellStyle name="SAPBEXfilterDrill 27 6 2" xfId="38843"/>
    <cellStyle name="SAPBEXfilterDrill 27 6 2 2" xfId="38844"/>
    <cellStyle name="SAPBEXfilterDrill 27 6 3" xfId="38845"/>
    <cellStyle name="SAPBEXfilterDrill 27 7" xfId="38846"/>
    <cellStyle name="SAPBEXfilterDrill 27 7 2" xfId="38847"/>
    <cellStyle name="SAPBEXfilterDrill 27 7 2 2" xfId="38848"/>
    <cellStyle name="SAPBEXfilterDrill 27 7 3" xfId="38849"/>
    <cellStyle name="SAPBEXfilterDrill 27 8" xfId="38850"/>
    <cellStyle name="SAPBEXfilterDrill 27 8 2" xfId="38851"/>
    <cellStyle name="SAPBEXfilterDrill 27 8 2 2" xfId="38852"/>
    <cellStyle name="SAPBEXfilterDrill 27 8 3" xfId="38853"/>
    <cellStyle name="SAPBEXfilterDrill 27 9" xfId="38854"/>
    <cellStyle name="SAPBEXfilterDrill 27 9 2" xfId="38855"/>
    <cellStyle name="SAPBEXfilterDrill 27 9 2 2" xfId="38856"/>
    <cellStyle name="SAPBEXfilterDrill 27 9 3" xfId="38857"/>
    <cellStyle name="SAPBEXfilterDrill 28" xfId="38858"/>
    <cellStyle name="SAPBEXfilterDrill 28 10" xfId="38859"/>
    <cellStyle name="SAPBEXfilterDrill 28 10 2" xfId="38860"/>
    <cellStyle name="SAPBEXfilterDrill 28 10 2 2" xfId="38861"/>
    <cellStyle name="SAPBEXfilterDrill 28 10 3" xfId="38862"/>
    <cellStyle name="SAPBEXfilterDrill 28 11" xfId="38863"/>
    <cellStyle name="SAPBEXfilterDrill 28 11 2" xfId="38864"/>
    <cellStyle name="SAPBEXfilterDrill 28 11 2 2" xfId="38865"/>
    <cellStyle name="SAPBEXfilterDrill 28 11 3" xfId="38866"/>
    <cellStyle name="SAPBEXfilterDrill 28 12" xfId="38867"/>
    <cellStyle name="SAPBEXfilterDrill 28 12 2" xfId="38868"/>
    <cellStyle name="SAPBEXfilterDrill 28 12 2 2" xfId="38869"/>
    <cellStyle name="SAPBEXfilterDrill 28 12 3" xfId="38870"/>
    <cellStyle name="SAPBEXfilterDrill 28 13" xfId="38871"/>
    <cellStyle name="SAPBEXfilterDrill 28 13 2" xfId="38872"/>
    <cellStyle name="SAPBEXfilterDrill 28 13 2 2" xfId="38873"/>
    <cellStyle name="SAPBEXfilterDrill 28 13 3" xfId="38874"/>
    <cellStyle name="SAPBEXfilterDrill 28 14" xfId="38875"/>
    <cellStyle name="SAPBEXfilterDrill 28 14 2" xfId="38876"/>
    <cellStyle name="SAPBEXfilterDrill 28 14 2 2" xfId="38877"/>
    <cellStyle name="SAPBEXfilterDrill 28 14 3" xfId="38878"/>
    <cellStyle name="SAPBEXfilterDrill 28 15" xfId="38879"/>
    <cellStyle name="SAPBEXfilterDrill 28 15 2" xfId="38880"/>
    <cellStyle name="SAPBEXfilterDrill 28 15 2 2" xfId="38881"/>
    <cellStyle name="SAPBEXfilterDrill 28 15 3" xfId="38882"/>
    <cellStyle name="SAPBEXfilterDrill 28 16" xfId="38883"/>
    <cellStyle name="SAPBEXfilterDrill 28 16 2" xfId="38884"/>
    <cellStyle name="SAPBEXfilterDrill 28 16 2 2" xfId="38885"/>
    <cellStyle name="SAPBEXfilterDrill 28 16 3" xfId="38886"/>
    <cellStyle name="SAPBEXfilterDrill 28 17" xfId="38887"/>
    <cellStyle name="SAPBEXfilterDrill 28 17 2" xfId="38888"/>
    <cellStyle name="SAPBEXfilterDrill 28 17 2 2" xfId="38889"/>
    <cellStyle name="SAPBEXfilterDrill 28 17 3" xfId="38890"/>
    <cellStyle name="SAPBEXfilterDrill 28 18" xfId="38891"/>
    <cellStyle name="SAPBEXfilterDrill 28 18 2" xfId="38892"/>
    <cellStyle name="SAPBEXfilterDrill 28 18 2 2" xfId="38893"/>
    <cellStyle name="SAPBEXfilterDrill 28 18 3" xfId="38894"/>
    <cellStyle name="SAPBEXfilterDrill 28 19" xfId="38895"/>
    <cellStyle name="SAPBEXfilterDrill 28 19 2" xfId="38896"/>
    <cellStyle name="SAPBEXfilterDrill 28 19 2 2" xfId="38897"/>
    <cellStyle name="SAPBEXfilterDrill 28 19 3" xfId="38898"/>
    <cellStyle name="SAPBEXfilterDrill 28 2" xfId="38899"/>
    <cellStyle name="SAPBEXfilterDrill 28 2 2" xfId="38900"/>
    <cellStyle name="SAPBEXfilterDrill 28 2 2 2" xfId="38901"/>
    <cellStyle name="SAPBEXfilterDrill 28 2 3" xfId="38902"/>
    <cellStyle name="SAPBEXfilterDrill 28 20" xfId="38903"/>
    <cellStyle name="SAPBEXfilterDrill 28 20 2" xfId="38904"/>
    <cellStyle name="SAPBEXfilterDrill 28 20 2 2" xfId="38905"/>
    <cellStyle name="SAPBEXfilterDrill 28 20 3" xfId="38906"/>
    <cellStyle name="SAPBEXfilterDrill 28 21" xfId="38907"/>
    <cellStyle name="SAPBEXfilterDrill 28 21 2" xfId="38908"/>
    <cellStyle name="SAPBEXfilterDrill 28 21 2 2" xfId="38909"/>
    <cellStyle name="SAPBEXfilterDrill 28 21 3" xfId="38910"/>
    <cellStyle name="SAPBEXfilterDrill 28 22" xfId="38911"/>
    <cellStyle name="SAPBEXfilterDrill 28 22 2" xfId="38912"/>
    <cellStyle name="SAPBEXfilterDrill 28 22 2 2" xfId="38913"/>
    <cellStyle name="SAPBEXfilterDrill 28 22 3" xfId="38914"/>
    <cellStyle name="SAPBEXfilterDrill 28 23" xfId="38915"/>
    <cellStyle name="SAPBEXfilterDrill 28 23 2" xfId="38916"/>
    <cellStyle name="SAPBEXfilterDrill 28 23 2 2" xfId="38917"/>
    <cellStyle name="SAPBEXfilterDrill 28 23 3" xfId="38918"/>
    <cellStyle name="SAPBEXfilterDrill 28 24" xfId="38919"/>
    <cellStyle name="SAPBEXfilterDrill 28 24 2" xfId="38920"/>
    <cellStyle name="SAPBEXfilterDrill 28 24 2 2" xfId="38921"/>
    <cellStyle name="SAPBEXfilterDrill 28 24 3" xfId="38922"/>
    <cellStyle name="SAPBEXfilterDrill 28 25" xfId="38923"/>
    <cellStyle name="SAPBEXfilterDrill 28 25 2" xfId="38924"/>
    <cellStyle name="SAPBEXfilterDrill 28 25 2 2" xfId="38925"/>
    <cellStyle name="SAPBEXfilterDrill 28 25 3" xfId="38926"/>
    <cellStyle name="SAPBEXfilterDrill 28 26" xfId="38927"/>
    <cellStyle name="SAPBEXfilterDrill 28 26 2" xfId="38928"/>
    <cellStyle name="SAPBEXfilterDrill 28 26 2 2" xfId="38929"/>
    <cellStyle name="SAPBEXfilterDrill 28 26 3" xfId="38930"/>
    <cellStyle name="SAPBEXfilterDrill 28 27" xfId="38931"/>
    <cellStyle name="SAPBEXfilterDrill 28 27 2" xfId="38932"/>
    <cellStyle name="SAPBEXfilterDrill 28 27 2 2" xfId="38933"/>
    <cellStyle name="SAPBEXfilterDrill 28 27 3" xfId="38934"/>
    <cellStyle name="SAPBEXfilterDrill 28 28" xfId="38935"/>
    <cellStyle name="SAPBEXfilterDrill 28 28 2" xfId="38936"/>
    <cellStyle name="SAPBEXfilterDrill 28 28 2 2" xfId="38937"/>
    <cellStyle name="SAPBEXfilterDrill 28 28 3" xfId="38938"/>
    <cellStyle name="SAPBEXfilterDrill 28 29" xfId="38939"/>
    <cellStyle name="SAPBEXfilterDrill 28 29 2" xfId="38940"/>
    <cellStyle name="SAPBEXfilterDrill 28 29 2 2" xfId="38941"/>
    <cellStyle name="SAPBEXfilterDrill 28 29 3" xfId="38942"/>
    <cellStyle name="SAPBEXfilterDrill 28 3" xfId="38943"/>
    <cellStyle name="SAPBEXfilterDrill 28 3 2" xfId="38944"/>
    <cellStyle name="SAPBEXfilterDrill 28 3 2 2" xfId="38945"/>
    <cellStyle name="SAPBEXfilterDrill 28 3 3" xfId="38946"/>
    <cellStyle name="SAPBEXfilterDrill 28 30" xfId="38947"/>
    <cellStyle name="SAPBEXfilterDrill 28 30 2" xfId="38948"/>
    <cellStyle name="SAPBEXfilterDrill 28 30 2 2" xfId="38949"/>
    <cellStyle name="SAPBEXfilterDrill 28 30 3" xfId="38950"/>
    <cellStyle name="SAPBEXfilterDrill 28 31" xfId="38951"/>
    <cellStyle name="SAPBEXfilterDrill 28 31 2" xfId="38952"/>
    <cellStyle name="SAPBEXfilterDrill 28 31 2 2" xfId="38953"/>
    <cellStyle name="SAPBEXfilterDrill 28 31 3" xfId="38954"/>
    <cellStyle name="SAPBEXfilterDrill 28 32" xfId="38955"/>
    <cellStyle name="SAPBEXfilterDrill 28 32 2" xfId="38956"/>
    <cellStyle name="SAPBEXfilterDrill 28 32 2 2" xfId="38957"/>
    <cellStyle name="SAPBEXfilterDrill 28 32 3" xfId="38958"/>
    <cellStyle name="SAPBEXfilterDrill 28 33" xfId="38959"/>
    <cellStyle name="SAPBEXfilterDrill 28 33 2" xfId="38960"/>
    <cellStyle name="SAPBEXfilterDrill 28 33 2 2" xfId="38961"/>
    <cellStyle name="SAPBEXfilterDrill 28 33 3" xfId="38962"/>
    <cellStyle name="SAPBEXfilterDrill 28 34" xfId="38963"/>
    <cellStyle name="SAPBEXfilterDrill 28 34 2" xfId="38964"/>
    <cellStyle name="SAPBEXfilterDrill 28 34 2 2" xfId="38965"/>
    <cellStyle name="SAPBEXfilterDrill 28 34 3" xfId="38966"/>
    <cellStyle name="SAPBEXfilterDrill 28 35" xfId="38967"/>
    <cellStyle name="SAPBEXfilterDrill 28 35 2" xfId="38968"/>
    <cellStyle name="SAPBEXfilterDrill 28 35 2 2" xfId="38969"/>
    <cellStyle name="SAPBEXfilterDrill 28 35 3" xfId="38970"/>
    <cellStyle name="SAPBEXfilterDrill 28 36" xfId="38971"/>
    <cellStyle name="SAPBEXfilterDrill 28 36 2" xfId="38972"/>
    <cellStyle name="SAPBEXfilterDrill 28 36 2 2" xfId="38973"/>
    <cellStyle name="SAPBEXfilterDrill 28 36 3" xfId="38974"/>
    <cellStyle name="SAPBEXfilterDrill 28 37" xfId="38975"/>
    <cellStyle name="SAPBEXfilterDrill 28 37 2" xfId="38976"/>
    <cellStyle name="SAPBEXfilterDrill 28 37 2 2" xfId="38977"/>
    <cellStyle name="SAPBEXfilterDrill 28 37 3" xfId="38978"/>
    <cellStyle name="SAPBEXfilterDrill 28 38" xfId="38979"/>
    <cellStyle name="SAPBEXfilterDrill 28 38 2" xfId="38980"/>
    <cellStyle name="SAPBEXfilterDrill 28 38 2 2" xfId="38981"/>
    <cellStyle name="SAPBEXfilterDrill 28 38 3" xfId="38982"/>
    <cellStyle name="SAPBEXfilterDrill 28 39" xfId="38983"/>
    <cellStyle name="SAPBEXfilterDrill 28 39 2" xfId="38984"/>
    <cellStyle name="SAPBEXfilterDrill 28 39 2 2" xfId="38985"/>
    <cellStyle name="SAPBEXfilterDrill 28 39 3" xfId="38986"/>
    <cellStyle name="SAPBEXfilterDrill 28 4" xfId="38987"/>
    <cellStyle name="SAPBEXfilterDrill 28 4 2" xfId="38988"/>
    <cellStyle name="SAPBEXfilterDrill 28 4 2 2" xfId="38989"/>
    <cellStyle name="SAPBEXfilterDrill 28 4 3" xfId="38990"/>
    <cellStyle name="SAPBEXfilterDrill 28 40" xfId="38991"/>
    <cellStyle name="SAPBEXfilterDrill 28 40 2" xfId="38992"/>
    <cellStyle name="SAPBEXfilterDrill 28 40 2 2" xfId="38993"/>
    <cellStyle name="SAPBEXfilterDrill 28 40 3" xfId="38994"/>
    <cellStyle name="SAPBEXfilterDrill 28 41" xfId="38995"/>
    <cellStyle name="SAPBEXfilterDrill 28 41 2" xfId="38996"/>
    <cellStyle name="SAPBEXfilterDrill 28 41 2 2" xfId="38997"/>
    <cellStyle name="SAPBEXfilterDrill 28 41 3" xfId="38998"/>
    <cellStyle name="SAPBEXfilterDrill 28 42" xfId="38999"/>
    <cellStyle name="SAPBEXfilterDrill 28 42 2" xfId="39000"/>
    <cellStyle name="SAPBEXfilterDrill 28 43" xfId="39001"/>
    <cellStyle name="SAPBEXfilterDrill 28 5" xfId="39002"/>
    <cellStyle name="SAPBEXfilterDrill 28 5 2" xfId="39003"/>
    <cellStyle name="SAPBEXfilterDrill 28 5 2 2" xfId="39004"/>
    <cellStyle name="SAPBEXfilterDrill 28 5 3" xfId="39005"/>
    <cellStyle name="SAPBEXfilterDrill 28 6" xfId="39006"/>
    <cellStyle name="SAPBEXfilterDrill 28 6 2" xfId="39007"/>
    <cellStyle name="SAPBEXfilterDrill 28 6 2 2" xfId="39008"/>
    <cellStyle name="SAPBEXfilterDrill 28 6 3" xfId="39009"/>
    <cellStyle name="SAPBEXfilterDrill 28 7" xfId="39010"/>
    <cellStyle name="SAPBEXfilterDrill 28 7 2" xfId="39011"/>
    <cellStyle name="SAPBEXfilterDrill 28 7 2 2" xfId="39012"/>
    <cellStyle name="SAPBEXfilterDrill 28 7 3" xfId="39013"/>
    <cellStyle name="SAPBEXfilterDrill 28 8" xfId="39014"/>
    <cellStyle name="SAPBEXfilterDrill 28 8 2" xfId="39015"/>
    <cellStyle name="SAPBEXfilterDrill 28 8 2 2" xfId="39016"/>
    <cellStyle name="SAPBEXfilterDrill 28 8 3" xfId="39017"/>
    <cellStyle name="SAPBEXfilterDrill 28 9" xfId="39018"/>
    <cellStyle name="SAPBEXfilterDrill 28 9 2" xfId="39019"/>
    <cellStyle name="SAPBEXfilterDrill 28 9 2 2" xfId="39020"/>
    <cellStyle name="SAPBEXfilterDrill 28 9 3" xfId="39021"/>
    <cellStyle name="SAPBEXfilterDrill 29" xfId="39022"/>
    <cellStyle name="SAPBEXfilterDrill 29 10" xfId="39023"/>
    <cellStyle name="SAPBEXfilterDrill 29 10 2" xfId="39024"/>
    <cellStyle name="SAPBEXfilterDrill 29 10 2 2" xfId="39025"/>
    <cellStyle name="SAPBEXfilterDrill 29 10 3" xfId="39026"/>
    <cellStyle name="SAPBEXfilterDrill 29 11" xfId="39027"/>
    <cellStyle name="SAPBEXfilterDrill 29 11 2" xfId="39028"/>
    <cellStyle name="SAPBEXfilterDrill 29 11 2 2" xfId="39029"/>
    <cellStyle name="SAPBEXfilterDrill 29 11 3" xfId="39030"/>
    <cellStyle name="SAPBEXfilterDrill 29 12" xfId="39031"/>
    <cellStyle name="SAPBEXfilterDrill 29 12 2" xfId="39032"/>
    <cellStyle name="SAPBEXfilterDrill 29 12 2 2" xfId="39033"/>
    <cellStyle name="SAPBEXfilterDrill 29 12 3" xfId="39034"/>
    <cellStyle name="SAPBEXfilterDrill 29 13" xfId="39035"/>
    <cellStyle name="SAPBEXfilterDrill 29 13 2" xfId="39036"/>
    <cellStyle name="SAPBEXfilterDrill 29 13 2 2" xfId="39037"/>
    <cellStyle name="SAPBEXfilterDrill 29 13 3" xfId="39038"/>
    <cellStyle name="SAPBEXfilterDrill 29 14" xfId="39039"/>
    <cellStyle name="SAPBEXfilterDrill 29 14 2" xfId="39040"/>
    <cellStyle name="SAPBEXfilterDrill 29 14 2 2" xfId="39041"/>
    <cellStyle name="SAPBEXfilterDrill 29 14 3" xfId="39042"/>
    <cellStyle name="SAPBEXfilterDrill 29 15" xfId="39043"/>
    <cellStyle name="SAPBEXfilterDrill 29 15 2" xfId="39044"/>
    <cellStyle name="SAPBEXfilterDrill 29 15 2 2" xfId="39045"/>
    <cellStyle name="SAPBEXfilterDrill 29 15 3" xfId="39046"/>
    <cellStyle name="SAPBEXfilterDrill 29 16" xfId="39047"/>
    <cellStyle name="SAPBEXfilterDrill 29 16 2" xfId="39048"/>
    <cellStyle name="SAPBEXfilterDrill 29 16 2 2" xfId="39049"/>
    <cellStyle name="SAPBEXfilterDrill 29 16 3" xfId="39050"/>
    <cellStyle name="SAPBEXfilterDrill 29 17" xfId="39051"/>
    <cellStyle name="SAPBEXfilterDrill 29 17 2" xfId="39052"/>
    <cellStyle name="SAPBEXfilterDrill 29 17 2 2" xfId="39053"/>
    <cellStyle name="SAPBEXfilterDrill 29 17 3" xfId="39054"/>
    <cellStyle name="SAPBEXfilterDrill 29 18" xfId="39055"/>
    <cellStyle name="SAPBEXfilterDrill 29 18 2" xfId="39056"/>
    <cellStyle name="SAPBEXfilterDrill 29 18 2 2" xfId="39057"/>
    <cellStyle name="SAPBEXfilterDrill 29 18 3" xfId="39058"/>
    <cellStyle name="SAPBEXfilterDrill 29 19" xfId="39059"/>
    <cellStyle name="SAPBEXfilterDrill 29 19 2" xfId="39060"/>
    <cellStyle name="SAPBEXfilterDrill 29 19 2 2" xfId="39061"/>
    <cellStyle name="SAPBEXfilterDrill 29 19 3" xfId="39062"/>
    <cellStyle name="SAPBEXfilterDrill 29 2" xfId="39063"/>
    <cellStyle name="SAPBEXfilterDrill 29 2 2" xfId="39064"/>
    <cellStyle name="SAPBEXfilterDrill 29 2 2 2" xfId="39065"/>
    <cellStyle name="SAPBEXfilterDrill 29 2 3" xfId="39066"/>
    <cellStyle name="SAPBEXfilterDrill 29 20" xfId="39067"/>
    <cellStyle name="SAPBEXfilterDrill 29 20 2" xfId="39068"/>
    <cellStyle name="SAPBEXfilterDrill 29 20 2 2" xfId="39069"/>
    <cellStyle name="SAPBEXfilterDrill 29 20 3" xfId="39070"/>
    <cellStyle name="SAPBEXfilterDrill 29 21" xfId="39071"/>
    <cellStyle name="SAPBEXfilterDrill 29 21 2" xfId="39072"/>
    <cellStyle name="SAPBEXfilterDrill 29 21 2 2" xfId="39073"/>
    <cellStyle name="SAPBEXfilterDrill 29 21 3" xfId="39074"/>
    <cellStyle name="SAPBEXfilterDrill 29 22" xfId="39075"/>
    <cellStyle name="SAPBEXfilterDrill 29 22 2" xfId="39076"/>
    <cellStyle name="SAPBEXfilterDrill 29 22 2 2" xfId="39077"/>
    <cellStyle name="SAPBEXfilterDrill 29 22 3" xfId="39078"/>
    <cellStyle name="SAPBEXfilterDrill 29 23" xfId="39079"/>
    <cellStyle name="SAPBEXfilterDrill 29 23 2" xfId="39080"/>
    <cellStyle name="SAPBEXfilterDrill 29 23 2 2" xfId="39081"/>
    <cellStyle name="SAPBEXfilterDrill 29 23 3" xfId="39082"/>
    <cellStyle name="SAPBEXfilterDrill 29 24" xfId="39083"/>
    <cellStyle name="SAPBEXfilterDrill 29 24 2" xfId="39084"/>
    <cellStyle name="SAPBEXfilterDrill 29 24 2 2" xfId="39085"/>
    <cellStyle name="SAPBEXfilterDrill 29 24 3" xfId="39086"/>
    <cellStyle name="SAPBEXfilterDrill 29 25" xfId="39087"/>
    <cellStyle name="SAPBEXfilterDrill 29 25 2" xfId="39088"/>
    <cellStyle name="SAPBEXfilterDrill 29 25 2 2" xfId="39089"/>
    <cellStyle name="SAPBEXfilterDrill 29 25 3" xfId="39090"/>
    <cellStyle name="SAPBEXfilterDrill 29 26" xfId="39091"/>
    <cellStyle name="SAPBEXfilterDrill 29 26 2" xfId="39092"/>
    <cellStyle name="SAPBEXfilterDrill 29 26 2 2" xfId="39093"/>
    <cellStyle name="SAPBEXfilterDrill 29 26 3" xfId="39094"/>
    <cellStyle name="SAPBEXfilterDrill 29 27" xfId="39095"/>
    <cellStyle name="SAPBEXfilterDrill 29 27 2" xfId="39096"/>
    <cellStyle name="SAPBEXfilterDrill 29 27 2 2" xfId="39097"/>
    <cellStyle name="SAPBEXfilterDrill 29 27 3" xfId="39098"/>
    <cellStyle name="SAPBEXfilterDrill 29 28" xfId="39099"/>
    <cellStyle name="SAPBEXfilterDrill 29 28 2" xfId="39100"/>
    <cellStyle name="SAPBEXfilterDrill 29 28 2 2" xfId="39101"/>
    <cellStyle name="SAPBEXfilterDrill 29 28 3" xfId="39102"/>
    <cellStyle name="SAPBEXfilterDrill 29 29" xfId="39103"/>
    <cellStyle name="SAPBEXfilterDrill 29 29 2" xfId="39104"/>
    <cellStyle name="SAPBEXfilterDrill 29 29 2 2" xfId="39105"/>
    <cellStyle name="SAPBEXfilterDrill 29 29 3" xfId="39106"/>
    <cellStyle name="SAPBEXfilterDrill 29 3" xfId="39107"/>
    <cellStyle name="SAPBEXfilterDrill 29 3 2" xfId="39108"/>
    <cellStyle name="SAPBEXfilterDrill 29 3 2 2" xfId="39109"/>
    <cellStyle name="SAPBEXfilterDrill 29 3 3" xfId="39110"/>
    <cellStyle name="SAPBEXfilterDrill 29 30" xfId="39111"/>
    <cellStyle name="SAPBEXfilterDrill 29 30 2" xfId="39112"/>
    <cellStyle name="SAPBEXfilterDrill 29 30 2 2" xfId="39113"/>
    <cellStyle name="SAPBEXfilterDrill 29 30 3" xfId="39114"/>
    <cellStyle name="SAPBEXfilterDrill 29 31" xfId="39115"/>
    <cellStyle name="SAPBEXfilterDrill 29 31 2" xfId="39116"/>
    <cellStyle name="SAPBEXfilterDrill 29 31 2 2" xfId="39117"/>
    <cellStyle name="SAPBEXfilterDrill 29 31 3" xfId="39118"/>
    <cellStyle name="SAPBEXfilterDrill 29 32" xfId="39119"/>
    <cellStyle name="SAPBEXfilterDrill 29 32 2" xfId="39120"/>
    <cellStyle name="SAPBEXfilterDrill 29 32 2 2" xfId="39121"/>
    <cellStyle name="SAPBEXfilterDrill 29 32 3" xfId="39122"/>
    <cellStyle name="SAPBEXfilterDrill 29 33" xfId="39123"/>
    <cellStyle name="SAPBEXfilterDrill 29 33 2" xfId="39124"/>
    <cellStyle name="SAPBEXfilterDrill 29 33 2 2" xfId="39125"/>
    <cellStyle name="SAPBEXfilterDrill 29 33 3" xfId="39126"/>
    <cellStyle name="SAPBEXfilterDrill 29 34" xfId="39127"/>
    <cellStyle name="SAPBEXfilterDrill 29 34 2" xfId="39128"/>
    <cellStyle name="SAPBEXfilterDrill 29 34 2 2" xfId="39129"/>
    <cellStyle name="SAPBEXfilterDrill 29 34 3" xfId="39130"/>
    <cellStyle name="SAPBEXfilterDrill 29 35" xfId="39131"/>
    <cellStyle name="SAPBEXfilterDrill 29 35 2" xfId="39132"/>
    <cellStyle name="SAPBEXfilterDrill 29 35 2 2" xfId="39133"/>
    <cellStyle name="SAPBEXfilterDrill 29 35 3" xfId="39134"/>
    <cellStyle name="SAPBEXfilterDrill 29 36" xfId="39135"/>
    <cellStyle name="SAPBEXfilterDrill 29 36 2" xfId="39136"/>
    <cellStyle name="SAPBEXfilterDrill 29 36 2 2" xfId="39137"/>
    <cellStyle name="SAPBEXfilterDrill 29 36 3" xfId="39138"/>
    <cellStyle name="SAPBEXfilterDrill 29 37" xfId="39139"/>
    <cellStyle name="SAPBEXfilterDrill 29 37 2" xfId="39140"/>
    <cellStyle name="SAPBEXfilterDrill 29 37 2 2" xfId="39141"/>
    <cellStyle name="SAPBEXfilterDrill 29 37 3" xfId="39142"/>
    <cellStyle name="SAPBEXfilterDrill 29 38" xfId="39143"/>
    <cellStyle name="SAPBEXfilterDrill 29 38 2" xfId="39144"/>
    <cellStyle name="SAPBEXfilterDrill 29 38 2 2" xfId="39145"/>
    <cellStyle name="SAPBEXfilterDrill 29 38 3" xfId="39146"/>
    <cellStyle name="SAPBEXfilterDrill 29 39" xfId="39147"/>
    <cellStyle name="SAPBEXfilterDrill 29 39 2" xfId="39148"/>
    <cellStyle name="SAPBEXfilterDrill 29 39 2 2" xfId="39149"/>
    <cellStyle name="SAPBEXfilterDrill 29 39 3" xfId="39150"/>
    <cellStyle name="SAPBEXfilterDrill 29 4" xfId="39151"/>
    <cellStyle name="SAPBEXfilterDrill 29 4 2" xfId="39152"/>
    <cellStyle name="SAPBEXfilterDrill 29 4 2 2" xfId="39153"/>
    <cellStyle name="SAPBEXfilterDrill 29 4 3" xfId="39154"/>
    <cellStyle name="SAPBEXfilterDrill 29 40" xfId="39155"/>
    <cellStyle name="SAPBEXfilterDrill 29 40 2" xfId="39156"/>
    <cellStyle name="SAPBEXfilterDrill 29 40 2 2" xfId="39157"/>
    <cellStyle name="SAPBEXfilterDrill 29 40 3" xfId="39158"/>
    <cellStyle name="SAPBEXfilterDrill 29 41" xfId="39159"/>
    <cellStyle name="SAPBEXfilterDrill 29 41 2" xfId="39160"/>
    <cellStyle name="SAPBEXfilterDrill 29 41 2 2" xfId="39161"/>
    <cellStyle name="SAPBEXfilterDrill 29 41 3" xfId="39162"/>
    <cellStyle name="SAPBEXfilterDrill 29 42" xfId="39163"/>
    <cellStyle name="SAPBEXfilterDrill 29 42 2" xfId="39164"/>
    <cellStyle name="SAPBEXfilterDrill 29 43" xfId="39165"/>
    <cellStyle name="SAPBEXfilterDrill 29 5" xfId="39166"/>
    <cellStyle name="SAPBEXfilterDrill 29 5 2" xfId="39167"/>
    <cellStyle name="SAPBEXfilterDrill 29 5 2 2" xfId="39168"/>
    <cellStyle name="SAPBEXfilterDrill 29 5 3" xfId="39169"/>
    <cellStyle name="SAPBEXfilterDrill 29 6" xfId="39170"/>
    <cellStyle name="SAPBEXfilterDrill 29 6 2" xfId="39171"/>
    <cellStyle name="SAPBEXfilterDrill 29 6 2 2" xfId="39172"/>
    <cellStyle name="SAPBEXfilterDrill 29 6 3" xfId="39173"/>
    <cellStyle name="SAPBEXfilterDrill 29 7" xfId="39174"/>
    <cellStyle name="SAPBEXfilterDrill 29 7 2" xfId="39175"/>
    <cellStyle name="SAPBEXfilterDrill 29 7 2 2" xfId="39176"/>
    <cellStyle name="SAPBEXfilterDrill 29 7 3" xfId="39177"/>
    <cellStyle name="SAPBEXfilterDrill 29 8" xfId="39178"/>
    <cellStyle name="SAPBEXfilterDrill 29 8 2" xfId="39179"/>
    <cellStyle name="SAPBEXfilterDrill 29 8 2 2" xfId="39180"/>
    <cellStyle name="SAPBEXfilterDrill 29 8 3" xfId="39181"/>
    <cellStyle name="SAPBEXfilterDrill 29 9" xfId="39182"/>
    <cellStyle name="SAPBEXfilterDrill 29 9 2" xfId="39183"/>
    <cellStyle name="SAPBEXfilterDrill 29 9 2 2" xfId="39184"/>
    <cellStyle name="SAPBEXfilterDrill 29 9 3" xfId="39185"/>
    <cellStyle name="SAPBEXfilterDrill 3" xfId="39186"/>
    <cellStyle name="SAPBEXfilterDrill 3 10" xfId="39187"/>
    <cellStyle name="SAPBEXfilterDrill 3 10 2" xfId="39188"/>
    <cellStyle name="SAPBEXfilterDrill 3 10 2 2" xfId="39189"/>
    <cellStyle name="SAPBEXfilterDrill 3 10 3" xfId="39190"/>
    <cellStyle name="SAPBEXfilterDrill 3 11" xfId="39191"/>
    <cellStyle name="SAPBEXfilterDrill 3 11 2" xfId="39192"/>
    <cellStyle name="SAPBEXfilterDrill 3 11 2 2" xfId="39193"/>
    <cellStyle name="SAPBEXfilterDrill 3 11 3" xfId="39194"/>
    <cellStyle name="SAPBEXfilterDrill 3 12" xfId="39195"/>
    <cellStyle name="SAPBEXfilterDrill 3 12 2" xfId="39196"/>
    <cellStyle name="SAPBEXfilterDrill 3 12 2 2" xfId="39197"/>
    <cellStyle name="SAPBEXfilterDrill 3 12 3" xfId="39198"/>
    <cellStyle name="SAPBEXfilterDrill 3 13" xfId="39199"/>
    <cellStyle name="SAPBEXfilterDrill 3 13 2" xfId="39200"/>
    <cellStyle name="SAPBEXfilterDrill 3 13 2 2" xfId="39201"/>
    <cellStyle name="SAPBEXfilterDrill 3 13 3" xfId="39202"/>
    <cellStyle name="SAPBEXfilterDrill 3 14" xfId="39203"/>
    <cellStyle name="SAPBEXfilterDrill 3 14 2" xfId="39204"/>
    <cellStyle name="SAPBEXfilterDrill 3 14 2 2" xfId="39205"/>
    <cellStyle name="SAPBEXfilterDrill 3 14 3" xfId="39206"/>
    <cellStyle name="SAPBEXfilterDrill 3 15" xfId="39207"/>
    <cellStyle name="SAPBEXfilterDrill 3 15 2" xfId="39208"/>
    <cellStyle name="SAPBEXfilterDrill 3 15 2 2" xfId="39209"/>
    <cellStyle name="SAPBEXfilterDrill 3 15 3" xfId="39210"/>
    <cellStyle name="SAPBEXfilterDrill 3 16" xfId="39211"/>
    <cellStyle name="SAPBEXfilterDrill 3 16 2" xfId="39212"/>
    <cellStyle name="SAPBEXfilterDrill 3 16 2 2" xfId="39213"/>
    <cellStyle name="SAPBEXfilterDrill 3 16 3" xfId="39214"/>
    <cellStyle name="SAPBEXfilterDrill 3 17" xfId="39215"/>
    <cellStyle name="SAPBEXfilterDrill 3 17 2" xfId="39216"/>
    <cellStyle name="SAPBEXfilterDrill 3 17 2 2" xfId="39217"/>
    <cellStyle name="SAPBEXfilterDrill 3 17 3" xfId="39218"/>
    <cellStyle name="SAPBEXfilterDrill 3 18" xfId="39219"/>
    <cellStyle name="SAPBEXfilterDrill 3 18 2" xfId="39220"/>
    <cellStyle name="SAPBEXfilterDrill 3 18 2 2" xfId="39221"/>
    <cellStyle name="SAPBEXfilterDrill 3 18 3" xfId="39222"/>
    <cellStyle name="SAPBEXfilterDrill 3 19" xfId="39223"/>
    <cellStyle name="SAPBEXfilterDrill 3 19 2" xfId="39224"/>
    <cellStyle name="SAPBEXfilterDrill 3 19 2 2" xfId="39225"/>
    <cellStyle name="SAPBEXfilterDrill 3 19 3" xfId="39226"/>
    <cellStyle name="SAPBEXfilterDrill 3 2" xfId="39227"/>
    <cellStyle name="SAPBEXfilterDrill 3 2 2" xfId="39228"/>
    <cellStyle name="SAPBEXfilterDrill 3 2 2 2" xfId="39229"/>
    <cellStyle name="SAPBEXfilterDrill 3 2 2 2 2" xfId="39230"/>
    <cellStyle name="SAPBEXfilterDrill 3 2 2 3" xfId="39231"/>
    <cellStyle name="SAPBEXfilterDrill 3 2 3" xfId="39232"/>
    <cellStyle name="SAPBEXfilterDrill 3 2 3 2" xfId="39233"/>
    <cellStyle name="SAPBEXfilterDrill 3 2 3 3" xfId="39234"/>
    <cellStyle name="SAPBEXfilterDrill 3 2 4" xfId="39235"/>
    <cellStyle name="SAPBEXfilterDrill 3 2 5" xfId="39236"/>
    <cellStyle name="SAPBEXfilterDrill 3 20" xfId="39237"/>
    <cellStyle name="SAPBEXfilterDrill 3 20 2" xfId="39238"/>
    <cellStyle name="SAPBEXfilterDrill 3 20 2 2" xfId="39239"/>
    <cellStyle name="SAPBEXfilterDrill 3 20 3" xfId="39240"/>
    <cellStyle name="SAPBEXfilterDrill 3 21" xfId="39241"/>
    <cellStyle name="SAPBEXfilterDrill 3 21 2" xfId="39242"/>
    <cellStyle name="SAPBEXfilterDrill 3 21 2 2" xfId="39243"/>
    <cellStyle name="SAPBEXfilterDrill 3 21 3" xfId="39244"/>
    <cellStyle name="SAPBEXfilterDrill 3 22" xfId="39245"/>
    <cellStyle name="SAPBEXfilterDrill 3 22 2" xfId="39246"/>
    <cellStyle name="SAPBEXfilterDrill 3 22 2 2" xfId="39247"/>
    <cellStyle name="SAPBEXfilterDrill 3 22 3" xfId="39248"/>
    <cellStyle name="SAPBEXfilterDrill 3 23" xfId="39249"/>
    <cellStyle name="SAPBEXfilterDrill 3 23 2" xfId="39250"/>
    <cellStyle name="SAPBEXfilterDrill 3 23 2 2" xfId="39251"/>
    <cellStyle name="SAPBEXfilterDrill 3 23 3" xfId="39252"/>
    <cellStyle name="SAPBEXfilterDrill 3 24" xfId="39253"/>
    <cellStyle name="SAPBEXfilterDrill 3 24 2" xfId="39254"/>
    <cellStyle name="SAPBEXfilterDrill 3 24 2 2" xfId="39255"/>
    <cellStyle name="SAPBEXfilterDrill 3 24 3" xfId="39256"/>
    <cellStyle name="SAPBEXfilterDrill 3 25" xfId="39257"/>
    <cellStyle name="SAPBEXfilterDrill 3 25 2" xfId="39258"/>
    <cellStyle name="SAPBEXfilterDrill 3 25 2 2" xfId="39259"/>
    <cellStyle name="SAPBEXfilterDrill 3 25 3" xfId="39260"/>
    <cellStyle name="SAPBEXfilterDrill 3 26" xfId="39261"/>
    <cellStyle name="SAPBEXfilterDrill 3 26 2" xfId="39262"/>
    <cellStyle name="SAPBEXfilterDrill 3 26 2 2" xfId="39263"/>
    <cellStyle name="SAPBEXfilterDrill 3 26 3" xfId="39264"/>
    <cellStyle name="SAPBEXfilterDrill 3 27" xfId="39265"/>
    <cellStyle name="SAPBEXfilterDrill 3 27 2" xfId="39266"/>
    <cellStyle name="SAPBEXfilterDrill 3 27 2 2" xfId="39267"/>
    <cellStyle name="SAPBEXfilterDrill 3 27 3" xfId="39268"/>
    <cellStyle name="SAPBEXfilterDrill 3 28" xfId="39269"/>
    <cellStyle name="SAPBEXfilterDrill 3 28 2" xfId="39270"/>
    <cellStyle name="SAPBEXfilterDrill 3 28 2 2" xfId="39271"/>
    <cellStyle name="SAPBEXfilterDrill 3 28 3" xfId="39272"/>
    <cellStyle name="SAPBEXfilterDrill 3 29" xfId="39273"/>
    <cellStyle name="SAPBEXfilterDrill 3 29 2" xfId="39274"/>
    <cellStyle name="SAPBEXfilterDrill 3 29 2 2" xfId="39275"/>
    <cellStyle name="SAPBEXfilterDrill 3 29 3" xfId="39276"/>
    <cellStyle name="SAPBEXfilterDrill 3 3" xfId="39277"/>
    <cellStyle name="SAPBEXfilterDrill 3 3 2" xfId="39278"/>
    <cellStyle name="SAPBEXfilterDrill 3 3 2 2" xfId="39279"/>
    <cellStyle name="SAPBEXfilterDrill 3 3 3" xfId="39280"/>
    <cellStyle name="SAPBEXfilterDrill 3 30" xfId="39281"/>
    <cellStyle name="SAPBEXfilterDrill 3 30 2" xfId="39282"/>
    <cellStyle name="SAPBEXfilterDrill 3 30 2 2" xfId="39283"/>
    <cellStyle name="SAPBEXfilterDrill 3 30 3" xfId="39284"/>
    <cellStyle name="SAPBEXfilterDrill 3 31" xfId="39285"/>
    <cellStyle name="SAPBEXfilterDrill 3 31 2" xfId="39286"/>
    <cellStyle name="SAPBEXfilterDrill 3 31 2 2" xfId="39287"/>
    <cellStyle name="SAPBEXfilterDrill 3 31 3" xfId="39288"/>
    <cellStyle name="SAPBEXfilterDrill 3 32" xfId="39289"/>
    <cellStyle name="SAPBEXfilterDrill 3 32 2" xfId="39290"/>
    <cellStyle name="SAPBEXfilterDrill 3 32 2 2" xfId="39291"/>
    <cellStyle name="SAPBEXfilterDrill 3 32 3" xfId="39292"/>
    <cellStyle name="SAPBEXfilterDrill 3 33" xfId="39293"/>
    <cellStyle name="SAPBEXfilterDrill 3 33 2" xfId="39294"/>
    <cellStyle name="SAPBEXfilterDrill 3 33 2 2" xfId="39295"/>
    <cellStyle name="SAPBEXfilterDrill 3 33 3" xfId="39296"/>
    <cellStyle name="SAPBEXfilterDrill 3 34" xfId="39297"/>
    <cellStyle name="SAPBEXfilterDrill 3 34 2" xfId="39298"/>
    <cellStyle name="SAPBEXfilterDrill 3 34 2 2" xfId="39299"/>
    <cellStyle name="SAPBEXfilterDrill 3 34 3" xfId="39300"/>
    <cellStyle name="SAPBEXfilterDrill 3 35" xfId="39301"/>
    <cellStyle name="SAPBEXfilterDrill 3 35 2" xfId="39302"/>
    <cellStyle name="SAPBEXfilterDrill 3 35 2 2" xfId="39303"/>
    <cellStyle name="SAPBEXfilterDrill 3 35 3" xfId="39304"/>
    <cellStyle name="SAPBEXfilterDrill 3 36" xfId="39305"/>
    <cellStyle name="SAPBEXfilterDrill 3 36 2" xfId="39306"/>
    <cellStyle name="SAPBEXfilterDrill 3 36 2 2" xfId="39307"/>
    <cellStyle name="SAPBEXfilterDrill 3 36 3" xfId="39308"/>
    <cellStyle name="SAPBEXfilterDrill 3 37" xfId="39309"/>
    <cellStyle name="SAPBEXfilterDrill 3 37 2" xfId="39310"/>
    <cellStyle name="SAPBEXfilterDrill 3 37 2 2" xfId="39311"/>
    <cellStyle name="SAPBEXfilterDrill 3 37 3" xfId="39312"/>
    <cellStyle name="SAPBEXfilterDrill 3 38" xfId="39313"/>
    <cellStyle name="SAPBEXfilterDrill 3 38 2" xfId="39314"/>
    <cellStyle name="SAPBEXfilterDrill 3 38 2 2" xfId="39315"/>
    <cellStyle name="SAPBEXfilterDrill 3 38 3" xfId="39316"/>
    <cellStyle name="SAPBEXfilterDrill 3 39" xfId="39317"/>
    <cellStyle name="SAPBEXfilterDrill 3 39 2" xfId="39318"/>
    <cellStyle name="SAPBEXfilterDrill 3 4" xfId="39319"/>
    <cellStyle name="SAPBEXfilterDrill 3 4 2" xfId="39320"/>
    <cellStyle name="SAPBEXfilterDrill 3 4 2 2" xfId="39321"/>
    <cellStyle name="SAPBEXfilterDrill 3 4 3" xfId="39322"/>
    <cellStyle name="SAPBEXfilterDrill 3 40" xfId="39323"/>
    <cellStyle name="SAPBEXfilterDrill 3 5" xfId="39324"/>
    <cellStyle name="SAPBEXfilterDrill 3 5 2" xfId="39325"/>
    <cellStyle name="SAPBEXfilterDrill 3 5 2 2" xfId="39326"/>
    <cellStyle name="SAPBEXfilterDrill 3 5 3" xfId="39327"/>
    <cellStyle name="SAPBEXfilterDrill 3 6" xfId="39328"/>
    <cellStyle name="SAPBEXfilterDrill 3 6 2" xfId="39329"/>
    <cellStyle name="SAPBEXfilterDrill 3 6 2 2" xfId="39330"/>
    <cellStyle name="SAPBEXfilterDrill 3 6 3" xfId="39331"/>
    <cellStyle name="SAPBEXfilterDrill 3 7" xfId="39332"/>
    <cellStyle name="SAPBEXfilterDrill 3 7 2" xfId="39333"/>
    <cellStyle name="SAPBEXfilterDrill 3 7 2 2" xfId="39334"/>
    <cellStyle name="SAPBEXfilterDrill 3 7 3" xfId="39335"/>
    <cellStyle name="SAPBEXfilterDrill 3 8" xfId="39336"/>
    <cellStyle name="SAPBEXfilterDrill 3 8 2" xfId="39337"/>
    <cellStyle name="SAPBEXfilterDrill 3 8 2 2" xfId="39338"/>
    <cellStyle name="SAPBEXfilterDrill 3 8 3" xfId="39339"/>
    <cellStyle name="SAPBEXfilterDrill 3 9" xfId="39340"/>
    <cellStyle name="SAPBEXfilterDrill 3 9 2" xfId="39341"/>
    <cellStyle name="SAPBEXfilterDrill 3 9 2 2" xfId="39342"/>
    <cellStyle name="SAPBEXfilterDrill 3 9 3" xfId="39343"/>
    <cellStyle name="SAPBEXfilterDrill 30" xfId="39344"/>
    <cellStyle name="SAPBEXfilterDrill 30 10" xfId="39345"/>
    <cellStyle name="SAPBEXfilterDrill 30 10 2" xfId="39346"/>
    <cellStyle name="SAPBEXfilterDrill 30 10 2 2" xfId="39347"/>
    <cellStyle name="SAPBEXfilterDrill 30 10 3" xfId="39348"/>
    <cellStyle name="SAPBEXfilterDrill 30 11" xfId="39349"/>
    <cellStyle name="SAPBEXfilterDrill 30 11 2" xfId="39350"/>
    <cellStyle name="SAPBEXfilterDrill 30 11 2 2" xfId="39351"/>
    <cellStyle name="SAPBEXfilterDrill 30 11 3" xfId="39352"/>
    <cellStyle name="SAPBEXfilterDrill 30 12" xfId="39353"/>
    <cellStyle name="SAPBEXfilterDrill 30 12 2" xfId="39354"/>
    <cellStyle name="SAPBEXfilterDrill 30 12 2 2" xfId="39355"/>
    <cellStyle name="SAPBEXfilterDrill 30 12 3" xfId="39356"/>
    <cellStyle name="SAPBEXfilterDrill 30 13" xfId="39357"/>
    <cellStyle name="SAPBEXfilterDrill 30 13 2" xfId="39358"/>
    <cellStyle name="SAPBEXfilterDrill 30 13 2 2" xfId="39359"/>
    <cellStyle name="SAPBEXfilterDrill 30 13 3" xfId="39360"/>
    <cellStyle name="SAPBEXfilterDrill 30 14" xfId="39361"/>
    <cellStyle name="SAPBEXfilterDrill 30 14 2" xfId="39362"/>
    <cellStyle name="SAPBEXfilterDrill 30 14 2 2" xfId="39363"/>
    <cellStyle name="SAPBEXfilterDrill 30 14 3" xfId="39364"/>
    <cellStyle name="SAPBEXfilterDrill 30 15" xfId="39365"/>
    <cellStyle name="SAPBEXfilterDrill 30 15 2" xfId="39366"/>
    <cellStyle name="SAPBEXfilterDrill 30 15 2 2" xfId="39367"/>
    <cellStyle name="SAPBEXfilterDrill 30 15 3" xfId="39368"/>
    <cellStyle name="SAPBEXfilterDrill 30 16" xfId="39369"/>
    <cellStyle name="SAPBEXfilterDrill 30 16 2" xfId="39370"/>
    <cellStyle name="SAPBEXfilterDrill 30 16 2 2" xfId="39371"/>
    <cellStyle name="SAPBEXfilterDrill 30 16 3" xfId="39372"/>
    <cellStyle name="SAPBEXfilterDrill 30 17" xfId="39373"/>
    <cellStyle name="SAPBEXfilterDrill 30 17 2" xfId="39374"/>
    <cellStyle name="SAPBEXfilterDrill 30 17 2 2" xfId="39375"/>
    <cellStyle name="SAPBEXfilterDrill 30 17 3" xfId="39376"/>
    <cellStyle name="SAPBEXfilterDrill 30 18" xfId="39377"/>
    <cellStyle name="SAPBEXfilterDrill 30 18 2" xfId="39378"/>
    <cellStyle name="SAPBEXfilterDrill 30 18 2 2" xfId="39379"/>
    <cellStyle name="SAPBEXfilterDrill 30 18 3" xfId="39380"/>
    <cellStyle name="SAPBEXfilterDrill 30 19" xfId="39381"/>
    <cellStyle name="SAPBEXfilterDrill 30 19 2" xfId="39382"/>
    <cellStyle name="SAPBEXfilterDrill 30 19 2 2" xfId="39383"/>
    <cellStyle name="SAPBEXfilterDrill 30 19 3" xfId="39384"/>
    <cellStyle name="SAPBEXfilterDrill 30 2" xfId="39385"/>
    <cellStyle name="SAPBEXfilterDrill 30 2 2" xfId="39386"/>
    <cellStyle name="SAPBEXfilterDrill 30 2 2 2" xfId="39387"/>
    <cellStyle name="SAPBEXfilterDrill 30 2 3" xfId="39388"/>
    <cellStyle name="SAPBEXfilterDrill 30 20" xfId="39389"/>
    <cellStyle name="SAPBEXfilterDrill 30 20 2" xfId="39390"/>
    <cellStyle name="SAPBEXfilterDrill 30 20 2 2" xfId="39391"/>
    <cellStyle name="SAPBEXfilterDrill 30 20 3" xfId="39392"/>
    <cellStyle name="SAPBEXfilterDrill 30 21" xfId="39393"/>
    <cellStyle name="SAPBEXfilterDrill 30 21 2" xfId="39394"/>
    <cellStyle name="SAPBEXfilterDrill 30 21 2 2" xfId="39395"/>
    <cellStyle name="SAPBEXfilterDrill 30 21 3" xfId="39396"/>
    <cellStyle name="SAPBEXfilterDrill 30 22" xfId="39397"/>
    <cellStyle name="SAPBEXfilterDrill 30 22 2" xfId="39398"/>
    <cellStyle name="SAPBEXfilterDrill 30 22 2 2" xfId="39399"/>
    <cellStyle name="SAPBEXfilterDrill 30 22 3" xfId="39400"/>
    <cellStyle name="SAPBEXfilterDrill 30 23" xfId="39401"/>
    <cellStyle name="SAPBEXfilterDrill 30 23 2" xfId="39402"/>
    <cellStyle name="SAPBEXfilterDrill 30 23 2 2" xfId="39403"/>
    <cellStyle name="SAPBEXfilterDrill 30 23 3" xfId="39404"/>
    <cellStyle name="SAPBEXfilterDrill 30 24" xfId="39405"/>
    <cellStyle name="SAPBEXfilterDrill 30 24 2" xfId="39406"/>
    <cellStyle name="SAPBEXfilterDrill 30 24 2 2" xfId="39407"/>
    <cellStyle name="SAPBEXfilterDrill 30 24 3" xfId="39408"/>
    <cellStyle name="SAPBEXfilterDrill 30 25" xfId="39409"/>
    <cellStyle name="SAPBEXfilterDrill 30 25 2" xfId="39410"/>
    <cellStyle name="SAPBEXfilterDrill 30 25 2 2" xfId="39411"/>
    <cellStyle name="SAPBEXfilterDrill 30 25 3" xfId="39412"/>
    <cellStyle name="SAPBEXfilterDrill 30 26" xfId="39413"/>
    <cellStyle name="SAPBEXfilterDrill 30 26 2" xfId="39414"/>
    <cellStyle name="SAPBEXfilterDrill 30 26 2 2" xfId="39415"/>
    <cellStyle name="SAPBEXfilterDrill 30 26 3" xfId="39416"/>
    <cellStyle name="SAPBEXfilterDrill 30 27" xfId="39417"/>
    <cellStyle name="SAPBEXfilterDrill 30 27 2" xfId="39418"/>
    <cellStyle name="SAPBEXfilterDrill 30 27 2 2" xfId="39419"/>
    <cellStyle name="SAPBEXfilterDrill 30 27 3" xfId="39420"/>
    <cellStyle name="SAPBEXfilterDrill 30 28" xfId="39421"/>
    <cellStyle name="SAPBEXfilterDrill 30 28 2" xfId="39422"/>
    <cellStyle name="SAPBEXfilterDrill 30 28 2 2" xfId="39423"/>
    <cellStyle name="SAPBEXfilterDrill 30 28 3" xfId="39424"/>
    <cellStyle name="SAPBEXfilterDrill 30 29" xfId="39425"/>
    <cellStyle name="SAPBEXfilterDrill 30 29 2" xfId="39426"/>
    <cellStyle name="SAPBEXfilterDrill 30 29 2 2" xfId="39427"/>
    <cellStyle name="SAPBEXfilterDrill 30 29 3" xfId="39428"/>
    <cellStyle name="SAPBEXfilterDrill 30 3" xfId="39429"/>
    <cellStyle name="SAPBEXfilterDrill 30 3 2" xfId="39430"/>
    <cellStyle name="SAPBEXfilterDrill 30 3 2 2" xfId="39431"/>
    <cellStyle name="SAPBEXfilterDrill 30 3 3" xfId="39432"/>
    <cellStyle name="SAPBEXfilterDrill 30 30" xfId="39433"/>
    <cellStyle name="SAPBEXfilterDrill 30 30 2" xfId="39434"/>
    <cellStyle name="SAPBEXfilterDrill 30 30 2 2" xfId="39435"/>
    <cellStyle name="SAPBEXfilterDrill 30 30 3" xfId="39436"/>
    <cellStyle name="SAPBEXfilterDrill 30 31" xfId="39437"/>
    <cellStyle name="SAPBEXfilterDrill 30 31 2" xfId="39438"/>
    <cellStyle name="SAPBEXfilterDrill 30 31 2 2" xfId="39439"/>
    <cellStyle name="SAPBEXfilterDrill 30 31 3" xfId="39440"/>
    <cellStyle name="SAPBEXfilterDrill 30 32" xfId="39441"/>
    <cellStyle name="SAPBEXfilterDrill 30 32 2" xfId="39442"/>
    <cellStyle name="SAPBEXfilterDrill 30 32 2 2" xfId="39443"/>
    <cellStyle name="SAPBEXfilterDrill 30 32 3" xfId="39444"/>
    <cellStyle name="SAPBEXfilterDrill 30 33" xfId="39445"/>
    <cellStyle name="SAPBEXfilterDrill 30 33 2" xfId="39446"/>
    <cellStyle name="SAPBEXfilterDrill 30 33 2 2" xfId="39447"/>
    <cellStyle name="SAPBEXfilterDrill 30 33 3" xfId="39448"/>
    <cellStyle name="SAPBEXfilterDrill 30 34" xfId="39449"/>
    <cellStyle name="SAPBEXfilterDrill 30 34 2" xfId="39450"/>
    <cellStyle name="SAPBEXfilterDrill 30 34 2 2" xfId="39451"/>
    <cellStyle name="SAPBEXfilterDrill 30 34 3" xfId="39452"/>
    <cellStyle name="SAPBEXfilterDrill 30 35" xfId="39453"/>
    <cellStyle name="SAPBEXfilterDrill 30 35 2" xfId="39454"/>
    <cellStyle name="SAPBEXfilterDrill 30 35 2 2" xfId="39455"/>
    <cellStyle name="SAPBEXfilterDrill 30 35 3" xfId="39456"/>
    <cellStyle name="SAPBEXfilterDrill 30 36" xfId="39457"/>
    <cellStyle name="SAPBEXfilterDrill 30 36 2" xfId="39458"/>
    <cellStyle name="SAPBEXfilterDrill 30 36 2 2" xfId="39459"/>
    <cellStyle name="SAPBEXfilterDrill 30 36 3" xfId="39460"/>
    <cellStyle name="SAPBEXfilterDrill 30 37" xfId="39461"/>
    <cellStyle name="SAPBEXfilterDrill 30 37 2" xfId="39462"/>
    <cellStyle name="SAPBEXfilterDrill 30 37 2 2" xfId="39463"/>
    <cellStyle name="SAPBEXfilterDrill 30 37 3" xfId="39464"/>
    <cellStyle name="SAPBEXfilterDrill 30 38" xfId="39465"/>
    <cellStyle name="SAPBEXfilterDrill 30 38 2" xfId="39466"/>
    <cellStyle name="SAPBEXfilterDrill 30 38 2 2" xfId="39467"/>
    <cellStyle name="SAPBEXfilterDrill 30 38 3" xfId="39468"/>
    <cellStyle name="SAPBEXfilterDrill 30 39" xfId="39469"/>
    <cellStyle name="SAPBEXfilterDrill 30 39 2" xfId="39470"/>
    <cellStyle name="SAPBEXfilterDrill 30 39 2 2" xfId="39471"/>
    <cellStyle name="SAPBEXfilterDrill 30 39 3" xfId="39472"/>
    <cellStyle name="SAPBEXfilterDrill 30 4" xfId="39473"/>
    <cellStyle name="SAPBEXfilterDrill 30 4 2" xfId="39474"/>
    <cellStyle name="SAPBEXfilterDrill 30 4 2 2" xfId="39475"/>
    <cellStyle name="SAPBEXfilterDrill 30 4 3" xfId="39476"/>
    <cellStyle name="SAPBEXfilterDrill 30 40" xfId="39477"/>
    <cellStyle name="SAPBEXfilterDrill 30 40 2" xfId="39478"/>
    <cellStyle name="SAPBEXfilterDrill 30 40 2 2" xfId="39479"/>
    <cellStyle name="SAPBEXfilterDrill 30 40 3" xfId="39480"/>
    <cellStyle name="SAPBEXfilterDrill 30 41" xfId="39481"/>
    <cellStyle name="SAPBEXfilterDrill 30 41 2" xfId="39482"/>
    <cellStyle name="SAPBEXfilterDrill 30 42" xfId="39483"/>
    <cellStyle name="SAPBEXfilterDrill 30 5" xfId="39484"/>
    <cellStyle name="SAPBEXfilterDrill 30 5 2" xfId="39485"/>
    <cellStyle name="SAPBEXfilterDrill 30 5 2 2" xfId="39486"/>
    <cellStyle name="SAPBEXfilterDrill 30 5 3" xfId="39487"/>
    <cellStyle name="SAPBEXfilterDrill 30 6" xfId="39488"/>
    <cellStyle name="SAPBEXfilterDrill 30 6 2" xfId="39489"/>
    <cellStyle name="SAPBEXfilterDrill 30 6 2 2" xfId="39490"/>
    <cellStyle name="SAPBEXfilterDrill 30 6 3" xfId="39491"/>
    <cellStyle name="SAPBEXfilterDrill 30 7" xfId="39492"/>
    <cellStyle name="SAPBEXfilterDrill 30 7 2" xfId="39493"/>
    <cellStyle name="SAPBEXfilterDrill 30 7 2 2" xfId="39494"/>
    <cellStyle name="SAPBEXfilterDrill 30 7 3" xfId="39495"/>
    <cellStyle name="SAPBEXfilterDrill 30 8" xfId="39496"/>
    <cellStyle name="SAPBEXfilterDrill 30 8 2" xfId="39497"/>
    <cellStyle name="SAPBEXfilterDrill 30 8 2 2" xfId="39498"/>
    <cellStyle name="SAPBEXfilterDrill 30 8 3" xfId="39499"/>
    <cellStyle name="SAPBEXfilterDrill 30 9" xfId="39500"/>
    <cellStyle name="SAPBEXfilterDrill 30 9 2" xfId="39501"/>
    <cellStyle name="SAPBEXfilterDrill 30 9 2 2" xfId="39502"/>
    <cellStyle name="SAPBEXfilterDrill 30 9 3" xfId="39503"/>
    <cellStyle name="SAPBEXfilterDrill 31" xfId="39504"/>
    <cellStyle name="SAPBEXfilterDrill 31 10" xfId="39505"/>
    <cellStyle name="SAPBEXfilterDrill 31 10 2" xfId="39506"/>
    <cellStyle name="SAPBEXfilterDrill 31 10 2 2" xfId="39507"/>
    <cellStyle name="SAPBEXfilterDrill 31 10 3" xfId="39508"/>
    <cellStyle name="SAPBEXfilterDrill 31 11" xfId="39509"/>
    <cellStyle name="SAPBEXfilterDrill 31 11 2" xfId="39510"/>
    <cellStyle name="SAPBEXfilterDrill 31 11 2 2" xfId="39511"/>
    <cellStyle name="SAPBEXfilterDrill 31 11 3" xfId="39512"/>
    <cellStyle name="SAPBEXfilterDrill 31 12" xfId="39513"/>
    <cellStyle name="SAPBEXfilterDrill 31 12 2" xfId="39514"/>
    <cellStyle name="SAPBEXfilterDrill 31 12 2 2" xfId="39515"/>
    <cellStyle name="SAPBEXfilterDrill 31 12 3" xfId="39516"/>
    <cellStyle name="SAPBEXfilterDrill 31 13" xfId="39517"/>
    <cellStyle name="SAPBEXfilterDrill 31 13 2" xfId="39518"/>
    <cellStyle name="SAPBEXfilterDrill 31 13 2 2" xfId="39519"/>
    <cellStyle name="SAPBEXfilterDrill 31 13 3" xfId="39520"/>
    <cellStyle name="SAPBEXfilterDrill 31 14" xfId="39521"/>
    <cellStyle name="SAPBEXfilterDrill 31 14 2" xfId="39522"/>
    <cellStyle name="SAPBEXfilterDrill 31 14 2 2" xfId="39523"/>
    <cellStyle name="SAPBEXfilterDrill 31 14 3" xfId="39524"/>
    <cellStyle name="SAPBEXfilterDrill 31 15" xfId="39525"/>
    <cellStyle name="SAPBEXfilterDrill 31 15 2" xfId="39526"/>
    <cellStyle name="SAPBEXfilterDrill 31 15 2 2" xfId="39527"/>
    <cellStyle name="SAPBEXfilterDrill 31 15 3" xfId="39528"/>
    <cellStyle name="SAPBEXfilterDrill 31 16" xfId="39529"/>
    <cellStyle name="SAPBEXfilterDrill 31 16 2" xfId="39530"/>
    <cellStyle name="SAPBEXfilterDrill 31 16 2 2" xfId="39531"/>
    <cellStyle name="SAPBEXfilterDrill 31 16 3" xfId="39532"/>
    <cellStyle name="SAPBEXfilterDrill 31 17" xfId="39533"/>
    <cellStyle name="SAPBEXfilterDrill 31 17 2" xfId="39534"/>
    <cellStyle name="SAPBEXfilterDrill 31 17 2 2" xfId="39535"/>
    <cellStyle name="SAPBEXfilterDrill 31 17 3" xfId="39536"/>
    <cellStyle name="SAPBEXfilterDrill 31 18" xfId="39537"/>
    <cellStyle name="SAPBEXfilterDrill 31 18 2" xfId="39538"/>
    <cellStyle name="SAPBEXfilterDrill 31 18 2 2" xfId="39539"/>
    <cellStyle name="SAPBEXfilterDrill 31 18 3" xfId="39540"/>
    <cellStyle name="SAPBEXfilterDrill 31 19" xfId="39541"/>
    <cellStyle name="SAPBEXfilterDrill 31 19 2" xfId="39542"/>
    <cellStyle name="SAPBEXfilterDrill 31 19 2 2" xfId="39543"/>
    <cellStyle name="SAPBEXfilterDrill 31 19 3" xfId="39544"/>
    <cellStyle name="SAPBEXfilterDrill 31 2" xfId="39545"/>
    <cellStyle name="SAPBEXfilterDrill 31 2 2" xfId="39546"/>
    <cellStyle name="SAPBEXfilterDrill 31 2 2 2" xfId="39547"/>
    <cellStyle name="SAPBEXfilterDrill 31 2 3" xfId="39548"/>
    <cellStyle name="SAPBEXfilterDrill 31 20" xfId="39549"/>
    <cellStyle name="SAPBEXfilterDrill 31 20 2" xfId="39550"/>
    <cellStyle name="SAPBEXfilterDrill 31 20 2 2" xfId="39551"/>
    <cellStyle name="SAPBEXfilterDrill 31 20 3" xfId="39552"/>
    <cellStyle name="SAPBEXfilterDrill 31 21" xfId="39553"/>
    <cellStyle name="SAPBEXfilterDrill 31 21 2" xfId="39554"/>
    <cellStyle name="SAPBEXfilterDrill 31 21 2 2" xfId="39555"/>
    <cellStyle name="SAPBEXfilterDrill 31 21 3" xfId="39556"/>
    <cellStyle name="SAPBEXfilterDrill 31 22" xfId="39557"/>
    <cellStyle name="SAPBEXfilterDrill 31 22 2" xfId="39558"/>
    <cellStyle name="SAPBEXfilterDrill 31 22 2 2" xfId="39559"/>
    <cellStyle name="SAPBEXfilterDrill 31 22 3" xfId="39560"/>
    <cellStyle name="SAPBEXfilterDrill 31 23" xfId="39561"/>
    <cellStyle name="SAPBEXfilterDrill 31 23 2" xfId="39562"/>
    <cellStyle name="SAPBEXfilterDrill 31 23 2 2" xfId="39563"/>
    <cellStyle name="SAPBEXfilterDrill 31 23 3" xfId="39564"/>
    <cellStyle name="SAPBEXfilterDrill 31 24" xfId="39565"/>
    <cellStyle name="SAPBEXfilterDrill 31 24 2" xfId="39566"/>
    <cellStyle name="SAPBEXfilterDrill 31 24 2 2" xfId="39567"/>
    <cellStyle name="SAPBEXfilterDrill 31 24 3" xfId="39568"/>
    <cellStyle name="SAPBEXfilterDrill 31 25" xfId="39569"/>
    <cellStyle name="SAPBEXfilterDrill 31 25 2" xfId="39570"/>
    <cellStyle name="SAPBEXfilterDrill 31 25 2 2" xfId="39571"/>
    <cellStyle name="SAPBEXfilterDrill 31 25 3" xfId="39572"/>
    <cellStyle name="SAPBEXfilterDrill 31 26" xfId="39573"/>
    <cellStyle name="SAPBEXfilterDrill 31 26 2" xfId="39574"/>
    <cellStyle name="SAPBEXfilterDrill 31 26 2 2" xfId="39575"/>
    <cellStyle name="SAPBEXfilterDrill 31 26 3" xfId="39576"/>
    <cellStyle name="SAPBEXfilterDrill 31 27" xfId="39577"/>
    <cellStyle name="SAPBEXfilterDrill 31 27 2" xfId="39578"/>
    <cellStyle name="SAPBEXfilterDrill 31 27 2 2" xfId="39579"/>
    <cellStyle name="SAPBEXfilterDrill 31 27 3" xfId="39580"/>
    <cellStyle name="SAPBEXfilterDrill 31 28" xfId="39581"/>
    <cellStyle name="SAPBEXfilterDrill 31 28 2" xfId="39582"/>
    <cellStyle name="SAPBEXfilterDrill 31 28 2 2" xfId="39583"/>
    <cellStyle name="SAPBEXfilterDrill 31 28 3" xfId="39584"/>
    <cellStyle name="SAPBEXfilterDrill 31 29" xfId="39585"/>
    <cellStyle name="SAPBEXfilterDrill 31 29 2" xfId="39586"/>
    <cellStyle name="SAPBEXfilterDrill 31 29 2 2" xfId="39587"/>
    <cellStyle name="SAPBEXfilterDrill 31 29 3" xfId="39588"/>
    <cellStyle name="SAPBEXfilterDrill 31 3" xfId="39589"/>
    <cellStyle name="SAPBEXfilterDrill 31 3 2" xfId="39590"/>
    <cellStyle name="SAPBEXfilterDrill 31 3 2 2" xfId="39591"/>
    <cellStyle name="SAPBEXfilterDrill 31 3 3" xfId="39592"/>
    <cellStyle name="SAPBEXfilterDrill 31 30" xfId="39593"/>
    <cellStyle name="SAPBEXfilterDrill 31 30 2" xfId="39594"/>
    <cellStyle name="SAPBEXfilterDrill 31 30 2 2" xfId="39595"/>
    <cellStyle name="SAPBEXfilterDrill 31 30 3" xfId="39596"/>
    <cellStyle name="SAPBEXfilterDrill 31 31" xfId="39597"/>
    <cellStyle name="SAPBEXfilterDrill 31 31 2" xfId="39598"/>
    <cellStyle name="SAPBEXfilterDrill 31 31 2 2" xfId="39599"/>
    <cellStyle name="SAPBEXfilterDrill 31 31 3" xfId="39600"/>
    <cellStyle name="SAPBEXfilterDrill 31 32" xfId="39601"/>
    <cellStyle name="SAPBEXfilterDrill 31 32 2" xfId="39602"/>
    <cellStyle name="SAPBEXfilterDrill 31 32 2 2" xfId="39603"/>
    <cellStyle name="SAPBEXfilterDrill 31 32 3" xfId="39604"/>
    <cellStyle name="SAPBEXfilterDrill 31 33" xfId="39605"/>
    <cellStyle name="SAPBEXfilterDrill 31 33 2" xfId="39606"/>
    <cellStyle name="SAPBEXfilterDrill 31 33 2 2" xfId="39607"/>
    <cellStyle name="SAPBEXfilterDrill 31 33 3" xfId="39608"/>
    <cellStyle name="SAPBEXfilterDrill 31 34" xfId="39609"/>
    <cellStyle name="SAPBEXfilterDrill 31 34 2" xfId="39610"/>
    <cellStyle name="SAPBEXfilterDrill 31 34 2 2" xfId="39611"/>
    <cellStyle name="SAPBEXfilterDrill 31 34 3" xfId="39612"/>
    <cellStyle name="SAPBEXfilterDrill 31 35" xfId="39613"/>
    <cellStyle name="SAPBEXfilterDrill 31 35 2" xfId="39614"/>
    <cellStyle name="SAPBEXfilterDrill 31 35 2 2" xfId="39615"/>
    <cellStyle name="SAPBEXfilterDrill 31 35 3" xfId="39616"/>
    <cellStyle name="SAPBEXfilterDrill 31 36" xfId="39617"/>
    <cellStyle name="SAPBEXfilterDrill 31 36 2" xfId="39618"/>
    <cellStyle name="SAPBEXfilterDrill 31 36 2 2" xfId="39619"/>
    <cellStyle name="SAPBEXfilterDrill 31 36 3" xfId="39620"/>
    <cellStyle name="SAPBEXfilterDrill 31 37" xfId="39621"/>
    <cellStyle name="SAPBEXfilterDrill 31 37 2" xfId="39622"/>
    <cellStyle name="SAPBEXfilterDrill 31 37 2 2" xfId="39623"/>
    <cellStyle name="SAPBEXfilterDrill 31 37 3" xfId="39624"/>
    <cellStyle name="SAPBEXfilterDrill 31 38" xfId="39625"/>
    <cellStyle name="SAPBEXfilterDrill 31 38 2" xfId="39626"/>
    <cellStyle name="SAPBEXfilterDrill 31 38 2 2" xfId="39627"/>
    <cellStyle name="SAPBEXfilterDrill 31 38 3" xfId="39628"/>
    <cellStyle name="SAPBEXfilterDrill 31 39" xfId="39629"/>
    <cellStyle name="SAPBEXfilterDrill 31 39 2" xfId="39630"/>
    <cellStyle name="SAPBEXfilterDrill 31 39 2 2" xfId="39631"/>
    <cellStyle name="SAPBEXfilterDrill 31 39 3" xfId="39632"/>
    <cellStyle name="SAPBEXfilterDrill 31 4" xfId="39633"/>
    <cellStyle name="SAPBEXfilterDrill 31 4 2" xfId="39634"/>
    <cellStyle name="SAPBEXfilterDrill 31 4 2 2" xfId="39635"/>
    <cellStyle name="SAPBEXfilterDrill 31 4 3" xfId="39636"/>
    <cellStyle name="SAPBEXfilterDrill 31 40" xfId="39637"/>
    <cellStyle name="SAPBEXfilterDrill 31 40 2" xfId="39638"/>
    <cellStyle name="SAPBEXfilterDrill 31 40 2 2" xfId="39639"/>
    <cellStyle name="SAPBEXfilterDrill 31 40 3" xfId="39640"/>
    <cellStyle name="SAPBEXfilterDrill 31 41" xfId="39641"/>
    <cellStyle name="SAPBEXfilterDrill 31 41 2" xfId="39642"/>
    <cellStyle name="SAPBEXfilterDrill 31 42" xfId="39643"/>
    <cellStyle name="SAPBEXfilterDrill 31 5" xfId="39644"/>
    <cellStyle name="SAPBEXfilterDrill 31 5 2" xfId="39645"/>
    <cellStyle name="SAPBEXfilterDrill 31 5 2 2" xfId="39646"/>
    <cellStyle name="SAPBEXfilterDrill 31 5 3" xfId="39647"/>
    <cellStyle name="SAPBEXfilterDrill 31 6" xfId="39648"/>
    <cellStyle name="SAPBEXfilterDrill 31 6 2" xfId="39649"/>
    <cellStyle name="SAPBEXfilterDrill 31 6 2 2" xfId="39650"/>
    <cellStyle name="SAPBEXfilterDrill 31 6 3" xfId="39651"/>
    <cellStyle name="SAPBEXfilterDrill 31 7" xfId="39652"/>
    <cellStyle name="SAPBEXfilterDrill 31 7 2" xfId="39653"/>
    <cellStyle name="SAPBEXfilterDrill 31 7 2 2" xfId="39654"/>
    <cellStyle name="SAPBEXfilterDrill 31 7 3" xfId="39655"/>
    <cellStyle name="SAPBEXfilterDrill 31 8" xfId="39656"/>
    <cellStyle name="SAPBEXfilterDrill 31 8 2" xfId="39657"/>
    <cellStyle name="SAPBEXfilterDrill 31 8 2 2" xfId="39658"/>
    <cellStyle name="SAPBEXfilterDrill 31 8 3" xfId="39659"/>
    <cellStyle name="SAPBEXfilterDrill 31 9" xfId="39660"/>
    <cellStyle name="SAPBEXfilterDrill 31 9 2" xfId="39661"/>
    <cellStyle name="SAPBEXfilterDrill 31 9 2 2" xfId="39662"/>
    <cellStyle name="SAPBEXfilterDrill 31 9 3" xfId="39663"/>
    <cellStyle name="SAPBEXfilterDrill 32" xfId="39664"/>
    <cellStyle name="SAPBEXfilterDrill 32 10" xfId="39665"/>
    <cellStyle name="SAPBEXfilterDrill 32 10 2" xfId="39666"/>
    <cellStyle name="SAPBEXfilterDrill 32 10 2 2" xfId="39667"/>
    <cellStyle name="SAPBEXfilterDrill 32 10 3" xfId="39668"/>
    <cellStyle name="SAPBEXfilterDrill 32 11" xfId="39669"/>
    <cellStyle name="SAPBEXfilterDrill 32 11 2" xfId="39670"/>
    <cellStyle name="SAPBEXfilterDrill 32 11 2 2" xfId="39671"/>
    <cellStyle name="SAPBEXfilterDrill 32 11 3" xfId="39672"/>
    <cellStyle name="SAPBEXfilterDrill 32 12" xfId="39673"/>
    <cellStyle name="SAPBEXfilterDrill 32 12 2" xfId="39674"/>
    <cellStyle name="SAPBEXfilterDrill 32 12 2 2" xfId="39675"/>
    <cellStyle name="SAPBEXfilterDrill 32 12 3" xfId="39676"/>
    <cellStyle name="SAPBEXfilterDrill 32 13" xfId="39677"/>
    <cellStyle name="SAPBEXfilterDrill 32 13 2" xfId="39678"/>
    <cellStyle name="SAPBEXfilterDrill 32 13 2 2" xfId="39679"/>
    <cellStyle name="SAPBEXfilterDrill 32 13 3" xfId="39680"/>
    <cellStyle name="SAPBEXfilterDrill 32 14" xfId="39681"/>
    <cellStyle name="SAPBEXfilterDrill 32 14 2" xfId="39682"/>
    <cellStyle name="SAPBEXfilterDrill 32 14 2 2" xfId="39683"/>
    <cellStyle name="SAPBEXfilterDrill 32 14 3" xfId="39684"/>
    <cellStyle name="SAPBEXfilterDrill 32 15" xfId="39685"/>
    <cellStyle name="SAPBEXfilterDrill 32 15 2" xfId="39686"/>
    <cellStyle name="SAPBEXfilterDrill 32 15 2 2" xfId="39687"/>
    <cellStyle name="SAPBEXfilterDrill 32 15 3" xfId="39688"/>
    <cellStyle name="SAPBEXfilterDrill 32 16" xfId="39689"/>
    <cellStyle name="SAPBEXfilterDrill 32 16 2" xfId="39690"/>
    <cellStyle name="SAPBEXfilterDrill 32 16 2 2" xfId="39691"/>
    <cellStyle name="SAPBEXfilterDrill 32 16 3" xfId="39692"/>
    <cellStyle name="SAPBEXfilterDrill 32 17" xfId="39693"/>
    <cellStyle name="SAPBEXfilterDrill 32 17 2" xfId="39694"/>
    <cellStyle name="SAPBEXfilterDrill 32 17 2 2" xfId="39695"/>
    <cellStyle name="SAPBEXfilterDrill 32 17 3" xfId="39696"/>
    <cellStyle name="SAPBEXfilterDrill 32 18" xfId="39697"/>
    <cellStyle name="SAPBEXfilterDrill 32 18 2" xfId="39698"/>
    <cellStyle name="SAPBEXfilterDrill 32 18 2 2" xfId="39699"/>
    <cellStyle name="SAPBEXfilterDrill 32 18 3" xfId="39700"/>
    <cellStyle name="SAPBEXfilterDrill 32 19" xfId="39701"/>
    <cellStyle name="SAPBEXfilterDrill 32 19 2" xfId="39702"/>
    <cellStyle name="SAPBEXfilterDrill 32 19 2 2" xfId="39703"/>
    <cellStyle name="SAPBEXfilterDrill 32 19 3" xfId="39704"/>
    <cellStyle name="SAPBEXfilterDrill 32 2" xfId="39705"/>
    <cellStyle name="SAPBEXfilterDrill 32 2 2" xfId="39706"/>
    <cellStyle name="SAPBEXfilterDrill 32 2 2 2" xfId="39707"/>
    <cellStyle name="SAPBEXfilterDrill 32 2 3" xfId="39708"/>
    <cellStyle name="SAPBEXfilterDrill 32 20" xfId="39709"/>
    <cellStyle name="SAPBEXfilterDrill 32 20 2" xfId="39710"/>
    <cellStyle name="SAPBEXfilterDrill 32 20 2 2" xfId="39711"/>
    <cellStyle name="SAPBEXfilterDrill 32 20 3" xfId="39712"/>
    <cellStyle name="SAPBEXfilterDrill 32 21" xfId="39713"/>
    <cellStyle name="SAPBEXfilterDrill 32 21 2" xfId="39714"/>
    <cellStyle name="SAPBEXfilterDrill 32 21 2 2" xfId="39715"/>
    <cellStyle name="SAPBEXfilterDrill 32 21 3" xfId="39716"/>
    <cellStyle name="SAPBEXfilterDrill 32 22" xfId="39717"/>
    <cellStyle name="SAPBEXfilterDrill 32 22 2" xfId="39718"/>
    <cellStyle name="SAPBEXfilterDrill 32 22 2 2" xfId="39719"/>
    <cellStyle name="SAPBEXfilterDrill 32 22 3" xfId="39720"/>
    <cellStyle name="SAPBEXfilterDrill 32 23" xfId="39721"/>
    <cellStyle name="SAPBEXfilterDrill 32 23 2" xfId="39722"/>
    <cellStyle name="SAPBEXfilterDrill 32 23 2 2" xfId="39723"/>
    <cellStyle name="SAPBEXfilterDrill 32 23 3" xfId="39724"/>
    <cellStyle name="SAPBEXfilterDrill 32 24" xfId="39725"/>
    <cellStyle name="SAPBEXfilterDrill 32 24 2" xfId="39726"/>
    <cellStyle name="SAPBEXfilterDrill 32 24 2 2" xfId="39727"/>
    <cellStyle name="SAPBEXfilterDrill 32 24 3" xfId="39728"/>
    <cellStyle name="SAPBEXfilterDrill 32 25" xfId="39729"/>
    <cellStyle name="SAPBEXfilterDrill 32 25 2" xfId="39730"/>
    <cellStyle name="SAPBEXfilterDrill 32 25 2 2" xfId="39731"/>
    <cellStyle name="SAPBEXfilterDrill 32 25 3" xfId="39732"/>
    <cellStyle name="SAPBEXfilterDrill 32 26" xfId="39733"/>
    <cellStyle name="SAPBEXfilterDrill 32 26 2" xfId="39734"/>
    <cellStyle name="SAPBEXfilterDrill 32 26 2 2" xfId="39735"/>
    <cellStyle name="SAPBEXfilterDrill 32 26 3" xfId="39736"/>
    <cellStyle name="SAPBEXfilterDrill 32 27" xfId="39737"/>
    <cellStyle name="SAPBEXfilterDrill 32 27 2" xfId="39738"/>
    <cellStyle name="SAPBEXfilterDrill 32 27 2 2" xfId="39739"/>
    <cellStyle name="SAPBEXfilterDrill 32 27 3" xfId="39740"/>
    <cellStyle name="SAPBEXfilterDrill 32 28" xfId="39741"/>
    <cellStyle name="SAPBEXfilterDrill 32 28 2" xfId="39742"/>
    <cellStyle name="SAPBEXfilterDrill 32 28 2 2" xfId="39743"/>
    <cellStyle name="SAPBEXfilterDrill 32 28 3" xfId="39744"/>
    <cellStyle name="SAPBEXfilterDrill 32 29" xfId="39745"/>
    <cellStyle name="SAPBEXfilterDrill 32 29 2" xfId="39746"/>
    <cellStyle name="SAPBEXfilterDrill 32 29 2 2" xfId="39747"/>
    <cellStyle name="SAPBEXfilterDrill 32 29 3" xfId="39748"/>
    <cellStyle name="SAPBEXfilterDrill 32 3" xfId="39749"/>
    <cellStyle name="SAPBEXfilterDrill 32 3 2" xfId="39750"/>
    <cellStyle name="SAPBEXfilterDrill 32 3 2 2" xfId="39751"/>
    <cellStyle name="SAPBEXfilterDrill 32 3 3" xfId="39752"/>
    <cellStyle name="SAPBEXfilterDrill 32 30" xfId="39753"/>
    <cellStyle name="SAPBEXfilterDrill 32 30 2" xfId="39754"/>
    <cellStyle name="SAPBEXfilterDrill 32 30 2 2" xfId="39755"/>
    <cellStyle name="SAPBEXfilterDrill 32 30 3" xfId="39756"/>
    <cellStyle name="SAPBEXfilterDrill 32 31" xfId="39757"/>
    <cellStyle name="SAPBEXfilterDrill 32 31 2" xfId="39758"/>
    <cellStyle name="SAPBEXfilterDrill 32 31 2 2" xfId="39759"/>
    <cellStyle name="SAPBEXfilterDrill 32 31 3" xfId="39760"/>
    <cellStyle name="SAPBEXfilterDrill 32 32" xfId="39761"/>
    <cellStyle name="SAPBEXfilterDrill 32 32 2" xfId="39762"/>
    <cellStyle name="SAPBEXfilterDrill 32 32 2 2" xfId="39763"/>
    <cellStyle name="SAPBEXfilterDrill 32 32 3" xfId="39764"/>
    <cellStyle name="SAPBEXfilterDrill 32 33" xfId="39765"/>
    <cellStyle name="SAPBEXfilterDrill 32 33 2" xfId="39766"/>
    <cellStyle name="SAPBEXfilterDrill 32 33 2 2" xfId="39767"/>
    <cellStyle name="SAPBEXfilterDrill 32 33 3" xfId="39768"/>
    <cellStyle name="SAPBEXfilterDrill 32 34" xfId="39769"/>
    <cellStyle name="SAPBEXfilterDrill 32 34 2" xfId="39770"/>
    <cellStyle name="SAPBEXfilterDrill 32 34 2 2" xfId="39771"/>
    <cellStyle name="SAPBEXfilterDrill 32 34 3" xfId="39772"/>
    <cellStyle name="SAPBEXfilterDrill 32 35" xfId="39773"/>
    <cellStyle name="SAPBEXfilterDrill 32 35 2" xfId="39774"/>
    <cellStyle name="SAPBEXfilterDrill 32 35 2 2" xfId="39775"/>
    <cellStyle name="SAPBEXfilterDrill 32 35 3" xfId="39776"/>
    <cellStyle name="SAPBEXfilterDrill 32 36" xfId="39777"/>
    <cellStyle name="SAPBEXfilterDrill 32 36 2" xfId="39778"/>
    <cellStyle name="SAPBEXfilterDrill 32 36 2 2" xfId="39779"/>
    <cellStyle name="SAPBEXfilterDrill 32 36 3" xfId="39780"/>
    <cellStyle name="SAPBEXfilterDrill 32 37" xfId="39781"/>
    <cellStyle name="SAPBEXfilterDrill 32 37 2" xfId="39782"/>
    <cellStyle name="SAPBEXfilterDrill 32 37 2 2" xfId="39783"/>
    <cellStyle name="SAPBEXfilterDrill 32 37 3" xfId="39784"/>
    <cellStyle name="SAPBEXfilterDrill 32 38" xfId="39785"/>
    <cellStyle name="SAPBEXfilterDrill 32 38 2" xfId="39786"/>
    <cellStyle name="SAPBEXfilterDrill 32 38 2 2" xfId="39787"/>
    <cellStyle name="SAPBEXfilterDrill 32 38 3" xfId="39788"/>
    <cellStyle name="SAPBEXfilterDrill 32 39" xfId="39789"/>
    <cellStyle name="SAPBEXfilterDrill 32 39 2" xfId="39790"/>
    <cellStyle name="SAPBEXfilterDrill 32 39 2 2" xfId="39791"/>
    <cellStyle name="SAPBEXfilterDrill 32 39 3" xfId="39792"/>
    <cellStyle name="SAPBEXfilterDrill 32 4" xfId="39793"/>
    <cellStyle name="SAPBEXfilterDrill 32 4 2" xfId="39794"/>
    <cellStyle name="SAPBEXfilterDrill 32 4 2 2" xfId="39795"/>
    <cellStyle name="SAPBEXfilterDrill 32 4 3" xfId="39796"/>
    <cellStyle name="SAPBEXfilterDrill 32 40" xfId="39797"/>
    <cellStyle name="SAPBEXfilterDrill 32 40 2" xfId="39798"/>
    <cellStyle name="SAPBEXfilterDrill 32 40 2 2" xfId="39799"/>
    <cellStyle name="SAPBEXfilterDrill 32 40 3" xfId="39800"/>
    <cellStyle name="SAPBEXfilterDrill 32 41" xfId="39801"/>
    <cellStyle name="SAPBEXfilterDrill 32 41 2" xfId="39802"/>
    <cellStyle name="SAPBEXfilterDrill 32 42" xfId="39803"/>
    <cellStyle name="SAPBEXfilterDrill 32 5" xfId="39804"/>
    <cellStyle name="SAPBEXfilterDrill 32 5 2" xfId="39805"/>
    <cellStyle name="SAPBEXfilterDrill 32 5 2 2" xfId="39806"/>
    <cellStyle name="SAPBEXfilterDrill 32 5 3" xfId="39807"/>
    <cellStyle name="SAPBEXfilterDrill 32 6" xfId="39808"/>
    <cellStyle name="SAPBEXfilterDrill 32 6 2" xfId="39809"/>
    <cellStyle name="SAPBEXfilterDrill 32 6 2 2" xfId="39810"/>
    <cellStyle name="SAPBEXfilterDrill 32 6 3" xfId="39811"/>
    <cellStyle name="SAPBEXfilterDrill 32 7" xfId="39812"/>
    <cellStyle name="SAPBEXfilterDrill 32 7 2" xfId="39813"/>
    <cellStyle name="SAPBEXfilterDrill 32 7 2 2" xfId="39814"/>
    <cellStyle name="SAPBEXfilterDrill 32 7 3" xfId="39815"/>
    <cellStyle name="SAPBEXfilterDrill 32 8" xfId="39816"/>
    <cellStyle name="SAPBEXfilterDrill 32 8 2" xfId="39817"/>
    <cellStyle name="SAPBEXfilterDrill 32 8 2 2" xfId="39818"/>
    <cellStyle name="SAPBEXfilterDrill 32 8 3" xfId="39819"/>
    <cellStyle name="SAPBEXfilterDrill 32 9" xfId="39820"/>
    <cellStyle name="SAPBEXfilterDrill 32 9 2" xfId="39821"/>
    <cellStyle name="SAPBEXfilterDrill 32 9 2 2" xfId="39822"/>
    <cellStyle name="SAPBEXfilterDrill 32 9 3" xfId="39823"/>
    <cellStyle name="SAPBEXfilterDrill 33" xfId="39824"/>
    <cellStyle name="SAPBEXfilterDrill 33 10" xfId="39825"/>
    <cellStyle name="SAPBEXfilterDrill 33 10 2" xfId="39826"/>
    <cellStyle name="SAPBEXfilterDrill 33 10 2 2" xfId="39827"/>
    <cellStyle name="SAPBEXfilterDrill 33 10 3" xfId="39828"/>
    <cellStyle name="SAPBEXfilterDrill 33 11" xfId="39829"/>
    <cellStyle name="SAPBEXfilterDrill 33 11 2" xfId="39830"/>
    <cellStyle name="SAPBEXfilterDrill 33 11 2 2" xfId="39831"/>
    <cellStyle name="SAPBEXfilterDrill 33 11 3" xfId="39832"/>
    <cellStyle name="SAPBEXfilterDrill 33 12" xfId="39833"/>
    <cellStyle name="SAPBEXfilterDrill 33 12 2" xfId="39834"/>
    <cellStyle name="SAPBEXfilterDrill 33 12 2 2" xfId="39835"/>
    <cellStyle name="SAPBEXfilterDrill 33 12 3" xfId="39836"/>
    <cellStyle name="SAPBEXfilterDrill 33 13" xfId="39837"/>
    <cellStyle name="SAPBEXfilterDrill 33 13 2" xfId="39838"/>
    <cellStyle name="SAPBEXfilterDrill 33 13 2 2" xfId="39839"/>
    <cellStyle name="SAPBEXfilterDrill 33 13 3" xfId="39840"/>
    <cellStyle name="SAPBEXfilterDrill 33 14" xfId="39841"/>
    <cellStyle name="SAPBEXfilterDrill 33 14 2" xfId="39842"/>
    <cellStyle name="SAPBEXfilterDrill 33 14 2 2" xfId="39843"/>
    <cellStyle name="SAPBEXfilterDrill 33 14 3" xfId="39844"/>
    <cellStyle name="SAPBEXfilterDrill 33 15" xfId="39845"/>
    <cellStyle name="SAPBEXfilterDrill 33 15 2" xfId="39846"/>
    <cellStyle name="SAPBEXfilterDrill 33 15 2 2" xfId="39847"/>
    <cellStyle name="SAPBEXfilterDrill 33 15 3" xfId="39848"/>
    <cellStyle name="SAPBEXfilterDrill 33 16" xfId="39849"/>
    <cellStyle name="SAPBEXfilterDrill 33 16 2" xfId="39850"/>
    <cellStyle name="SAPBEXfilterDrill 33 16 2 2" xfId="39851"/>
    <cellStyle name="SAPBEXfilterDrill 33 16 3" xfId="39852"/>
    <cellStyle name="SAPBEXfilterDrill 33 17" xfId="39853"/>
    <cellStyle name="SAPBEXfilterDrill 33 17 2" xfId="39854"/>
    <cellStyle name="SAPBEXfilterDrill 33 17 2 2" xfId="39855"/>
    <cellStyle name="SAPBEXfilterDrill 33 17 3" xfId="39856"/>
    <cellStyle name="SAPBEXfilterDrill 33 18" xfId="39857"/>
    <cellStyle name="SAPBEXfilterDrill 33 18 2" xfId="39858"/>
    <cellStyle name="SAPBEXfilterDrill 33 18 2 2" xfId="39859"/>
    <cellStyle name="SAPBEXfilterDrill 33 18 3" xfId="39860"/>
    <cellStyle name="SAPBEXfilterDrill 33 19" xfId="39861"/>
    <cellStyle name="SAPBEXfilterDrill 33 19 2" xfId="39862"/>
    <cellStyle name="SAPBEXfilterDrill 33 19 2 2" xfId="39863"/>
    <cellStyle name="SAPBEXfilterDrill 33 19 3" xfId="39864"/>
    <cellStyle name="SAPBEXfilterDrill 33 2" xfId="39865"/>
    <cellStyle name="SAPBEXfilterDrill 33 2 2" xfId="39866"/>
    <cellStyle name="SAPBEXfilterDrill 33 2 2 2" xfId="39867"/>
    <cellStyle name="SAPBEXfilterDrill 33 2 3" xfId="39868"/>
    <cellStyle name="SAPBEXfilterDrill 33 20" xfId="39869"/>
    <cellStyle name="SAPBEXfilterDrill 33 20 2" xfId="39870"/>
    <cellStyle name="SAPBEXfilterDrill 33 20 2 2" xfId="39871"/>
    <cellStyle name="SAPBEXfilterDrill 33 20 3" xfId="39872"/>
    <cellStyle name="SAPBEXfilterDrill 33 21" xfId="39873"/>
    <cellStyle name="SAPBEXfilterDrill 33 21 2" xfId="39874"/>
    <cellStyle name="SAPBEXfilterDrill 33 21 2 2" xfId="39875"/>
    <cellStyle name="SAPBEXfilterDrill 33 21 3" xfId="39876"/>
    <cellStyle name="SAPBEXfilterDrill 33 22" xfId="39877"/>
    <cellStyle name="SAPBEXfilterDrill 33 22 2" xfId="39878"/>
    <cellStyle name="SAPBEXfilterDrill 33 22 2 2" xfId="39879"/>
    <cellStyle name="SAPBEXfilterDrill 33 22 3" xfId="39880"/>
    <cellStyle name="SAPBEXfilterDrill 33 23" xfId="39881"/>
    <cellStyle name="SAPBEXfilterDrill 33 23 2" xfId="39882"/>
    <cellStyle name="SAPBEXfilterDrill 33 23 2 2" xfId="39883"/>
    <cellStyle name="SAPBEXfilterDrill 33 23 3" xfId="39884"/>
    <cellStyle name="SAPBEXfilterDrill 33 24" xfId="39885"/>
    <cellStyle name="SAPBEXfilterDrill 33 24 2" xfId="39886"/>
    <cellStyle name="SAPBEXfilterDrill 33 24 2 2" xfId="39887"/>
    <cellStyle name="SAPBEXfilterDrill 33 24 3" xfId="39888"/>
    <cellStyle name="SAPBEXfilterDrill 33 25" xfId="39889"/>
    <cellStyle name="SAPBEXfilterDrill 33 25 2" xfId="39890"/>
    <cellStyle name="SAPBEXfilterDrill 33 25 2 2" xfId="39891"/>
    <cellStyle name="SAPBEXfilterDrill 33 25 3" xfId="39892"/>
    <cellStyle name="SAPBEXfilterDrill 33 26" xfId="39893"/>
    <cellStyle name="SAPBEXfilterDrill 33 26 2" xfId="39894"/>
    <cellStyle name="SAPBEXfilterDrill 33 26 2 2" xfId="39895"/>
    <cellStyle name="SAPBEXfilterDrill 33 26 3" xfId="39896"/>
    <cellStyle name="SAPBEXfilterDrill 33 27" xfId="39897"/>
    <cellStyle name="SAPBEXfilterDrill 33 27 2" xfId="39898"/>
    <cellStyle name="SAPBEXfilterDrill 33 27 2 2" xfId="39899"/>
    <cellStyle name="SAPBEXfilterDrill 33 27 3" xfId="39900"/>
    <cellStyle name="SAPBEXfilterDrill 33 28" xfId="39901"/>
    <cellStyle name="SAPBEXfilterDrill 33 28 2" xfId="39902"/>
    <cellStyle name="SAPBEXfilterDrill 33 28 2 2" xfId="39903"/>
    <cellStyle name="SAPBEXfilterDrill 33 28 3" xfId="39904"/>
    <cellStyle name="SAPBEXfilterDrill 33 29" xfId="39905"/>
    <cellStyle name="SAPBEXfilterDrill 33 29 2" xfId="39906"/>
    <cellStyle name="SAPBEXfilterDrill 33 29 2 2" xfId="39907"/>
    <cellStyle name="SAPBEXfilterDrill 33 29 3" xfId="39908"/>
    <cellStyle name="SAPBEXfilterDrill 33 3" xfId="39909"/>
    <cellStyle name="SAPBEXfilterDrill 33 3 2" xfId="39910"/>
    <cellStyle name="SAPBEXfilterDrill 33 3 2 2" xfId="39911"/>
    <cellStyle name="SAPBEXfilterDrill 33 3 3" xfId="39912"/>
    <cellStyle name="SAPBEXfilterDrill 33 30" xfId="39913"/>
    <cellStyle name="SAPBEXfilterDrill 33 30 2" xfId="39914"/>
    <cellStyle name="SAPBEXfilterDrill 33 30 2 2" xfId="39915"/>
    <cellStyle name="SAPBEXfilterDrill 33 30 3" xfId="39916"/>
    <cellStyle name="SAPBEXfilterDrill 33 31" xfId="39917"/>
    <cellStyle name="SAPBEXfilterDrill 33 31 2" xfId="39918"/>
    <cellStyle name="SAPBEXfilterDrill 33 31 2 2" xfId="39919"/>
    <cellStyle name="SAPBEXfilterDrill 33 31 3" xfId="39920"/>
    <cellStyle name="SAPBEXfilterDrill 33 32" xfId="39921"/>
    <cellStyle name="SAPBEXfilterDrill 33 32 2" xfId="39922"/>
    <cellStyle name="SAPBEXfilterDrill 33 32 2 2" xfId="39923"/>
    <cellStyle name="SAPBEXfilterDrill 33 32 3" xfId="39924"/>
    <cellStyle name="SAPBEXfilterDrill 33 33" xfId="39925"/>
    <cellStyle name="SAPBEXfilterDrill 33 33 2" xfId="39926"/>
    <cellStyle name="SAPBEXfilterDrill 33 33 2 2" xfId="39927"/>
    <cellStyle name="SAPBEXfilterDrill 33 33 3" xfId="39928"/>
    <cellStyle name="SAPBEXfilterDrill 33 34" xfId="39929"/>
    <cellStyle name="SAPBEXfilterDrill 33 34 2" xfId="39930"/>
    <cellStyle name="SAPBEXfilterDrill 33 34 2 2" xfId="39931"/>
    <cellStyle name="SAPBEXfilterDrill 33 34 3" xfId="39932"/>
    <cellStyle name="SAPBEXfilterDrill 33 35" xfId="39933"/>
    <cellStyle name="SAPBEXfilterDrill 33 35 2" xfId="39934"/>
    <cellStyle name="SAPBEXfilterDrill 33 35 2 2" xfId="39935"/>
    <cellStyle name="SAPBEXfilterDrill 33 35 3" xfId="39936"/>
    <cellStyle name="SAPBEXfilterDrill 33 36" xfId="39937"/>
    <cellStyle name="SAPBEXfilterDrill 33 36 2" xfId="39938"/>
    <cellStyle name="SAPBEXfilterDrill 33 36 2 2" xfId="39939"/>
    <cellStyle name="SAPBEXfilterDrill 33 36 3" xfId="39940"/>
    <cellStyle name="SAPBEXfilterDrill 33 37" xfId="39941"/>
    <cellStyle name="SAPBEXfilterDrill 33 37 2" xfId="39942"/>
    <cellStyle name="SAPBEXfilterDrill 33 37 2 2" xfId="39943"/>
    <cellStyle name="SAPBEXfilterDrill 33 37 3" xfId="39944"/>
    <cellStyle name="SAPBEXfilterDrill 33 38" xfId="39945"/>
    <cellStyle name="SAPBEXfilterDrill 33 38 2" xfId="39946"/>
    <cellStyle name="SAPBEXfilterDrill 33 38 2 2" xfId="39947"/>
    <cellStyle name="SAPBEXfilterDrill 33 38 3" xfId="39948"/>
    <cellStyle name="SAPBEXfilterDrill 33 39" xfId="39949"/>
    <cellStyle name="SAPBEXfilterDrill 33 39 2" xfId="39950"/>
    <cellStyle name="SAPBEXfilterDrill 33 39 2 2" xfId="39951"/>
    <cellStyle name="SAPBEXfilterDrill 33 39 3" xfId="39952"/>
    <cellStyle name="SAPBEXfilterDrill 33 4" xfId="39953"/>
    <cellStyle name="SAPBEXfilterDrill 33 4 2" xfId="39954"/>
    <cellStyle name="SAPBEXfilterDrill 33 4 2 2" xfId="39955"/>
    <cellStyle name="SAPBEXfilterDrill 33 4 3" xfId="39956"/>
    <cellStyle name="SAPBEXfilterDrill 33 40" xfId="39957"/>
    <cellStyle name="SAPBEXfilterDrill 33 40 2" xfId="39958"/>
    <cellStyle name="SAPBEXfilterDrill 33 40 2 2" xfId="39959"/>
    <cellStyle name="SAPBEXfilterDrill 33 40 3" xfId="39960"/>
    <cellStyle name="SAPBEXfilterDrill 33 41" xfId="39961"/>
    <cellStyle name="SAPBEXfilterDrill 33 41 2" xfId="39962"/>
    <cellStyle name="SAPBEXfilterDrill 33 42" xfId="39963"/>
    <cellStyle name="SAPBEXfilterDrill 33 5" xfId="39964"/>
    <cellStyle name="SAPBEXfilterDrill 33 5 2" xfId="39965"/>
    <cellStyle name="SAPBEXfilterDrill 33 5 2 2" xfId="39966"/>
    <cellStyle name="SAPBEXfilterDrill 33 5 3" xfId="39967"/>
    <cellStyle name="SAPBEXfilterDrill 33 6" xfId="39968"/>
    <cellStyle name="SAPBEXfilterDrill 33 6 2" xfId="39969"/>
    <cellStyle name="SAPBEXfilterDrill 33 6 2 2" xfId="39970"/>
    <cellStyle name="SAPBEXfilterDrill 33 6 3" xfId="39971"/>
    <cellStyle name="SAPBEXfilterDrill 33 7" xfId="39972"/>
    <cellStyle name="SAPBEXfilterDrill 33 7 2" xfId="39973"/>
    <cellStyle name="SAPBEXfilterDrill 33 7 2 2" xfId="39974"/>
    <cellStyle name="SAPBEXfilterDrill 33 7 3" xfId="39975"/>
    <cellStyle name="SAPBEXfilterDrill 33 8" xfId="39976"/>
    <cellStyle name="SAPBEXfilterDrill 33 8 2" xfId="39977"/>
    <cellStyle name="SAPBEXfilterDrill 33 8 2 2" xfId="39978"/>
    <cellStyle name="SAPBEXfilterDrill 33 8 3" xfId="39979"/>
    <cellStyle name="SAPBEXfilterDrill 33 9" xfId="39980"/>
    <cellStyle name="SAPBEXfilterDrill 33 9 2" xfId="39981"/>
    <cellStyle name="SAPBEXfilterDrill 33 9 2 2" xfId="39982"/>
    <cellStyle name="SAPBEXfilterDrill 33 9 3" xfId="39983"/>
    <cellStyle name="SAPBEXfilterDrill 34" xfId="39984"/>
    <cellStyle name="SAPBEXfilterDrill 34 10" xfId="39985"/>
    <cellStyle name="SAPBEXfilterDrill 34 10 2" xfId="39986"/>
    <cellStyle name="SAPBEXfilterDrill 34 10 2 2" xfId="39987"/>
    <cellStyle name="SAPBEXfilterDrill 34 10 3" xfId="39988"/>
    <cellStyle name="SAPBEXfilterDrill 34 11" xfId="39989"/>
    <cellStyle name="SAPBEXfilterDrill 34 11 2" xfId="39990"/>
    <cellStyle name="SAPBEXfilterDrill 34 11 2 2" xfId="39991"/>
    <cellStyle name="SAPBEXfilterDrill 34 11 3" xfId="39992"/>
    <cellStyle name="SAPBEXfilterDrill 34 12" xfId="39993"/>
    <cellStyle name="SAPBEXfilterDrill 34 12 2" xfId="39994"/>
    <cellStyle name="SAPBEXfilterDrill 34 12 2 2" xfId="39995"/>
    <cellStyle name="SAPBEXfilterDrill 34 12 3" xfId="39996"/>
    <cellStyle name="SAPBEXfilterDrill 34 13" xfId="39997"/>
    <cellStyle name="SAPBEXfilterDrill 34 13 2" xfId="39998"/>
    <cellStyle name="SAPBEXfilterDrill 34 13 2 2" xfId="39999"/>
    <cellStyle name="SAPBEXfilterDrill 34 13 3" xfId="40000"/>
    <cellStyle name="SAPBEXfilterDrill 34 14" xfId="40001"/>
    <cellStyle name="SAPBEXfilterDrill 34 14 2" xfId="40002"/>
    <cellStyle name="SAPBEXfilterDrill 34 14 2 2" xfId="40003"/>
    <cellStyle name="SAPBEXfilterDrill 34 14 3" xfId="40004"/>
    <cellStyle name="SAPBEXfilterDrill 34 15" xfId="40005"/>
    <cellStyle name="SAPBEXfilterDrill 34 15 2" xfId="40006"/>
    <cellStyle name="SAPBEXfilterDrill 34 15 2 2" xfId="40007"/>
    <cellStyle name="SAPBEXfilterDrill 34 15 3" xfId="40008"/>
    <cellStyle name="SAPBEXfilterDrill 34 16" xfId="40009"/>
    <cellStyle name="SAPBEXfilterDrill 34 16 2" xfId="40010"/>
    <cellStyle name="SAPBEXfilterDrill 34 16 2 2" xfId="40011"/>
    <cellStyle name="SAPBEXfilterDrill 34 16 3" xfId="40012"/>
    <cellStyle name="SAPBEXfilterDrill 34 17" xfId="40013"/>
    <cellStyle name="SAPBEXfilterDrill 34 17 2" xfId="40014"/>
    <cellStyle name="SAPBEXfilterDrill 34 17 2 2" xfId="40015"/>
    <cellStyle name="SAPBEXfilterDrill 34 17 3" xfId="40016"/>
    <cellStyle name="SAPBEXfilterDrill 34 18" xfId="40017"/>
    <cellStyle name="SAPBEXfilterDrill 34 18 2" xfId="40018"/>
    <cellStyle name="SAPBEXfilterDrill 34 18 2 2" xfId="40019"/>
    <cellStyle name="SAPBEXfilterDrill 34 18 3" xfId="40020"/>
    <cellStyle name="SAPBEXfilterDrill 34 19" xfId="40021"/>
    <cellStyle name="SAPBEXfilterDrill 34 19 2" xfId="40022"/>
    <cellStyle name="SAPBEXfilterDrill 34 19 2 2" xfId="40023"/>
    <cellStyle name="SAPBEXfilterDrill 34 19 3" xfId="40024"/>
    <cellStyle name="SAPBEXfilterDrill 34 2" xfId="40025"/>
    <cellStyle name="SAPBEXfilterDrill 34 2 2" xfId="40026"/>
    <cellStyle name="SAPBEXfilterDrill 34 2 2 2" xfId="40027"/>
    <cellStyle name="SAPBEXfilterDrill 34 2 3" xfId="40028"/>
    <cellStyle name="SAPBEXfilterDrill 34 20" xfId="40029"/>
    <cellStyle name="SAPBEXfilterDrill 34 20 2" xfId="40030"/>
    <cellStyle name="SAPBEXfilterDrill 34 20 2 2" xfId="40031"/>
    <cellStyle name="SAPBEXfilterDrill 34 20 3" xfId="40032"/>
    <cellStyle name="SAPBEXfilterDrill 34 21" xfId="40033"/>
    <cellStyle name="SAPBEXfilterDrill 34 21 2" xfId="40034"/>
    <cellStyle name="SAPBEXfilterDrill 34 21 2 2" xfId="40035"/>
    <cellStyle name="SAPBEXfilterDrill 34 21 3" xfId="40036"/>
    <cellStyle name="SAPBEXfilterDrill 34 22" xfId="40037"/>
    <cellStyle name="SAPBEXfilterDrill 34 22 2" xfId="40038"/>
    <cellStyle name="SAPBEXfilterDrill 34 22 2 2" xfId="40039"/>
    <cellStyle name="SAPBEXfilterDrill 34 22 3" xfId="40040"/>
    <cellStyle name="SAPBEXfilterDrill 34 23" xfId="40041"/>
    <cellStyle name="SAPBEXfilterDrill 34 23 2" xfId="40042"/>
    <cellStyle name="SAPBEXfilterDrill 34 23 2 2" xfId="40043"/>
    <cellStyle name="SAPBEXfilterDrill 34 23 3" xfId="40044"/>
    <cellStyle name="SAPBEXfilterDrill 34 24" xfId="40045"/>
    <cellStyle name="SAPBEXfilterDrill 34 24 2" xfId="40046"/>
    <cellStyle name="SAPBEXfilterDrill 34 24 2 2" xfId="40047"/>
    <cellStyle name="SAPBEXfilterDrill 34 24 3" xfId="40048"/>
    <cellStyle name="SAPBEXfilterDrill 34 25" xfId="40049"/>
    <cellStyle name="SAPBEXfilterDrill 34 25 2" xfId="40050"/>
    <cellStyle name="SAPBEXfilterDrill 34 25 2 2" xfId="40051"/>
    <cellStyle name="SAPBEXfilterDrill 34 25 3" xfId="40052"/>
    <cellStyle name="SAPBEXfilterDrill 34 26" xfId="40053"/>
    <cellStyle name="SAPBEXfilterDrill 34 26 2" xfId="40054"/>
    <cellStyle name="SAPBEXfilterDrill 34 26 2 2" xfId="40055"/>
    <cellStyle name="SAPBEXfilterDrill 34 26 3" xfId="40056"/>
    <cellStyle name="SAPBEXfilterDrill 34 27" xfId="40057"/>
    <cellStyle name="SAPBEXfilterDrill 34 27 2" xfId="40058"/>
    <cellStyle name="SAPBEXfilterDrill 34 27 2 2" xfId="40059"/>
    <cellStyle name="SAPBEXfilterDrill 34 27 3" xfId="40060"/>
    <cellStyle name="SAPBEXfilterDrill 34 28" xfId="40061"/>
    <cellStyle name="SAPBEXfilterDrill 34 28 2" xfId="40062"/>
    <cellStyle name="SAPBEXfilterDrill 34 28 2 2" xfId="40063"/>
    <cellStyle name="SAPBEXfilterDrill 34 28 3" xfId="40064"/>
    <cellStyle name="SAPBEXfilterDrill 34 29" xfId="40065"/>
    <cellStyle name="SAPBEXfilterDrill 34 29 2" xfId="40066"/>
    <cellStyle name="SAPBEXfilterDrill 34 29 2 2" xfId="40067"/>
    <cellStyle name="SAPBEXfilterDrill 34 29 3" xfId="40068"/>
    <cellStyle name="SAPBEXfilterDrill 34 3" xfId="40069"/>
    <cellStyle name="SAPBEXfilterDrill 34 3 2" xfId="40070"/>
    <cellStyle name="SAPBEXfilterDrill 34 3 2 2" xfId="40071"/>
    <cellStyle name="SAPBEXfilterDrill 34 3 3" xfId="40072"/>
    <cellStyle name="SAPBEXfilterDrill 34 30" xfId="40073"/>
    <cellStyle name="SAPBEXfilterDrill 34 30 2" xfId="40074"/>
    <cellStyle name="SAPBEXfilterDrill 34 30 2 2" xfId="40075"/>
    <cellStyle name="SAPBEXfilterDrill 34 30 3" xfId="40076"/>
    <cellStyle name="SAPBEXfilterDrill 34 31" xfId="40077"/>
    <cellStyle name="SAPBEXfilterDrill 34 31 2" xfId="40078"/>
    <cellStyle name="SAPBEXfilterDrill 34 31 2 2" xfId="40079"/>
    <cellStyle name="SAPBEXfilterDrill 34 31 3" xfId="40080"/>
    <cellStyle name="SAPBEXfilterDrill 34 32" xfId="40081"/>
    <cellStyle name="SAPBEXfilterDrill 34 32 2" xfId="40082"/>
    <cellStyle name="SAPBEXfilterDrill 34 32 2 2" xfId="40083"/>
    <cellStyle name="SAPBEXfilterDrill 34 32 3" xfId="40084"/>
    <cellStyle name="SAPBEXfilterDrill 34 33" xfId="40085"/>
    <cellStyle name="SAPBEXfilterDrill 34 33 2" xfId="40086"/>
    <cellStyle name="SAPBEXfilterDrill 34 33 2 2" xfId="40087"/>
    <cellStyle name="SAPBEXfilterDrill 34 33 3" xfId="40088"/>
    <cellStyle name="SAPBEXfilterDrill 34 34" xfId="40089"/>
    <cellStyle name="SAPBEXfilterDrill 34 34 2" xfId="40090"/>
    <cellStyle name="SAPBEXfilterDrill 34 34 2 2" xfId="40091"/>
    <cellStyle name="SAPBEXfilterDrill 34 34 3" xfId="40092"/>
    <cellStyle name="SAPBEXfilterDrill 34 35" xfId="40093"/>
    <cellStyle name="SAPBEXfilterDrill 34 35 2" xfId="40094"/>
    <cellStyle name="SAPBEXfilterDrill 34 35 2 2" xfId="40095"/>
    <cellStyle name="SAPBEXfilterDrill 34 35 3" xfId="40096"/>
    <cellStyle name="SAPBEXfilterDrill 34 36" xfId="40097"/>
    <cellStyle name="SAPBEXfilterDrill 34 36 2" xfId="40098"/>
    <cellStyle name="SAPBEXfilterDrill 34 36 2 2" xfId="40099"/>
    <cellStyle name="SAPBEXfilterDrill 34 36 3" xfId="40100"/>
    <cellStyle name="SAPBEXfilterDrill 34 37" xfId="40101"/>
    <cellStyle name="SAPBEXfilterDrill 34 37 2" xfId="40102"/>
    <cellStyle name="SAPBEXfilterDrill 34 37 2 2" xfId="40103"/>
    <cellStyle name="SAPBEXfilterDrill 34 37 3" xfId="40104"/>
    <cellStyle name="SAPBEXfilterDrill 34 38" xfId="40105"/>
    <cellStyle name="SAPBEXfilterDrill 34 38 2" xfId="40106"/>
    <cellStyle name="SAPBEXfilterDrill 34 38 2 2" xfId="40107"/>
    <cellStyle name="SAPBEXfilterDrill 34 38 3" xfId="40108"/>
    <cellStyle name="SAPBEXfilterDrill 34 39" xfId="40109"/>
    <cellStyle name="SAPBEXfilterDrill 34 39 2" xfId="40110"/>
    <cellStyle name="SAPBEXfilterDrill 34 39 2 2" xfId="40111"/>
    <cellStyle name="SAPBEXfilterDrill 34 39 3" xfId="40112"/>
    <cellStyle name="SAPBEXfilterDrill 34 4" xfId="40113"/>
    <cellStyle name="SAPBEXfilterDrill 34 4 2" xfId="40114"/>
    <cellStyle name="SAPBEXfilterDrill 34 4 2 2" xfId="40115"/>
    <cellStyle name="SAPBEXfilterDrill 34 4 3" xfId="40116"/>
    <cellStyle name="SAPBEXfilterDrill 34 40" xfId="40117"/>
    <cellStyle name="SAPBEXfilterDrill 34 40 2" xfId="40118"/>
    <cellStyle name="SAPBEXfilterDrill 34 40 2 2" xfId="40119"/>
    <cellStyle name="SAPBEXfilterDrill 34 40 3" xfId="40120"/>
    <cellStyle name="SAPBEXfilterDrill 34 41" xfId="40121"/>
    <cellStyle name="SAPBEXfilterDrill 34 41 2" xfId="40122"/>
    <cellStyle name="SAPBEXfilterDrill 34 42" xfId="40123"/>
    <cellStyle name="SAPBEXfilterDrill 34 5" xfId="40124"/>
    <cellStyle name="SAPBEXfilterDrill 34 5 2" xfId="40125"/>
    <cellStyle name="SAPBEXfilterDrill 34 5 2 2" xfId="40126"/>
    <cellStyle name="SAPBEXfilterDrill 34 5 3" xfId="40127"/>
    <cellStyle name="SAPBEXfilterDrill 34 6" xfId="40128"/>
    <cellStyle name="SAPBEXfilterDrill 34 6 2" xfId="40129"/>
    <cellStyle name="SAPBEXfilterDrill 34 6 2 2" xfId="40130"/>
    <cellStyle name="SAPBEXfilterDrill 34 6 3" xfId="40131"/>
    <cellStyle name="SAPBEXfilterDrill 34 7" xfId="40132"/>
    <cellStyle name="SAPBEXfilterDrill 34 7 2" xfId="40133"/>
    <cellStyle name="SAPBEXfilterDrill 34 7 2 2" xfId="40134"/>
    <cellStyle name="SAPBEXfilterDrill 34 7 3" xfId="40135"/>
    <cellStyle name="SAPBEXfilterDrill 34 8" xfId="40136"/>
    <cellStyle name="SAPBEXfilterDrill 34 8 2" xfId="40137"/>
    <cellStyle name="SAPBEXfilterDrill 34 8 2 2" xfId="40138"/>
    <cellStyle name="SAPBEXfilterDrill 34 8 3" xfId="40139"/>
    <cellStyle name="SAPBEXfilterDrill 34 9" xfId="40140"/>
    <cellStyle name="SAPBEXfilterDrill 34 9 2" xfId="40141"/>
    <cellStyle name="SAPBEXfilterDrill 34 9 2 2" xfId="40142"/>
    <cellStyle name="SAPBEXfilterDrill 34 9 3" xfId="40143"/>
    <cellStyle name="SAPBEXfilterDrill 35" xfId="40144"/>
    <cellStyle name="SAPBEXfilterDrill 35 10" xfId="40145"/>
    <cellStyle name="SAPBEXfilterDrill 35 10 2" xfId="40146"/>
    <cellStyle name="SAPBEXfilterDrill 35 10 2 2" xfId="40147"/>
    <cellStyle name="SAPBEXfilterDrill 35 10 3" xfId="40148"/>
    <cellStyle name="SAPBEXfilterDrill 35 11" xfId="40149"/>
    <cellStyle name="SAPBEXfilterDrill 35 11 2" xfId="40150"/>
    <cellStyle name="SAPBEXfilterDrill 35 11 2 2" xfId="40151"/>
    <cellStyle name="SAPBEXfilterDrill 35 11 3" xfId="40152"/>
    <cellStyle name="SAPBEXfilterDrill 35 12" xfId="40153"/>
    <cellStyle name="SAPBEXfilterDrill 35 12 2" xfId="40154"/>
    <cellStyle name="SAPBEXfilterDrill 35 12 2 2" xfId="40155"/>
    <cellStyle name="SAPBEXfilterDrill 35 12 3" xfId="40156"/>
    <cellStyle name="SAPBEXfilterDrill 35 13" xfId="40157"/>
    <cellStyle name="SAPBEXfilterDrill 35 13 2" xfId="40158"/>
    <cellStyle name="SAPBEXfilterDrill 35 13 2 2" xfId="40159"/>
    <cellStyle name="SAPBEXfilterDrill 35 13 3" xfId="40160"/>
    <cellStyle name="SAPBEXfilterDrill 35 14" xfId="40161"/>
    <cellStyle name="SAPBEXfilterDrill 35 14 2" xfId="40162"/>
    <cellStyle name="SAPBEXfilterDrill 35 14 2 2" xfId="40163"/>
    <cellStyle name="SAPBEXfilterDrill 35 14 3" xfId="40164"/>
    <cellStyle name="SAPBEXfilterDrill 35 15" xfId="40165"/>
    <cellStyle name="SAPBEXfilterDrill 35 15 2" xfId="40166"/>
    <cellStyle name="SAPBEXfilterDrill 35 15 2 2" xfId="40167"/>
    <cellStyle name="SAPBEXfilterDrill 35 15 3" xfId="40168"/>
    <cellStyle name="SAPBEXfilterDrill 35 16" xfId="40169"/>
    <cellStyle name="SAPBEXfilterDrill 35 16 2" xfId="40170"/>
    <cellStyle name="SAPBEXfilterDrill 35 16 2 2" xfId="40171"/>
    <cellStyle name="SAPBEXfilterDrill 35 16 3" xfId="40172"/>
    <cellStyle name="SAPBEXfilterDrill 35 17" xfId="40173"/>
    <cellStyle name="SAPBEXfilterDrill 35 17 2" xfId="40174"/>
    <cellStyle name="SAPBEXfilterDrill 35 17 2 2" xfId="40175"/>
    <cellStyle name="SAPBEXfilterDrill 35 17 3" xfId="40176"/>
    <cellStyle name="SAPBEXfilterDrill 35 18" xfId="40177"/>
    <cellStyle name="SAPBEXfilterDrill 35 18 2" xfId="40178"/>
    <cellStyle name="SAPBEXfilterDrill 35 18 2 2" xfId="40179"/>
    <cellStyle name="SAPBEXfilterDrill 35 18 3" xfId="40180"/>
    <cellStyle name="SAPBEXfilterDrill 35 19" xfId="40181"/>
    <cellStyle name="SAPBEXfilterDrill 35 19 2" xfId="40182"/>
    <cellStyle name="SAPBEXfilterDrill 35 19 2 2" xfId="40183"/>
    <cellStyle name="SAPBEXfilterDrill 35 19 3" xfId="40184"/>
    <cellStyle name="SAPBEXfilterDrill 35 2" xfId="40185"/>
    <cellStyle name="SAPBEXfilterDrill 35 2 2" xfId="40186"/>
    <cellStyle name="SAPBEXfilterDrill 35 2 2 2" xfId="40187"/>
    <cellStyle name="SAPBEXfilterDrill 35 2 3" xfId="40188"/>
    <cellStyle name="SAPBEXfilterDrill 35 20" xfId="40189"/>
    <cellStyle name="SAPBEXfilterDrill 35 20 2" xfId="40190"/>
    <cellStyle name="SAPBEXfilterDrill 35 20 2 2" xfId="40191"/>
    <cellStyle name="SAPBEXfilterDrill 35 20 3" xfId="40192"/>
    <cellStyle name="SAPBEXfilterDrill 35 21" xfId="40193"/>
    <cellStyle name="SAPBEXfilterDrill 35 21 2" xfId="40194"/>
    <cellStyle name="SAPBEXfilterDrill 35 21 2 2" xfId="40195"/>
    <cellStyle name="SAPBEXfilterDrill 35 21 3" xfId="40196"/>
    <cellStyle name="SAPBEXfilterDrill 35 22" xfId="40197"/>
    <cellStyle name="SAPBEXfilterDrill 35 22 2" xfId="40198"/>
    <cellStyle name="SAPBEXfilterDrill 35 22 2 2" xfId="40199"/>
    <cellStyle name="SAPBEXfilterDrill 35 22 3" xfId="40200"/>
    <cellStyle name="SAPBEXfilterDrill 35 23" xfId="40201"/>
    <cellStyle name="SAPBEXfilterDrill 35 23 2" xfId="40202"/>
    <cellStyle name="SAPBEXfilterDrill 35 23 2 2" xfId="40203"/>
    <cellStyle name="SAPBEXfilterDrill 35 23 3" xfId="40204"/>
    <cellStyle name="SAPBEXfilterDrill 35 24" xfId="40205"/>
    <cellStyle name="SAPBEXfilterDrill 35 24 2" xfId="40206"/>
    <cellStyle name="SAPBEXfilterDrill 35 24 2 2" xfId="40207"/>
    <cellStyle name="SAPBEXfilterDrill 35 24 3" xfId="40208"/>
    <cellStyle name="SAPBEXfilterDrill 35 25" xfId="40209"/>
    <cellStyle name="SAPBEXfilterDrill 35 25 2" xfId="40210"/>
    <cellStyle name="SAPBEXfilterDrill 35 25 2 2" xfId="40211"/>
    <cellStyle name="SAPBEXfilterDrill 35 25 3" xfId="40212"/>
    <cellStyle name="SAPBEXfilterDrill 35 26" xfId="40213"/>
    <cellStyle name="SAPBEXfilterDrill 35 26 2" xfId="40214"/>
    <cellStyle name="SAPBEXfilterDrill 35 26 2 2" xfId="40215"/>
    <cellStyle name="SAPBEXfilterDrill 35 26 3" xfId="40216"/>
    <cellStyle name="SAPBEXfilterDrill 35 27" xfId="40217"/>
    <cellStyle name="SAPBEXfilterDrill 35 27 2" xfId="40218"/>
    <cellStyle name="SAPBEXfilterDrill 35 27 2 2" xfId="40219"/>
    <cellStyle name="SAPBEXfilterDrill 35 27 3" xfId="40220"/>
    <cellStyle name="SAPBEXfilterDrill 35 28" xfId="40221"/>
    <cellStyle name="SAPBEXfilterDrill 35 28 2" xfId="40222"/>
    <cellStyle name="SAPBEXfilterDrill 35 28 2 2" xfId="40223"/>
    <cellStyle name="SAPBEXfilterDrill 35 28 3" xfId="40224"/>
    <cellStyle name="SAPBEXfilterDrill 35 29" xfId="40225"/>
    <cellStyle name="SAPBEXfilterDrill 35 29 2" xfId="40226"/>
    <cellStyle name="SAPBEXfilterDrill 35 29 2 2" xfId="40227"/>
    <cellStyle name="SAPBEXfilterDrill 35 29 3" xfId="40228"/>
    <cellStyle name="SAPBEXfilterDrill 35 3" xfId="40229"/>
    <cellStyle name="SAPBEXfilterDrill 35 3 2" xfId="40230"/>
    <cellStyle name="SAPBEXfilterDrill 35 3 2 2" xfId="40231"/>
    <cellStyle name="SAPBEXfilterDrill 35 3 3" xfId="40232"/>
    <cellStyle name="SAPBEXfilterDrill 35 30" xfId="40233"/>
    <cellStyle name="SAPBEXfilterDrill 35 30 2" xfId="40234"/>
    <cellStyle name="SAPBEXfilterDrill 35 30 2 2" xfId="40235"/>
    <cellStyle name="SAPBEXfilterDrill 35 30 3" xfId="40236"/>
    <cellStyle name="SAPBEXfilterDrill 35 31" xfId="40237"/>
    <cellStyle name="SAPBEXfilterDrill 35 31 2" xfId="40238"/>
    <cellStyle name="SAPBEXfilterDrill 35 31 2 2" xfId="40239"/>
    <cellStyle name="SAPBEXfilterDrill 35 31 3" xfId="40240"/>
    <cellStyle name="SAPBEXfilterDrill 35 32" xfId="40241"/>
    <cellStyle name="SAPBEXfilterDrill 35 32 2" xfId="40242"/>
    <cellStyle name="SAPBEXfilterDrill 35 32 2 2" xfId="40243"/>
    <cellStyle name="SAPBEXfilterDrill 35 32 3" xfId="40244"/>
    <cellStyle name="SAPBEXfilterDrill 35 33" xfId="40245"/>
    <cellStyle name="SAPBEXfilterDrill 35 33 2" xfId="40246"/>
    <cellStyle name="SAPBEXfilterDrill 35 33 2 2" xfId="40247"/>
    <cellStyle name="SAPBEXfilterDrill 35 33 3" xfId="40248"/>
    <cellStyle name="SAPBEXfilterDrill 35 34" xfId="40249"/>
    <cellStyle name="SAPBEXfilterDrill 35 34 2" xfId="40250"/>
    <cellStyle name="SAPBEXfilterDrill 35 34 2 2" xfId="40251"/>
    <cellStyle name="SAPBEXfilterDrill 35 34 3" xfId="40252"/>
    <cellStyle name="SAPBEXfilterDrill 35 35" xfId="40253"/>
    <cellStyle name="SAPBEXfilterDrill 35 35 2" xfId="40254"/>
    <cellStyle name="SAPBEXfilterDrill 35 35 2 2" xfId="40255"/>
    <cellStyle name="SAPBEXfilterDrill 35 35 3" xfId="40256"/>
    <cellStyle name="SAPBEXfilterDrill 35 36" xfId="40257"/>
    <cellStyle name="SAPBEXfilterDrill 35 36 2" xfId="40258"/>
    <cellStyle name="SAPBEXfilterDrill 35 36 2 2" xfId="40259"/>
    <cellStyle name="SAPBEXfilterDrill 35 36 3" xfId="40260"/>
    <cellStyle name="SAPBEXfilterDrill 35 37" xfId="40261"/>
    <cellStyle name="SAPBEXfilterDrill 35 37 2" xfId="40262"/>
    <cellStyle name="SAPBEXfilterDrill 35 37 2 2" xfId="40263"/>
    <cellStyle name="SAPBEXfilterDrill 35 37 3" xfId="40264"/>
    <cellStyle name="SAPBEXfilterDrill 35 38" xfId="40265"/>
    <cellStyle name="SAPBEXfilterDrill 35 38 2" xfId="40266"/>
    <cellStyle name="SAPBEXfilterDrill 35 38 2 2" xfId="40267"/>
    <cellStyle name="SAPBEXfilterDrill 35 38 3" xfId="40268"/>
    <cellStyle name="SAPBEXfilterDrill 35 39" xfId="40269"/>
    <cellStyle name="SAPBEXfilterDrill 35 39 2" xfId="40270"/>
    <cellStyle name="SAPBEXfilterDrill 35 39 2 2" xfId="40271"/>
    <cellStyle name="SAPBEXfilterDrill 35 39 3" xfId="40272"/>
    <cellStyle name="SAPBEXfilterDrill 35 4" xfId="40273"/>
    <cellStyle name="SAPBEXfilterDrill 35 4 2" xfId="40274"/>
    <cellStyle name="SAPBEXfilterDrill 35 4 2 2" xfId="40275"/>
    <cellStyle name="SAPBEXfilterDrill 35 4 3" xfId="40276"/>
    <cellStyle name="SAPBEXfilterDrill 35 40" xfId="40277"/>
    <cellStyle name="SAPBEXfilterDrill 35 40 2" xfId="40278"/>
    <cellStyle name="SAPBEXfilterDrill 35 40 2 2" xfId="40279"/>
    <cellStyle name="SAPBEXfilterDrill 35 40 3" xfId="40280"/>
    <cellStyle name="SAPBEXfilterDrill 35 41" xfId="40281"/>
    <cellStyle name="SAPBEXfilterDrill 35 41 2" xfId="40282"/>
    <cellStyle name="SAPBEXfilterDrill 35 42" xfId="40283"/>
    <cellStyle name="SAPBEXfilterDrill 35 5" xfId="40284"/>
    <cellStyle name="SAPBEXfilterDrill 35 5 2" xfId="40285"/>
    <cellStyle name="SAPBEXfilterDrill 35 5 2 2" xfId="40286"/>
    <cellStyle name="SAPBEXfilterDrill 35 5 3" xfId="40287"/>
    <cellStyle name="SAPBEXfilterDrill 35 6" xfId="40288"/>
    <cellStyle name="SAPBEXfilterDrill 35 6 2" xfId="40289"/>
    <cellStyle name="SAPBEXfilterDrill 35 6 2 2" xfId="40290"/>
    <cellStyle name="SAPBEXfilterDrill 35 6 3" xfId="40291"/>
    <cellStyle name="SAPBEXfilterDrill 35 7" xfId="40292"/>
    <cellStyle name="SAPBEXfilterDrill 35 7 2" xfId="40293"/>
    <cellStyle name="SAPBEXfilterDrill 35 7 2 2" xfId="40294"/>
    <cellStyle name="SAPBEXfilterDrill 35 7 3" xfId="40295"/>
    <cellStyle name="SAPBEXfilterDrill 35 8" xfId="40296"/>
    <cellStyle name="SAPBEXfilterDrill 35 8 2" xfId="40297"/>
    <cellStyle name="SAPBEXfilterDrill 35 8 2 2" xfId="40298"/>
    <cellStyle name="SAPBEXfilterDrill 35 8 3" xfId="40299"/>
    <cellStyle name="SAPBEXfilterDrill 35 9" xfId="40300"/>
    <cellStyle name="SAPBEXfilterDrill 35 9 2" xfId="40301"/>
    <cellStyle name="SAPBEXfilterDrill 35 9 2 2" xfId="40302"/>
    <cellStyle name="SAPBEXfilterDrill 35 9 3" xfId="40303"/>
    <cellStyle name="SAPBEXfilterDrill 36" xfId="40304"/>
    <cellStyle name="SAPBEXfilterDrill 36 10" xfId="40305"/>
    <cellStyle name="SAPBEXfilterDrill 36 10 2" xfId="40306"/>
    <cellStyle name="SAPBEXfilterDrill 36 10 2 2" xfId="40307"/>
    <cellStyle name="SAPBEXfilterDrill 36 10 3" xfId="40308"/>
    <cellStyle name="SAPBEXfilterDrill 36 11" xfId="40309"/>
    <cellStyle name="SAPBEXfilterDrill 36 11 2" xfId="40310"/>
    <cellStyle name="SAPBEXfilterDrill 36 11 2 2" xfId="40311"/>
    <cellStyle name="SAPBEXfilterDrill 36 11 3" xfId="40312"/>
    <cellStyle name="SAPBEXfilterDrill 36 12" xfId="40313"/>
    <cellStyle name="SAPBEXfilterDrill 36 12 2" xfId="40314"/>
    <cellStyle name="SAPBEXfilterDrill 36 12 2 2" xfId="40315"/>
    <cellStyle name="SAPBEXfilterDrill 36 12 3" xfId="40316"/>
    <cellStyle name="SAPBEXfilterDrill 36 13" xfId="40317"/>
    <cellStyle name="SAPBEXfilterDrill 36 13 2" xfId="40318"/>
    <cellStyle name="SAPBEXfilterDrill 36 13 2 2" xfId="40319"/>
    <cellStyle name="SAPBEXfilterDrill 36 13 3" xfId="40320"/>
    <cellStyle name="SAPBEXfilterDrill 36 14" xfId="40321"/>
    <cellStyle name="SAPBEXfilterDrill 36 14 2" xfId="40322"/>
    <cellStyle name="SAPBEXfilterDrill 36 14 2 2" xfId="40323"/>
    <cellStyle name="SAPBEXfilterDrill 36 14 3" xfId="40324"/>
    <cellStyle name="SAPBEXfilterDrill 36 15" xfId="40325"/>
    <cellStyle name="SAPBEXfilterDrill 36 15 2" xfId="40326"/>
    <cellStyle name="SAPBEXfilterDrill 36 15 2 2" xfId="40327"/>
    <cellStyle name="SAPBEXfilterDrill 36 15 3" xfId="40328"/>
    <cellStyle name="SAPBEXfilterDrill 36 16" xfId="40329"/>
    <cellStyle name="SAPBEXfilterDrill 36 16 2" xfId="40330"/>
    <cellStyle name="SAPBEXfilterDrill 36 16 2 2" xfId="40331"/>
    <cellStyle name="SAPBEXfilterDrill 36 16 3" xfId="40332"/>
    <cellStyle name="SAPBEXfilterDrill 36 17" xfId="40333"/>
    <cellStyle name="SAPBEXfilterDrill 36 17 2" xfId="40334"/>
    <cellStyle name="SAPBEXfilterDrill 36 17 2 2" xfId="40335"/>
    <cellStyle name="SAPBEXfilterDrill 36 17 3" xfId="40336"/>
    <cellStyle name="SAPBEXfilterDrill 36 18" xfId="40337"/>
    <cellStyle name="SAPBEXfilterDrill 36 18 2" xfId="40338"/>
    <cellStyle name="SAPBEXfilterDrill 36 18 2 2" xfId="40339"/>
    <cellStyle name="SAPBEXfilterDrill 36 18 3" xfId="40340"/>
    <cellStyle name="SAPBEXfilterDrill 36 19" xfId="40341"/>
    <cellStyle name="SAPBEXfilterDrill 36 19 2" xfId="40342"/>
    <cellStyle name="SAPBEXfilterDrill 36 19 2 2" xfId="40343"/>
    <cellStyle name="SAPBEXfilterDrill 36 19 3" xfId="40344"/>
    <cellStyle name="SAPBEXfilterDrill 36 2" xfId="40345"/>
    <cellStyle name="SAPBEXfilterDrill 36 2 2" xfId="40346"/>
    <cellStyle name="SAPBEXfilterDrill 36 2 2 2" xfId="40347"/>
    <cellStyle name="SAPBEXfilterDrill 36 2 3" xfId="40348"/>
    <cellStyle name="SAPBEXfilterDrill 36 20" xfId="40349"/>
    <cellStyle name="SAPBEXfilterDrill 36 20 2" xfId="40350"/>
    <cellStyle name="SAPBEXfilterDrill 36 20 2 2" xfId="40351"/>
    <cellStyle name="SAPBEXfilterDrill 36 20 3" xfId="40352"/>
    <cellStyle name="SAPBEXfilterDrill 36 21" xfId="40353"/>
    <cellStyle name="SAPBEXfilterDrill 36 21 2" xfId="40354"/>
    <cellStyle name="SAPBEXfilterDrill 36 21 2 2" xfId="40355"/>
    <cellStyle name="SAPBEXfilterDrill 36 21 3" xfId="40356"/>
    <cellStyle name="SAPBEXfilterDrill 36 22" xfId="40357"/>
    <cellStyle name="SAPBEXfilterDrill 36 22 2" xfId="40358"/>
    <cellStyle name="SAPBEXfilterDrill 36 22 2 2" xfId="40359"/>
    <cellStyle name="SAPBEXfilterDrill 36 22 3" xfId="40360"/>
    <cellStyle name="SAPBEXfilterDrill 36 23" xfId="40361"/>
    <cellStyle name="SAPBEXfilterDrill 36 23 2" xfId="40362"/>
    <cellStyle name="SAPBEXfilterDrill 36 23 2 2" xfId="40363"/>
    <cellStyle name="SAPBEXfilterDrill 36 23 3" xfId="40364"/>
    <cellStyle name="SAPBEXfilterDrill 36 24" xfId="40365"/>
    <cellStyle name="SAPBEXfilterDrill 36 24 2" xfId="40366"/>
    <cellStyle name="SAPBEXfilterDrill 36 24 2 2" xfId="40367"/>
    <cellStyle name="SAPBEXfilterDrill 36 24 3" xfId="40368"/>
    <cellStyle name="SAPBEXfilterDrill 36 25" xfId="40369"/>
    <cellStyle name="SAPBEXfilterDrill 36 25 2" xfId="40370"/>
    <cellStyle name="SAPBEXfilterDrill 36 25 2 2" xfId="40371"/>
    <cellStyle name="SAPBEXfilterDrill 36 25 3" xfId="40372"/>
    <cellStyle name="SAPBEXfilterDrill 36 26" xfId="40373"/>
    <cellStyle name="SAPBEXfilterDrill 36 26 2" xfId="40374"/>
    <cellStyle name="SAPBEXfilterDrill 36 26 2 2" xfId="40375"/>
    <cellStyle name="SAPBEXfilterDrill 36 26 3" xfId="40376"/>
    <cellStyle name="SAPBEXfilterDrill 36 27" xfId="40377"/>
    <cellStyle name="SAPBEXfilterDrill 36 27 2" xfId="40378"/>
    <cellStyle name="SAPBEXfilterDrill 36 27 2 2" xfId="40379"/>
    <cellStyle name="SAPBEXfilterDrill 36 27 3" xfId="40380"/>
    <cellStyle name="SAPBEXfilterDrill 36 28" xfId="40381"/>
    <cellStyle name="SAPBEXfilterDrill 36 28 2" xfId="40382"/>
    <cellStyle name="SAPBEXfilterDrill 36 28 2 2" xfId="40383"/>
    <cellStyle name="SAPBEXfilterDrill 36 28 3" xfId="40384"/>
    <cellStyle name="SAPBEXfilterDrill 36 29" xfId="40385"/>
    <cellStyle name="SAPBEXfilterDrill 36 29 2" xfId="40386"/>
    <cellStyle name="SAPBEXfilterDrill 36 29 2 2" xfId="40387"/>
    <cellStyle name="SAPBEXfilterDrill 36 29 3" xfId="40388"/>
    <cellStyle name="SAPBEXfilterDrill 36 3" xfId="40389"/>
    <cellStyle name="SAPBEXfilterDrill 36 3 2" xfId="40390"/>
    <cellStyle name="SAPBEXfilterDrill 36 3 2 2" xfId="40391"/>
    <cellStyle name="SAPBEXfilterDrill 36 3 3" xfId="40392"/>
    <cellStyle name="SAPBEXfilterDrill 36 30" xfId="40393"/>
    <cellStyle name="SAPBEXfilterDrill 36 30 2" xfId="40394"/>
    <cellStyle name="SAPBEXfilterDrill 36 30 2 2" xfId="40395"/>
    <cellStyle name="SAPBEXfilterDrill 36 30 3" xfId="40396"/>
    <cellStyle name="SAPBEXfilterDrill 36 31" xfId="40397"/>
    <cellStyle name="SAPBEXfilterDrill 36 31 2" xfId="40398"/>
    <cellStyle name="SAPBEXfilterDrill 36 31 2 2" xfId="40399"/>
    <cellStyle name="SAPBEXfilterDrill 36 31 3" xfId="40400"/>
    <cellStyle name="SAPBEXfilterDrill 36 32" xfId="40401"/>
    <cellStyle name="SAPBEXfilterDrill 36 32 2" xfId="40402"/>
    <cellStyle name="SAPBEXfilterDrill 36 32 2 2" xfId="40403"/>
    <cellStyle name="SAPBEXfilterDrill 36 32 3" xfId="40404"/>
    <cellStyle name="SAPBEXfilterDrill 36 33" xfId="40405"/>
    <cellStyle name="SAPBEXfilterDrill 36 33 2" xfId="40406"/>
    <cellStyle name="SAPBEXfilterDrill 36 33 2 2" xfId="40407"/>
    <cellStyle name="SAPBEXfilterDrill 36 33 3" xfId="40408"/>
    <cellStyle name="SAPBEXfilterDrill 36 34" xfId="40409"/>
    <cellStyle name="SAPBEXfilterDrill 36 34 2" xfId="40410"/>
    <cellStyle name="SAPBEXfilterDrill 36 34 2 2" xfId="40411"/>
    <cellStyle name="SAPBEXfilterDrill 36 34 3" xfId="40412"/>
    <cellStyle name="SAPBEXfilterDrill 36 35" xfId="40413"/>
    <cellStyle name="SAPBEXfilterDrill 36 35 2" xfId="40414"/>
    <cellStyle name="SAPBEXfilterDrill 36 35 2 2" xfId="40415"/>
    <cellStyle name="SAPBEXfilterDrill 36 35 3" xfId="40416"/>
    <cellStyle name="SAPBEXfilterDrill 36 36" xfId="40417"/>
    <cellStyle name="SAPBEXfilterDrill 36 36 2" xfId="40418"/>
    <cellStyle name="SAPBEXfilterDrill 36 36 2 2" xfId="40419"/>
    <cellStyle name="SAPBEXfilterDrill 36 36 3" xfId="40420"/>
    <cellStyle name="SAPBEXfilterDrill 36 37" xfId="40421"/>
    <cellStyle name="SAPBEXfilterDrill 36 37 2" xfId="40422"/>
    <cellStyle name="SAPBEXfilterDrill 36 37 2 2" xfId="40423"/>
    <cellStyle name="SAPBEXfilterDrill 36 37 3" xfId="40424"/>
    <cellStyle name="SAPBEXfilterDrill 36 38" xfId="40425"/>
    <cellStyle name="SAPBEXfilterDrill 36 38 2" xfId="40426"/>
    <cellStyle name="SAPBEXfilterDrill 36 38 2 2" xfId="40427"/>
    <cellStyle name="SAPBEXfilterDrill 36 38 3" xfId="40428"/>
    <cellStyle name="SAPBEXfilterDrill 36 39" xfId="40429"/>
    <cellStyle name="SAPBEXfilterDrill 36 39 2" xfId="40430"/>
    <cellStyle name="SAPBEXfilterDrill 36 39 2 2" xfId="40431"/>
    <cellStyle name="SAPBEXfilterDrill 36 39 3" xfId="40432"/>
    <cellStyle name="SAPBEXfilterDrill 36 4" xfId="40433"/>
    <cellStyle name="SAPBEXfilterDrill 36 4 2" xfId="40434"/>
    <cellStyle name="SAPBEXfilterDrill 36 4 2 2" xfId="40435"/>
    <cellStyle name="SAPBEXfilterDrill 36 4 3" xfId="40436"/>
    <cellStyle name="SAPBEXfilterDrill 36 40" xfId="40437"/>
    <cellStyle name="SAPBEXfilterDrill 36 40 2" xfId="40438"/>
    <cellStyle name="SAPBEXfilterDrill 36 40 2 2" xfId="40439"/>
    <cellStyle name="SAPBEXfilterDrill 36 40 3" xfId="40440"/>
    <cellStyle name="SAPBEXfilterDrill 36 41" xfId="40441"/>
    <cellStyle name="SAPBEXfilterDrill 36 41 2" xfId="40442"/>
    <cellStyle name="SAPBEXfilterDrill 36 42" xfId="40443"/>
    <cellStyle name="SAPBEXfilterDrill 36 5" xfId="40444"/>
    <cellStyle name="SAPBEXfilterDrill 36 5 2" xfId="40445"/>
    <cellStyle name="SAPBEXfilterDrill 36 5 2 2" xfId="40446"/>
    <cellStyle name="SAPBEXfilterDrill 36 5 3" xfId="40447"/>
    <cellStyle name="SAPBEXfilterDrill 36 6" xfId="40448"/>
    <cellStyle name="SAPBEXfilterDrill 36 6 2" xfId="40449"/>
    <cellStyle name="SAPBEXfilterDrill 36 6 2 2" xfId="40450"/>
    <cellStyle name="SAPBEXfilterDrill 36 6 3" xfId="40451"/>
    <cellStyle name="SAPBEXfilterDrill 36 7" xfId="40452"/>
    <cellStyle name="SAPBEXfilterDrill 36 7 2" xfId="40453"/>
    <cellStyle name="SAPBEXfilterDrill 36 7 2 2" xfId="40454"/>
    <cellStyle name="SAPBEXfilterDrill 36 7 3" xfId="40455"/>
    <cellStyle name="SAPBEXfilterDrill 36 8" xfId="40456"/>
    <cellStyle name="SAPBEXfilterDrill 36 8 2" xfId="40457"/>
    <cellStyle name="SAPBEXfilterDrill 36 8 2 2" xfId="40458"/>
    <cellStyle name="SAPBEXfilterDrill 36 8 3" xfId="40459"/>
    <cellStyle name="SAPBEXfilterDrill 36 9" xfId="40460"/>
    <cellStyle name="SAPBEXfilterDrill 36 9 2" xfId="40461"/>
    <cellStyle name="SAPBEXfilterDrill 36 9 2 2" xfId="40462"/>
    <cellStyle name="SAPBEXfilterDrill 36 9 3" xfId="40463"/>
    <cellStyle name="SAPBEXfilterDrill 37" xfId="40464"/>
    <cellStyle name="SAPBEXfilterDrill 37 10" xfId="40465"/>
    <cellStyle name="SAPBEXfilterDrill 37 10 2" xfId="40466"/>
    <cellStyle name="SAPBEXfilterDrill 37 10 2 2" xfId="40467"/>
    <cellStyle name="SAPBEXfilterDrill 37 10 3" xfId="40468"/>
    <cellStyle name="SAPBEXfilterDrill 37 11" xfId="40469"/>
    <cellStyle name="SAPBEXfilterDrill 37 11 2" xfId="40470"/>
    <cellStyle name="SAPBEXfilterDrill 37 11 2 2" xfId="40471"/>
    <cellStyle name="SAPBEXfilterDrill 37 11 3" xfId="40472"/>
    <cellStyle name="SAPBEXfilterDrill 37 12" xfId="40473"/>
    <cellStyle name="SAPBEXfilterDrill 37 12 2" xfId="40474"/>
    <cellStyle name="SAPBEXfilterDrill 37 12 2 2" xfId="40475"/>
    <cellStyle name="SAPBEXfilterDrill 37 12 3" xfId="40476"/>
    <cellStyle name="SAPBEXfilterDrill 37 13" xfId="40477"/>
    <cellStyle name="SAPBEXfilterDrill 37 13 2" xfId="40478"/>
    <cellStyle name="SAPBEXfilterDrill 37 13 2 2" xfId="40479"/>
    <cellStyle name="SAPBEXfilterDrill 37 13 3" xfId="40480"/>
    <cellStyle name="SAPBEXfilterDrill 37 14" xfId="40481"/>
    <cellStyle name="SAPBEXfilterDrill 37 14 2" xfId="40482"/>
    <cellStyle name="SAPBEXfilterDrill 37 14 2 2" xfId="40483"/>
    <cellStyle name="SAPBEXfilterDrill 37 14 3" xfId="40484"/>
    <cellStyle name="SAPBEXfilterDrill 37 15" xfId="40485"/>
    <cellStyle name="SAPBEXfilterDrill 37 15 2" xfId="40486"/>
    <cellStyle name="SAPBEXfilterDrill 37 15 2 2" xfId="40487"/>
    <cellStyle name="SAPBEXfilterDrill 37 15 3" xfId="40488"/>
    <cellStyle name="SAPBEXfilterDrill 37 16" xfId="40489"/>
    <cellStyle name="SAPBEXfilterDrill 37 16 2" xfId="40490"/>
    <cellStyle name="SAPBEXfilterDrill 37 16 2 2" xfId="40491"/>
    <cellStyle name="SAPBEXfilterDrill 37 16 3" xfId="40492"/>
    <cellStyle name="SAPBEXfilterDrill 37 17" xfId="40493"/>
    <cellStyle name="SAPBEXfilterDrill 37 17 2" xfId="40494"/>
    <cellStyle name="SAPBEXfilterDrill 37 17 2 2" xfId="40495"/>
    <cellStyle name="SAPBEXfilterDrill 37 17 3" xfId="40496"/>
    <cellStyle name="SAPBEXfilterDrill 37 18" xfId="40497"/>
    <cellStyle name="SAPBEXfilterDrill 37 18 2" xfId="40498"/>
    <cellStyle name="SAPBEXfilterDrill 37 18 2 2" xfId="40499"/>
    <cellStyle name="SAPBEXfilterDrill 37 18 3" xfId="40500"/>
    <cellStyle name="SAPBEXfilterDrill 37 19" xfId="40501"/>
    <cellStyle name="SAPBEXfilterDrill 37 19 2" xfId="40502"/>
    <cellStyle name="SAPBEXfilterDrill 37 19 2 2" xfId="40503"/>
    <cellStyle name="SAPBEXfilterDrill 37 19 3" xfId="40504"/>
    <cellStyle name="SAPBEXfilterDrill 37 2" xfId="40505"/>
    <cellStyle name="SAPBEXfilterDrill 37 2 2" xfId="40506"/>
    <cellStyle name="SAPBEXfilterDrill 37 2 2 2" xfId="40507"/>
    <cellStyle name="SAPBEXfilterDrill 37 2 3" xfId="40508"/>
    <cellStyle name="SAPBEXfilterDrill 37 20" xfId="40509"/>
    <cellStyle name="SAPBEXfilterDrill 37 20 2" xfId="40510"/>
    <cellStyle name="SAPBEXfilterDrill 37 20 2 2" xfId="40511"/>
    <cellStyle name="SAPBEXfilterDrill 37 20 3" xfId="40512"/>
    <cellStyle name="SAPBEXfilterDrill 37 21" xfId="40513"/>
    <cellStyle name="SAPBEXfilterDrill 37 21 2" xfId="40514"/>
    <cellStyle name="SAPBEXfilterDrill 37 21 2 2" xfId="40515"/>
    <cellStyle name="SAPBEXfilterDrill 37 21 3" xfId="40516"/>
    <cellStyle name="SAPBEXfilterDrill 37 22" xfId="40517"/>
    <cellStyle name="SAPBEXfilterDrill 37 22 2" xfId="40518"/>
    <cellStyle name="SAPBEXfilterDrill 37 22 2 2" xfId="40519"/>
    <cellStyle name="SAPBEXfilterDrill 37 22 3" xfId="40520"/>
    <cellStyle name="SAPBEXfilterDrill 37 23" xfId="40521"/>
    <cellStyle name="SAPBEXfilterDrill 37 23 2" xfId="40522"/>
    <cellStyle name="SAPBEXfilterDrill 37 23 2 2" xfId="40523"/>
    <cellStyle name="SAPBEXfilterDrill 37 23 3" xfId="40524"/>
    <cellStyle name="SAPBEXfilterDrill 37 24" xfId="40525"/>
    <cellStyle name="SAPBEXfilterDrill 37 24 2" xfId="40526"/>
    <cellStyle name="SAPBEXfilterDrill 37 24 2 2" xfId="40527"/>
    <cellStyle name="SAPBEXfilterDrill 37 24 3" xfId="40528"/>
    <cellStyle name="SAPBEXfilterDrill 37 25" xfId="40529"/>
    <cellStyle name="SAPBEXfilterDrill 37 25 2" xfId="40530"/>
    <cellStyle name="SAPBEXfilterDrill 37 25 2 2" xfId="40531"/>
    <cellStyle name="SAPBEXfilterDrill 37 25 3" xfId="40532"/>
    <cellStyle name="SAPBEXfilterDrill 37 26" xfId="40533"/>
    <cellStyle name="SAPBEXfilterDrill 37 26 2" xfId="40534"/>
    <cellStyle name="SAPBEXfilterDrill 37 26 2 2" xfId="40535"/>
    <cellStyle name="SAPBEXfilterDrill 37 26 3" xfId="40536"/>
    <cellStyle name="SAPBEXfilterDrill 37 27" xfId="40537"/>
    <cellStyle name="SAPBEXfilterDrill 37 27 2" xfId="40538"/>
    <cellStyle name="SAPBEXfilterDrill 37 27 2 2" xfId="40539"/>
    <cellStyle name="SAPBEXfilterDrill 37 27 3" xfId="40540"/>
    <cellStyle name="SAPBEXfilterDrill 37 28" xfId="40541"/>
    <cellStyle name="SAPBEXfilterDrill 37 28 2" xfId="40542"/>
    <cellStyle name="SAPBEXfilterDrill 37 28 2 2" xfId="40543"/>
    <cellStyle name="SAPBEXfilterDrill 37 28 3" xfId="40544"/>
    <cellStyle name="SAPBEXfilterDrill 37 29" xfId="40545"/>
    <cellStyle name="SAPBEXfilterDrill 37 29 2" xfId="40546"/>
    <cellStyle name="SAPBEXfilterDrill 37 29 2 2" xfId="40547"/>
    <cellStyle name="SAPBEXfilterDrill 37 29 3" xfId="40548"/>
    <cellStyle name="SAPBEXfilterDrill 37 3" xfId="40549"/>
    <cellStyle name="SAPBEXfilterDrill 37 3 2" xfId="40550"/>
    <cellStyle name="SAPBEXfilterDrill 37 3 2 2" xfId="40551"/>
    <cellStyle name="SAPBEXfilterDrill 37 3 3" xfId="40552"/>
    <cellStyle name="SAPBEXfilterDrill 37 30" xfId="40553"/>
    <cellStyle name="SAPBEXfilterDrill 37 30 2" xfId="40554"/>
    <cellStyle name="SAPBEXfilterDrill 37 30 2 2" xfId="40555"/>
    <cellStyle name="SAPBEXfilterDrill 37 30 3" xfId="40556"/>
    <cellStyle name="SAPBEXfilterDrill 37 31" xfId="40557"/>
    <cellStyle name="SAPBEXfilterDrill 37 31 2" xfId="40558"/>
    <cellStyle name="SAPBEXfilterDrill 37 31 2 2" xfId="40559"/>
    <cellStyle name="SAPBEXfilterDrill 37 31 3" xfId="40560"/>
    <cellStyle name="SAPBEXfilterDrill 37 32" xfId="40561"/>
    <cellStyle name="SAPBEXfilterDrill 37 32 2" xfId="40562"/>
    <cellStyle name="SAPBEXfilterDrill 37 32 2 2" xfId="40563"/>
    <cellStyle name="SAPBEXfilterDrill 37 32 3" xfId="40564"/>
    <cellStyle name="SAPBEXfilterDrill 37 33" xfId="40565"/>
    <cellStyle name="SAPBEXfilterDrill 37 33 2" xfId="40566"/>
    <cellStyle name="SAPBEXfilterDrill 37 33 2 2" xfId="40567"/>
    <cellStyle name="SAPBEXfilterDrill 37 33 3" xfId="40568"/>
    <cellStyle name="SAPBEXfilterDrill 37 34" xfId="40569"/>
    <cellStyle name="SAPBEXfilterDrill 37 34 2" xfId="40570"/>
    <cellStyle name="SAPBEXfilterDrill 37 34 2 2" xfId="40571"/>
    <cellStyle name="SAPBEXfilterDrill 37 34 3" xfId="40572"/>
    <cellStyle name="SAPBEXfilterDrill 37 35" xfId="40573"/>
    <cellStyle name="SAPBEXfilterDrill 37 35 2" xfId="40574"/>
    <cellStyle name="SAPBEXfilterDrill 37 35 2 2" xfId="40575"/>
    <cellStyle name="SAPBEXfilterDrill 37 35 3" xfId="40576"/>
    <cellStyle name="SAPBEXfilterDrill 37 36" xfId="40577"/>
    <cellStyle name="SAPBEXfilterDrill 37 36 2" xfId="40578"/>
    <cellStyle name="SAPBEXfilterDrill 37 36 2 2" xfId="40579"/>
    <cellStyle name="SAPBEXfilterDrill 37 36 3" xfId="40580"/>
    <cellStyle name="SAPBEXfilterDrill 37 37" xfId="40581"/>
    <cellStyle name="SAPBEXfilterDrill 37 37 2" xfId="40582"/>
    <cellStyle name="SAPBEXfilterDrill 37 37 2 2" xfId="40583"/>
    <cellStyle name="SAPBEXfilterDrill 37 37 3" xfId="40584"/>
    <cellStyle name="SAPBEXfilterDrill 37 38" xfId="40585"/>
    <cellStyle name="SAPBEXfilterDrill 37 38 2" xfId="40586"/>
    <cellStyle name="SAPBEXfilterDrill 37 38 2 2" xfId="40587"/>
    <cellStyle name="SAPBEXfilterDrill 37 38 3" xfId="40588"/>
    <cellStyle name="SAPBEXfilterDrill 37 39" xfId="40589"/>
    <cellStyle name="SAPBEXfilterDrill 37 39 2" xfId="40590"/>
    <cellStyle name="SAPBEXfilterDrill 37 39 2 2" xfId="40591"/>
    <cellStyle name="SAPBEXfilterDrill 37 39 3" xfId="40592"/>
    <cellStyle name="SAPBEXfilterDrill 37 4" xfId="40593"/>
    <cellStyle name="SAPBEXfilterDrill 37 4 2" xfId="40594"/>
    <cellStyle name="SAPBEXfilterDrill 37 4 2 2" xfId="40595"/>
    <cellStyle name="SAPBEXfilterDrill 37 4 3" xfId="40596"/>
    <cellStyle name="SAPBEXfilterDrill 37 40" xfId="40597"/>
    <cellStyle name="SAPBEXfilterDrill 37 40 2" xfId="40598"/>
    <cellStyle name="SAPBEXfilterDrill 37 40 2 2" xfId="40599"/>
    <cellStyle name="SAPBEXfilterDrill 37 40 3" xfId="40600"/>
    <cellStyle name="SAPBEXfilterDrill 37 41" xfId="40601"/>
    <cellStyle name="SAPBEXfilterDrill 37 41 2" xfId="40602"/>
    <cellStyle name="SAPBEXfilterDrill 37 42" xfId="40603"/>
    <cellStyle name="SAPBEXfilterDrill 37 5" xfId="40604"/>
    <cellStyle name="SAPBEXfilterDrill 37 5 2" xfId="40605"/>
    <cellStyle name="SAPBEXfilterDrill 37 5 2 2" xfId="40606"/>
    <cellStyle name="SAPBEXfilterDrill 37 5 3" xfId="40607"/>
    <cellStyle name="SAPBEXfilterDrill 37 6" xfId="40608"/>
    <cellStyle name="SAPBEXfilterDrill 37 6 2" xfId="40609"/>
    <cellStyle name="SAPBEXfilterDrill 37 6 2 2" xfId="40610"/>
    <cellStyle name="SAPBEXfilterDrill 37 6 3" xfId="40611"/>
    <cellStyle name="SAPBEXfilterDrill 37 7" xfId="40612"/>
    <cellStyle name="SAPBEXfilterDrill 37 7 2" xfId="40613"/>
    <cellStyle name="SAPBEXfilterDrill 37 7 2 2" xfId="40614"/>
    <cellStyle name="SAPBEXfilterDrill 37 7 3" xfId="40615"/>
    <cellStyle name="SAPBEXfilterDrill 37 8" xfId="40616"/>
    <cellStyle name="SAPBEXfilterDrill 37 8 2" xfId="40617"/>
    <cellStyle name="SAPBEXfilterDrill 37 8 2 2" xfId="40618"/>
    <cellStyle name="SAPBEXfilterDrill 37 8 3" xfId="40619"/>
    <cellStyle name="SAPBEXfilterDrill 37 9" xfId="40620"/>
    <cellStyle name="SAPBEXfilterDrill 37 9 2" xfId="40621"/>
    <cellStyle name="SAPBEXfilterDrill 37 9 2 2" xfId="40622"/>
    <cellStyle name="SAPBEXfilterDrill 37 9 3" xfId="40623"/>
    <cellStyle name="SAPBEXfilterDrill 38" xfId="40624"/>
    <cellStyle name="SAPBEXfilterDrill 38 2" xfId="40625"/>
    <cellStyle name="SAPBEXfilterDrill 38 2 2" xfId="40626"/>
    <cellStyle name="SAPBEXfilterDrill 38 3" xfId="40627"/>
    <cellStyle name="SAPBEXfilterDrill 39" xfId="40628"/>
    <cellStyle name="SAPBEXfilterDrill 39 2" xfId="40629"/>
    <cellStyle name="SAPBEXfilterDrill 39 2 2" xfId="40630"/>
    <cellStyle name="SAPBEXfilterDrill 39 3" xfId="40631"/>
    <cellStyle name="SAPBEXfilterDrill 4" xfId="40632"/>
    <cellStyle name="SAPBEXfilterDrill 4 10" xfId="40633"/>
    <cellStyle name="SAPBEXfilterDrill 4 10 2" xfId="40634"/>
    <cellStyle name="SAPBEXfilterDrill 4 10 2 2" xfId="40635"/>
    <cellStyle name="SAPBEXfilterDrill 4 10 3" xfId="40636"/>
    <cellStyle name="SAPBEXfilterDrill 4 11" xfId="40637"/>
    <cellStyle name="SAPBEXfilterDrill 4 11 2" xfId="40638"/>
    <cellStyle name="SAPBEXfilterDrill 4 11 2 2" xfId="40639"/>
    <cellStyle name="SAPBEXfilterDrill 4 11 3" xfId="40640"/>
    <cellStyle name="SAPBEXfilterDrill 4 12" xfId="40641"/>
    <cellStyle name="SAPBEXfilterDrill 4 12 2" xfId="40642"/>
    <cellStyle name="SAPBEXfilterDrill 4 12 2 2" xfId="40643"/>
    <cellStyle name="SAPBEXfilterDrill 4 12 3" xfId="40644"/>
    <cellStyle name="SAPBEXfilterDrill 4 13" xfId="40645"/>
    <cellStyle name="SAPBEXfilterDrill 4 13 2" xfId="40646"/>
    <cellStyle name="SAPBEXfilterDrill 4 13 2 2" xfId="40647"/>
    <cellStyle name="SAPBEXfilterDrill 4 13 3" xfId="40648"/>
    <cellStyle name="SAPBEXfilterDrill 4 14" xfId="40649"/>
    <cellStyle name="SAPBEXfilterDrill 4 14 2" xfId="40650"/>
    <cellStyle name="SAPBEXfilterDrill 4 14 2 2" xfId="40651"/>
    <cellStyle name="SAPBEXfilterDrill 4 14 3" xfId="40652"/>
    <cellStyle name="SAPBEXfilterDrill 4 15" xfId="40653"/>
    <cellStyle name="SAPBEXfilterDrill 4 15 2" xfId="40654"/>
    <cellStyle name="SAPBEXfilterDrill 4 15 2 2" xfId="40655"/>
    <cellStyle name="SAPBEXfilterDrill 4 15 3" xfId="40656"/>
    <cellStyle name="SAPBEXfilterDrill 4 16" xfId="40657"/>
    <cellStyle name="SAPBEXfilterDrill 4 16 2" xfId="40658"/>
    <cellStyle name="SAPBEXfilterDrill 4 16 2 2" xfId="40659"/>
    <cellStyle name="SAPBEXfilterDrill 4 16 3" xfId="40660"/>
    <cellStyle name="SAPBEXfilterDrill 4 17" xfId="40661"/>
    <cellStyle name="SAPBEXfilterDrill 4 17 2" xfId="40662"/>
    <cellStyle name="SAPBEXfilterDrill 4 17 2 2" xfId="40663"/>
    <cellStyle name="SAPBEXfilterDrill 4 17 3" xfId="40664"/>
    <cellStyle name="SAPBEXfilterDrill 4 18" xfId="40665"/>
    <cellStyle name="SAPBEXfilterDrill 4 18 2" xfId="40666"/>
    <cellStyle name="SAPBEXfilterDrill 4 18 2 2" xfId="40667"/>
    <cellStyle name="SAPBEXfilterDrill 4 18 3" xfId="40668"/>
    <cellStyle name="SAPBEXfilterDrill 4 19" xfId="40669"/>
    <cellStyle name="SAPBEXfilterDrill 4 19 2" xfId="40670"/>
    <cellStyle name="SAPBEXfilterDrill 4 19 2 2" xfId="40671"/>
    <cellStyle name="SAPBEXfilterDrill 4 19 3" xfId="40672"/>
    <cellStyle name="SAPBEXfilterDrill 4 2" xfId="40673"/>
    <cellStyle name="SAPBEXfilterDrill 4 2 2" xfId="40674"/>
    <cellStyle name="SAPBEXfilterDrill 4 2 2 2" xfId="40675"/>
    <cellStyle name="SAPBEXfilterDrill 4 2 2 3" xfId="40676"/>
    <cellStyle name="SAPBEXfilterDrill 4 2 3" xfId="40677"/>
    <cellStyle name="SAPBEXfilterDrill 4 2 3 2" xfId="40678"/>
    <cellStyle name="SAPBEXfilterDrill 4 2 3 3" xfId="40679"/>
    <cellStyle name="SAPBEXfilterDrill 4 2 4" xfId="40680"/>
    <cellStyle name="SAPBEXfilterDrill 4 2 5" xfId="40681"/>
    <cellStyle name="SAPBEXfilterDrill 4 20" xfId="40682"/>
    <cellStyle name="SAPBEXfilterDrill 4 20 2" xfId="40683"/>
    <cellStyle name="SAPBEXfilterDrill 4 20 2 2" xfId="40684"/>
    <cellStyle name="SAPBEXfilterDrill 4 20 3" xfId="40685"/>
    <cellStyle name="SAPBEXfilterDrill 4 21" xfId="40686"/>
    <cellStyle name="SAPBEXfilterDrill 4 21 2" xfId="40687"/>
    <cellStyle name="SAPBEXfilterDrill 4 21 2 2" xfId="40688"/>
    <cellStyle name="SAPBEXfilterDrill 4 21 3" xfId="40689"/>
    <cellStyle name="SAPBEXfilterDrill 4 22" xfId="40690"/>
    <cellStyle name="SAPBEXfilterDrill 4 22 2" xfId="40691"/>
    <cellStyle name="SAPBEXfilterDrill 4 22 2 2" xfId="40692"/>
    <cellStyle name="SAPBEXfilterDrill 4 22 3" xfId="40693"/>
    <cellStyle name="SAPBEXfilterDrill 4 23" xfId="40694"/>
    <cellStyle name="SAPBEXfilterDrill 4 23 2" xfId="40695"/>
    <cellStyle name="SAPBEXfilterDrill 4 23 2 2" xfId="40696"/>
    <cellStyle name="SAPBEXfilterDrill 4 23 3" xfId="40697"/>
    <cellStyle name="SAPBEXfilterDrill 4 24" xfId="40698"/>
    <cellStyle name="SAPBEXfilterDrill 4 24 2" xfId="40699"/>
    <cellStyle name="SAPBEXfilterDrill 4 24 2 2" xfId="40700"/>
    <cellStyle name="SAPBEXfilterDrill 4 24 3" xfId="40701"/>
    <cellStyle name="SAPBEXfilterDrill 4 25" xfId="40702"/>
    <cellStyle name="SAPBEXfilterDrill 4 25 2" xfId="40703"/>
    <cellStyle name="SAPBEXfilterDrill 4 25 2 2" xfId="40704"/>
    <cellStyle name="SAPBEXfilterDrill 4 25 3" xfId="40705"/>
    <cellStyle name="SAPBEXfilterDrill 4 26" xfId="40706"/>
    <cellStyle name="SAPBEXfilterDrill 4 26 2" xfId="40707"/>
    <cellStyle name="SAPBEXfilterDrill 4 26 2 2" xfId="40708"/>
    <cellStyle name="SAPBEXfilterDrill 4 26 3" xfId="40709"/>
    <cellStyle name="SAPBEXfilterDrill 4 27" xfId="40710"/>
    <cellStyle name="SAPBEXfilterDrill 4 27 2" xfId="40711"/>
    <cellStyle name="SAPBEXfilterDrill 4 27 2 2" xfId="40712"/>
    <cellStyle name="SAPBEXfilterDrill 4 27 3" xfId="40713"/>
    <cellStyle name="SAPBEXfilterDrill 4 28" xfId="40714"/>
    <cellStyle name="SAPBEXfilterDrill 4 28 2" xfId="40715"/>
    <cellStyle name="SAPBEXfilterDrill 4 28 2 2" xfId="40716"/>
    <cellStyle name="SAPBEXfilterDrill 4 28 3" xfId="40717"/>
    <cellStyle name="SAPBEXfilterDrill 4 29" xfId="40718"/>
    <cellStyle name="SAPBEXfilterDrill 4 29 2" xfId="40719"/>
    <cellStyle name="SAPBEXfilterDrill 4 29 2 2" xfId="40720"/>
    <cellStyle name="SAPBEXfilterDrill 4 29 3" xfId="40721"/>
    <cellStyle name="SAPBEXfilterDrill 4 3" xfId="40722"/>
    <cellStyle name="SAPBEXfilterDrill 4 3 2" xfId="40723"/>
    <cellStyle name="SAPBEXfilterDrill 4 3 2 2" xfId="40724"/>
    <cellStyle name="SAPBEXfilterDrill 4 3 2 3" xfId="40725"/>
    <cellStyle name="SAPBEXfilterDrill 4 3 3" xfId="40726"/>
    <cellStyle name="SAPBEXfilterDrill 4 3 4" xfId="40727"/>
    <cellStyle name="SAPBEXfilterDrill 4 30" xfId="40728"/>
    <cellStyle name="SAPBEXfilterDrill 4 30 2" xfId="40729"/>
    <cellStyle name="SAPBEXfilterDrill 4 30 2 2" xfId="40730"/>
    <cellStyle name="SAPBEXfilterDrill 4 30 3" xfId="40731"/>
    <cellStyle name="SAPBEXfilterDrill 4 31" xfId="40732"/>
    <cellStyle name="SAPBEXfilterDrill 4 31 2" xfId="40733"/>
    <cellStyle name="SAPBEXfilterDrill 4 31 2 2" xfId="40734"/>
    <cellStyle name="SAPBEXfilterDrill 4 31 3" xfId="40735"/>
    <cellStyle name="SAPBEXfilterDrill 4 32" xfId="40736"/>
    <cellStyle name="SAPBEXfilterDrill 4 32 2" xfId="40737"/>
    <cellStyle name="SAPBEXfilterDrill 4 32 2 2" xfId="40738"/>
    <cellStyle name="SAPBEXfilterDrill 4 32 3" xfId="40739"/>
    <cellStyle name="SAPBEXfilterDrill 4 33" xfId="40740"/>
    <cellStyle name="SAPBEXfilterDrill 4 33 2" xfId="40741"/>
    <cellStyle name="SAPBEXfilterDrill 4 33 2 2" xfId="40742"/>
    <cellStyle name="SAPBEXfilterDrill 4 33 3" xfId="40743"/>
    <cellStyle name="SAPBEXfilterDrill 4 34" xfId="40744"/>
    <cellStyle name="SAPBEXfilterDrill 4 34 2" xfId="40745"/>
    <cellStyle name="SAPBEXfilterDrill 4 34 2 2" xfId="40746"/>
    <cellStyle name="SAPBEXfilterDrill 4 34 3" xfId="40747"/>
    <cellStyle name="SAPBEXfilterDrill 4 35" xfId="40748"/>
    <cellStyle name="SAPBEXfilterDrill 4 35 2" xfId="40749"/>
    <cellStyle name="SAPBEXfilterDrill 4 35 2 2" xfId="40750"/>
    <cellStyle name="SAPBEXfilterDrill 4 35 3" xfId="40751"/>
    <cellStyle name="SAPBEXfilterDrill 4 36" xfId="40752"/>
    <cellStyle name="SAPBEXfilterDrill 4 36 2" xfId="40753"/>
    <cellStyle name="SAPBEXfilterDrill 4 36 2 2" xfId="40754"/>
    <cellStyle name="SAPBEXfilterDrill 4 36 3" xfId="40755"/>
    <cellStyle name="SAPBEXfilterDrill 4 37" xfId="40756"/>
    <cellStyle name="SAPBEXfilterDrill 4 37 2" xfId="40757"/>
    <cellStyle name="SAPBEXfilterDrill 4 37 2 2" xfId="40758"/>
    <cellStyle name="SAPBEXfilterDrill 4 37 3" xfId="40759"/>
    <cellStyle name="SAPBEXfilterDrill 4 38" xfId="40760"/>
    <cellStyle name="SAPBEXfilterDrill 4 38 2" xfId="40761"/>
    <cellStyle name="SAPBEXfilterDrill 4 38 2 2" xfId="40762"/>
    <cellStyle name="SAPBEXfilterDrill 4 38 3" xfId="40763"/>
    <cellStyle name="SAPBEXfilterDrill 4 39" xfId="40764"/>
    <cellStyle name="SAPBEXfilterDrill 4 39 2" xfId="40765"/>
    <cellStyle name="SAPBEXfilterDrill 4 4" xfId="40766"/>
    <cellStyle name="SAPBEXfilterDrill 4 4 2" xfId="40767"/>
    <cellStyle name="SAPBEXfilterDrill 4 4 2 2" xfId="40768"/>
    <cellStyle name="SAPBEXfilterDrill 4 4 3" xfId="40769"/>
    <cellStyle name="SAPBEXfilterDrill 4 40" xfId="40770"/>
    <cellStyle name="SAPBEXfilterDrill 4 5" xfId="40771"/>
    <cellStyle name="SAPBEXfilterDrill 4 5 2" xfId="40772"/>
    <cellStyle name="SAPBEXfilterDrill 4 5 2 2" xfId="40773"/>
    <cellStyle name="SAPBEXfilterDrill 4 5 3" xfId="40774"/>
    <cellStyle name="SAPBEXfilterDrill 4 6" xfId="40775"/>
    <cellStyle name="SAPBEXfilterDrill 4 6 2" xfId="40776"/>
    <cellStyle name="SAPBEXfilterDrill 4 6 2 2" xfId="40777"/>
    <cellStyle name="SAPBEXfilterDrill 4 6 3" xfId="40778"/>
    <cellStyle name="SAPBEXfilterDrill 4 7" xfId="40779"/>
    <cellStyle name="SAPBEXfilterDrill 4 7 2" xfId="40780"/>
    <cellStyle name="SAPBEXfilterDrill 4 7 2 2" xfId="40781"/>
    <cellStyle name="SAPBEXfilterDrill 4 7 3" xfId="40782"/>
    <cellStyle name="SAPBEXfilterDrill 4 8" xfId="40783"/>
    <cellStyle name="SAPBEXfilterDrill 4 8 2" xfId="40784"/>
    <cellStyle name="SAPBEXfilterDrill 4 8 2 2" xfId="40785"/>
    <cellStyle name="SAPBEXfilterDrill 4 8 3" xfId="40786"/>
    <cellStyle name="SAPBEXfilterDrill 4 9" xfId="40787"/>
    <cellStyle name="SAPBEXfilterDrill 4 9 2" xfId="40788"/>
    <cellStyle name="SAPBEXfilterDrill 4 9 2 2" xfId="40789"/>
    <cellStyle name="SAPBEXfilterDrill 4 9 3" xfId="40790"/>
    <cellStyle name="SAPBEXfilterDrill 40" xfId="40791"/>
    <cellStyle name="SAPBEXfilterDrill 40 2" xfId="40792"/>
    <cellStyle name="SAPBEXfilterDrill 41" xfId="40793"/>
    <cellStyle name="SAPBEXfilterDrill 41 2" xfId="40794"/>
    <cellStyle name="SAPBEXfilterDrill 42" xfId="40795"/>
    <cellStyle name="SAPBEXfilterDrill 42 2" xfId="40796"/>
    <cellStyle name="SAPBEXfilterDrill 43" xfId="40797"/>
    <cellStyle name="SAPBEXfilterDrill 43 2" xfId="40798"/>
    <cellStyle name="SAPBEXfilterDrill 44" xfId="40799"/>
    <cellStyle name="SAPBEXfilterDrill 44 2" xfId="40800"/>
    <cellStyle name="SAPBEXfilterDrill 45" xfId="40801"/>
    <cellStyle name="SAPBEXfilterDrill 5" xfId="40802"/>
    <cellStyle name="SAPBEXfilterDrill 5 10" xfId="40803"/>
    <cellStyle name="SAPBEXfilterDrill 5 10 2" xfId="40804"/>
    <cellStyle name="SAPBEXfilterDrill 5 10 2 2" xfId="40805"/>
    <cellStyle name="SAPBEXfilterDrill 5 10 3" xfId="40806"/>
    <cellStyle name="SAPBEXfilterDrill 5 11" xfId="40807"/>
    <cellStyle name="SAPBEXfilterDrill 5 11 2" xfId="40808"/>
    <cellStyle name="SAPBEXfilterDrill 5 11 2 2" xfId="40809"/>
    <cellStyle name="SAPBEXfilterDrill 5 11 3" xfId="40810"/>
    <cellStyle name="SAPBEXfilterDrill 5 12" xfId="40811"/>
    <cellStyle name="SAPBEXfilterDrill 5 12 2" xfId="40812"/>
    <cellStyle name="SAPBEXfilterDrill 5 12 2 2" xfId="40813"/>
    <cellStyle name="SAPBEXfilterDrill 5 12 3" xfId="40814"/>
    <cellStyle name="SAPBEXfilterDrill 5 13" xfId="40815"/>
    <cellStyle name="SAPBEXfilterDrill 5 13 2" xfId="40816"/>
    <cellStyle name="SAPBEXfilterDrill 5 13 2 2" xfId="40817"/>
    <cellStyle name="SAPBEXfilterDrill 5 13 3" xfId="40818"/>
    <cellStyle name="SAPBEXfilterDrill 5 14" xfId="40819"/>
    <cellStyle name="SAPBEXfilterDrill 5 14 2" xfId="40820"/>
    <cellStyle name="SAPBEXfilterDrill 5 14 2 2" xfId="40821"/>
    <cellStyle name="SAPBEXfilterDrill 5 14 3" xfId="40822"/>
    <cellStyle name="SAPBEXfilterDrill 5 15" xfId="40823"/>
    <cellStyle name="SAPBEXfilterDrill 5 15 2" xfId="40824"/>
    <cellStyle name="SAPBEXfilterDrill 5 15 2 2" xfId="40825"/>
    <cellStyle name="SAPBEXfilterDrill 5 15 3" xfId="40826"/>
    <cellStyle name="SAPBEXfilterDrill 5 16" xfId="40827"/>
    <cellStyle name="SAPBEXfilterDrill 5 16 2" xfId="40828"/>
    <cellStyle name="SAPBEXfilterDrill 5 16 2 2" xfId="40829"/>
    <cellStyle name="SAPBEXfilterDrill 5 16 3" xfId="40830"/>
    <cellStyle name="SAPBEXfilterDrill 5 17" xfId="40831"/>
    <cellStyle name="SAPBEXfilterDrill 5 17 2" xfId="40832"/>
    <cellStyle name="SAPBEXfilterDrill 5 17 2 2" xfId="40833"/>
    <cellStyle name="SAPBEXfilterDrill 5 17 3" xfId="40834"/>
    <cellStyle name="SAPBEXfilterDrill 5 18" xfId="40835"/>
    <cellStyle name="SAPBEXfilterDrill 5 18 2" xfId="40836"/>
    <cellStyle name="SAPBEXfilterDrill 5 18 2 2" xfId="40837"/>
    <cellStyle name="SAPBEXfilterDrill 5 18 3" xfId="40838"/>
    <cellStyle name="SAPBEXfilterDrill 5 19" xfId="40839"/>
    <cellStyle name="SAPBEXfilterDrill 5 19 2" xfId="40840"/>
    <cellStyle name="SAPBEXfilterDrill 5 19 2 2" xfId="40841"/>
    <cellStyle name="SAPBEXfilterDrill 5 19 3" xfId="40842"/>
    <cellStyle name="SAPBEXfilterDrill 5 2" xfId="40843"/>
    <cellStyle name="SAPBEXfilterDrill 5 2 2" xfId="40844"/>
    <cellStyle name="SAPBEXfilterDrill 5 2 2 2" xfId="40845"/>
    <cellStyle name="SAPBEXfilterDrill 5 2 2 3" xfId="40846"/>
    <cellStyle name="SAPBEXfilterDrill 5 2 3" xfId="40847"/>
    <cellStyle name="SAPBEXfilterDrill 5 2 3 2" xfId="40848"/>
    <cellStyle name="SAPBEXfilterDrill 5 2 3 3" xfId="40849"/>
    <cellStyle name="SAPBEXfilterDrill 5 2 4" xfId="40850"/>
    <cellStyle name="SAPBEXfilterDrill 5 2 5" xfId="40851"/>
    <cellStyle name="SAPBEXfilterDrill 5 20" xfId="40852"/>
    <cellStyle name="SAPBEXfilterDrill 5 20 2" xfId="40853"/>
    <cellStyle name="SAPBEXfilterDrill 5 20 2 2" xfId="40854"/>
    <cellStyle name="SAPBEXfilterDrill 5 20 3" xfId="40855"/>
    <cellStyle name="SAPBEXfilterDrill 5 21" xfId="40856"/>
    <cellStyle name="SAPBEXfilterDrill 5 21 2" xfId="40857"/>
    <cellStyle name="SAPBEXfilterDrill 5 21 2 2" xfId="40858"/>
    <cellStyle name="SAPBEXfilterDrill 5 21 3" xfId="40859"/>
    <cellStyle name="SAPBEXfilterDrill 5 22" xfId="40860"/>
    <cellStyle name="SAPBEXfilterDrill 5 22 2" xfId="40861"/>
    <cellStyle name="SAPBEXfilterDrill 5 22 2 2" xfId="40862"/>
    <cellStyle name="SAPBEXfilterDrill 5 22 3" xfId="40863"/>
    <cellStyle name="SAPBEXfilterDrill 5 23" xfId="40864"/>
    <cellStyle name="SAPBEXfilterDrill 5 23 2" xfId="40865"/>
    <cellStyle name="SAPBEXfilterDrill 5 23 2 2" xfId="40866"/>
    <cellStyle name="SAPBEXfilterDrill 5 23 3" xfId="40867"/>
    <cellStyle name="SAPBEXfilterDrill 5 24" xfId="40868"/>
    <cellStyle name="SAPBEXfilterDrill 5 24 2" xfId="40869"/>
    <cellStyle name="SAPBEXfilterDrill 5 24 2 2" xfId="40870"/>
    <cellStyle name="SAPBEXfilterDrill 5 24 3" xfId="40871"/>
    <cellStyle name="SAPBEXfilterDrill 5 25" xfId="40872"/>
    <cellStyle name="SAPBEXfilterDrill 5 25 2" xfId="40873"/>
    <cellStyle name="SAPBEXfilterDrill 5 25 2 2" xfId="40874"/>
    <cellStyle name="SAPBEXfilterDrill 5 25 3" xfId="40875"/>
    <cellStyle name="SAPBEXfilterDrill 5 26" xfId="40876"/>
    <cellStyle name="SAPBEXfilterDrill 5 26 2" xfId="40877"/>
    <cellStyle name="SAPBEXfilterDrill 5 26 2 2" xfId="40878"/>
    <cellStyle name="SAPBEXfilterDrill 5 26 3" xfId="40879"/>
    <cellStyle name="SAPBEXfilterDrill 5 27" xfId="40880"/>
    <cellStyle name="SAPBEXfilterDrill 5 27 2" xfId="40881"/>
    <cellStyle name="SAPBEXfilterDrill 5 27 2 2" xfId="40882"/>
    <cellStyle name="SAPBEXfilterDrill 5 27 3" xfId="40883"/>
    <cellStyle name="SAPBEXfilterDrill 5 28" xfId="40884"/>
    <cellStyle name="SAPBEXfilterDrill 5 28 2" xfId="40885"/>
    <cellStyle name="SAPBEXfilterDrill 5 28 2 2" xfId="40886"/>
    <cellStyle name="SAPBEXfilterDrill 5 28 3" xfId="40887"/>
    <cellStyle name="SAPBEXfilterDrill 5 29" xfId="40888"/>
    <cellStyle name="SAPBEXfilterDrill 5 29 2" xfId="40889"/>
    <cellStyle name="SAPBEXfilterDrill 5 29 2 2" xfId="40890"/>
    <cellStyle name="SAPBEXfilterDrill 5 29 3" xfId="40891"/>
    <cellStyle name="SAPBEXfilterDrill 5 3" xfId="40892"/>
    <cellStyle name="SAPBEXfilterDrill 5 3 2" xfId="40893"/>
    <cellStyle name="SAPBEXfilterDrill 5 3 2 2" xfId="40894"/>
    <cellStyle name="SAPBEXfilterDrill 5 3 2 3" xfId="40895"/>
    <cellStyle name="SAPBEXfilterDrill 5 3 3" xfId="40896"/>
    <cellStyle name="SAPBEXfilterDrill 5 3 4" xfId="40897"/>
    <cellStyle name="SAPBEXfilterDrill 5 30" xfId="40898"/>
    <cellStyle name="SAPBEXfilterDrill 5 30 2" xfId="40899"/>
    <cellStyle name="SAPBEXfilterDrill 5 30 2 2" xfId="40900"/>
    <cellStyle name="SAPBEXfilterDrill 5 30 3" xfId="40901"/>
    <cellStyle name="SAPBEXfilterDrill 5 31" xfId="40902"/>
    <cellStyle name="SAPBEXfilterDrill 5 31 2" xfId="40903"/>
    <cellStyle name="SAPBEXfilterDrill 5 31 2 2" xfId="40904"/>
    <cellStyle name="SAPBEXfilterDrill 5 31 3" xfId="40905"/>
    <cellStyle name="SAPBEXfilterDrill 5 32" xfId="40906"/>
    <cellStyle name="SAPBEXfilterDrill 5 32 2" xfId="40907"/>
    <cellStyle name="SAPBEXfilterDrill 5 32 2 2" xfId="40908"/>
    <cellStyle name="SAPBEXfilterDrill 5 32 3" xfId="40909"/>
    <cellStyle name="SAPBEXfilterDrill 5 33" xfId="40910"/>
    <cellStyle name="SAPBEXfilterDrill 5 33 2" xfId="40911"/>
    <cellStyle name="SAPBEXfilterDrill 5 33 2 2" xfId="40912"/>
    <cellStyle name="SAPBEXfilterDrill 5 33 3" xfId="40913"/>
    <cellStyle name="SAPBEXfilterDrill 5 34" xfId="40914"/>
    <cellStyle name="SAPBEXfilterDrill 5 34 2" xfId="40915"/>
    <cellStyle name="SAPBEXfilterDrill 5 34 2 2" xfId="40916"/>
    <cellStyle name="SAPBEXfilterDrill 5 34 3" xfId="40917"/>
    <cellStyle name="SAPBEXfilterDrill 5 35" xfId="40918"/>
    <cellStyle name="SAPBEXfilterDrill 5 35 2" xfId="40919"/>
    <cellStyle name="SAPBEXfilterDrill 5 35 2 2" xfId="40920"/>
    <cellStyle name="SAPBEXfilterDrill 5 35 3" xfId="40921"/>
    <cellStyle name="SAPBEXfilterDrill 5 36" xfId="40922"/>
    <cellStyle name="SAPBEXfilterDrill 5 36 2" xfId="40923"/>
    <cellStyle name="SAPBEXfilterDrill 5 36 2 2" xfId="40924"/>
    <cellStyle name="SAPBEXfilterDrill 5 36 3" xfId="40925"/>
    <cellStyle name="SAPBEXfilterDrill 5 37" xfId="40926"/>
    <cellStyle name="SAPBEXfilterDrill 5 37 2" xfId="40927"/>
    <cellStyle name="SAPBEXfilterDrill 5 37 2 2" xfId="40928"/>
    <cellStyle name="SAPBEXfilterDrill 5 37 3" xfId="40929"/>
    <cellStyle name="SAPBEXfilterDrill 5 38" xfId="40930"/>
    <cellStyle name="SAPBEXfilterDrill 5 38 2" xfId="40931"/>
    <cellStyle name="SAPBEXfilterDrill 5 38 2 2" xfId="40932"/>
    <cellStyle name="SAPBEXfilterDrill 5 38 3" xfId="40933"/>
    <cellStyle name="SAPBEXfilterDrill 5 39" xfId="40934"/>
    <cellStyle name="SAPBEXfilterDrill 5 39 2" xfId="40935"/>
    <cellStyle name="SAPBEXfilterDrill 5 4" xfId="40936"/>
    <cellStyle name="SAPBEXfilterDrill 5 4 2" xfId="40937"/>
    <cellStyle name="SAPBEXfilterDrill 5 4 2 2" xfId="40938"/>
    <cellStyle name="SAPBEXfilterDrill 5 4 3" xfId="40939"/>
    <cellStyle name="SAPBEXfilterDrill 5 40" xfId="40940"/>
    <cellStyle name="SAPBEXfilterDrill 5 5" xfId="40941"/>
    <cellStyle name="SAPBEXfilterDrill 5 5 2" xfId="40942"/>
    <cellStyle name="SAPBEXfilterDrill 5 5 2 2" xfId="40943"/>
    <cellStyle name="SAPBEXfilterDrill 5 5 3" xfId="40944"/>
    <cellStyle name="SAPBEXfilterDrill 5 6" xfId="40945"/>
    <cellStyle name="SAPBEXfilterDrill 5 6 2" xfId="40946"/>
    <cellStyle name="SAPBEXfilterDrill 5 6 2 2" xfId="40947"/>
    <cellStyle name="SAPBEXfilterDrill 5 6 3" xfId="40948"/>
    <cellStyle name="SAPBEXfilterDrill 5 7" xfId="40949"/>
    <cellStyle name="SAPBEXfilterDrill 5 7 2" xfId="40950"/>
    <cellStyle name="SAPBEXfilterDrill 5 7 2 2" xfId="40951"/>
    <cellStyle name="SAPBEXfilterDrill 5 7 3" xfId="40952"/>
    <cellStyle name="SAPBEXfilterDrill 5 8" xfId="40953"/>
    <cellStyle name="SAPBEXfilterDrill 5 8 2" xfId="40954"/>
    <cellStyle name="SAPBEXfilterDrill 5 8 2 2" xfId="40955"/>
    <cellStyle name="SAPBEXfilterDrill 5 8 3" xfId="40956"/>
    <cellStyle name="SAPBEXfilterDrill 5 9" xfId="40957"/>
    <cellStyle name="SAPBEXfilterDrill 5 9 2" xfId="40958"/>
    <cellStyle name="SAPBEXfilterDrill 5 9 2 2" xfId="40959"/>
    <cellStyle name="SAPBEXfilterDrill 5 9 3" xfId="40960"/>
    <cellStyle name="SAPBEXfilterDrill 6" xfId="40961"/>
    <cellStyle name="SAPBEXfilterDrill 6 10" xfId="40962"/>
    <cellStyle name="SAPBEXfilterDrill 6 10 2" xfId="40963"/>
    <cellStyle name="SAPBEXfilterDrill 6 10 2 2" xfId="40964"/>
    <cellStyle name="SAPBEXfilterDrill 6 10 3" xfId="40965"/>
    <cellStyle name="SAPBEXfilterDrill 6 11" xfId="40966"/>
    <cellStyle name="SAPBEXfilterDrill 6 11 2" xfId="40967"/>
    <cellStyle name="SAPBEXfilterDrill 6 11 2 2" xfId="40968"/>
    <cellStyle name="SAPBEXfilterDrill 6 11 3" xfId="40969"/>
    <cellStyle name="SAPBEXfilterDrill 6 12" xfId="40970"/>
    <cellStyle name="SAPBEXfilterDrill 6 12 2" xfId="40971"/>
    <cellStyle name="SAPBEXfilterDrill 6 12 2 2" xfId="40972"/>
    <cellStyle name="SAPBEXfilterDrill 6 12 3" xfId="40973"/>
    <cellStyle name="SAPBEXfilterDrill 6 13" xfId="40974"/>
    <cellStyle name="SAPBEXfilterDrill 6 13 2" xfId="40975"/>
    <cellStyle name="SAPBEXfilterDrill 6 13 2 2" xfId="40976"/>
    <cellStyle name="SAPBEXfilterDrill 6 13 3" xfId="40977"/>
    <cellStyle name="SAPBEXfilterDrill 6 14" xfId="40978"/>
    <cellStyle name="SAPBEXfilterDrill 6 14 2" xfId="40979"/>
    <cellStyle name="SAPBEXfilterDrill 6 14 2 2" xfId="40980"/>
    <cellStyle name="SAPBEXfilterDrill 6 14 3" xfId="40981"/>
    <cellStyle name="SAPBEXfilterDrill 6 15" xfId="40982"/>
    <cellStyle name="SAPBEXfilterDrill 6 15 2" xfId="40983"/>
    <cellStyle name="SAPBEXfilterDrill 6 15 2 2" xfId="40984"/>
    <cellStyle name="SAPBEXfilterDrill 6 15 3" xfId="40985"/>
    <cellStyle name="SAPBEXfilterDrill 6 16" xfId="40986"/>
    <cellStyle name="SAPBEXfilterDrill 6 16 2" xfId="40987"/>
    <cellStyle name="SAPBEXfilterDrill 6 16 2 2" xfId="40988"/>
    <cellStyle name="SAPBEXfilterDrill 6 16 3" xfId="40989"/>
    <cellStyle name="SAPBEXfilterDrill 6 17" xfId="40990"/>
    <cellStyle name="SAPBEXfilterDrill 6 17 2" xfId="40991"/>
    <cellStyle name="SAPBEXfilterDrill 6 17 2 2" xfId="40992"/>
    <cellStyle name="SAPBEXfilterDrill 6 17 3" xfId="40993"/>
    <cellStyle name="SAPBEXfilterDrill 6 18" xfId="40994"/>
    <cellStyle name="SAPBEXfilterDrill 6 18 2" xfId="40995"/>
    <cellStyle name="SAPBEXfilterDrill 6 18 2 2" xfId="40996"/>
    <cellStyle name="SAPBEXfilterDrill 6 18 3" xfId="40997"/>
    <cellStyle name="SAPBEXfilterDrill 6 19" xfId="40998"/>
    <cellStyle name="SAPBEXfilterDrill 6 19 2" xfId="40999"/>
    <cellStyle name="SAPBEXfilterDrill 6 19 2 2" xfId="41000"/>
    <cellStyle name="SAPBEXfilterDrill 6 19 3" xfId="41001"/>
    <cellStyle name="SAPBEXfilterDrill 6 2" xfId="41002"/>
    <cellStyle name="SAPBEXfilterDrill 6 2 2" xfId="41003"/>
    <cellStyle name="SAPBEXfilterDrill 6 2 2 2" xfId="41004"/>
    <cellStyle name="SAPBEXfilterDrill 6 2 3" xfId="41005"/>
    <cellStyle name="SAPBEXfilterDrill 6 2 3 2" xfId="41006"/>
    <cellStyle name="SAPBEXfilterDrill 6 2 4" xfId="41007"/>
    <cellStyle name="SAPBEXfilterDrill 6 20" xfId="41008"/>
    <cellStyle name="SAPBEXfilterDrill 6 20 2" xfId="41009"/>
    <cellStyle name="SAPBEXfilterDrill 6 20 2 2" xfId="41010"/>
    <cellStyle name="SAPBEXfilterDrill 6 20 3" xfId="41011"/>
    <cellStyle name="SAPBEXfilterDrill 6 21" xfId="41012"/>
    <cellStyle name="SAPBEXfilterDrill 6 21 2" xfId="41013"/>
    <cellStyle name="SAPBEXfilterDrill 6 21 2 2" xfId="41014"/>
    <cellStyle name="SAPBEXfilterDrill 6 21 3" xfId="41015"/>
    <cellStyle name="SAPBEXfilterDrill 6 22" xfId="41016"/>
    <cellStyle name="SAPBEXfilterDrill 6 22 2" xfId="41017"/>
    <cellStyle name="SAPBEXfilterDrill 6 22 2 2" xfId="41018"/>
    <cellStyle name="SAPBEXfilterDrill 6 22 3" xfId="41019"/>
    <cellStyle name="SAPBEXfilterDrill 6 23" xfId="41020"/>
    <cellStyle name="SAPBEXfilterDrill 6 23 2" xfId="41021"/>
    <cellStyle name="SAPBEXfilterDrill 6 23 2 2" xfId="41022"/>
    <cellStyle name="SAPBEXfilterDrill 6 23 3" xfId="41023"/>
    <cellStyle name="SAPBEXfilterDrill 6 24" xfId="41024"/>
    <cellStyle name="SAPBEXfilterDrill 6 24 2" xfId="41025"/>
    <cellStyle name="SAPBEXfilterDrill 6 24 2 2" xfId="41026"/>
    <cellStyle name="SAPBEXfilterDrill 6 24 3" xfId="41027"/>
    <cellStyle name="SAPBEXfilterDrill 6 25" xfId="41028"/>
    <cellStyle name="SAPBEXfilterDrill 6 25 2" xfId="41029"/>
    <cellStyle name="SAPBEXfilterDrill 6 25 2 2" xfId="41030"/>
    <cellStyle name="SAPBEXfilterDrill 6 25 3" xfId="41031"/>
    <cellStyle name="SAPBEXfilterDrill 6 26" xfId="41032"/>
    <cellStyle name="SAPBEXfilterDrill 6 26 2" xfId="41033"/>
    <cellStyle name="SAPBEXfilterDrill 6 26 2 2" xfId="41034"/>
    <cellStyle name="SAPBEXfilterDrill 6 26 3" xfId="41035"/>
    <cellStyle name="SAPBEXfilterDrill 6 27" xfId="41036"/>
    <cellStyle name="SAPBEXfilterDrill 6 27 2" xfId="41037"/>
    <cellStyle name="SAPBEXfilterDrill 6 27 2 2" xfId="41038"/>
    <cellStyle name="SAPBEXfilterDrill 6 27 3" xfId="41039"/>
    <cellStyle name="SAPBEXfilterDrill 6 28" xfId="41040"/>
    <cellStyle name="SAPBEXfilterDrill 6 28 2" xfId="41041"/>
    <cellStyle name="SAPBEXfilterDrill 6 28 2 2" xfId="41042"/>
    <cellStyle name="SAPBEXfilterDrill 6 28 3" xfId="41043"/>
    <cellStyle name="SAPBEXfilterDrill 6 29" xfId="41044"/>
    <cellStyle name="SAPBEXfilterDrill 6 29 2" xfId="41045"/>
    <cellStyle name="SAPBEXfilterDrill 6 29 2 2" xfId="41046"/>
    <cellStyle name="SAPBEXfilterDrill 6 29 3" xfId="41047"/>
    <cellStyle name="SAPBEXfilterDrill 6 3" xfId="41048"/>
    <cellStyle name="SAPBEXfilterDrill 6 3 2" xfId="41049"/>
    <cellStyle name="SAPBEXfilterDrill 6 3 2 2" xfId="41050"/>
    <cellStyle name="SAPBEXfilterDrill 6 3 3" xfId="41051"/>
    <cellStyle name="SAPBEXfilterDrill 6 30" xfId="41052"/>
    <cellStyle name="SAPBEXfilterDrill 6 30 2" xfId="41053"/>
    <cellStyle name="SAPBEXfilterDrill 6 30 2 2" xfId="41054"/>
    <cellStyle name="SAPBEXfilterDrill 6 30 3" xfId="41055"/>
    <cellStyle name="SAPBEXfilterDrill 6 31" xfId="41056"/>
    <cellStyle name="SAPBEXfilterDrill 6 31 2" xfId="41057"/>
    <cellStyle name="SAPBEXfilterDrill 6 31 2 2" xfId="41058"/>
    <cellStyle name="SAPBEXfilterDrill 6 31 3" xfId="41059"/>
    <cellStyle name="SAPBEXfilterDrill 6 32" xfId="41060"/>
    <cellStyle name="SAPBEXfilterDrill 6 32 2" xfId="41061"/>
    <cellStyle name="SAPBEXfilterDrill 6 32 2 2" xfId="41062"/>
    <cellStyle name="SAPBEXfilterDrill 6 32 3" xfId="41063"/>
    <cellStyle name="SAPBEXfilterDrill 6 33" xfId="41064"/>
    <cellStyle name="SAPBEXfilterDrill 6 33 2" xfId="41065"/>
    <cellStyle name="SAPBEXfilterDrill 6 33 2 2" xfId="41066"/>
    <cellStyle name="SAPBEXfilterDrill 6 33 3" xfId="41067"/>
    <cellStyle name="SAPBEXfilterDrill 6 34" xfId="41068"/>
    <cellStyle name="SAPBEXfilterDrill 6 34 2" xfId="41069"/>
    <cellStyle name="SAPBEXfilterDrill 6 34 2 2" xfId="41070"/>
    <cellStyle name="SAPBEXfilterDrill 6 34 3" xfId="41071"/>
    <cellStyle name="SAPBEXfilterDrill 6 35" xfId="41072"/>
    <cellStyle name="SAPBEXfilterDrill 6 35 2" xfId="41073"/>
    <cellStyle name="SAPBEXfilterDrill 6 35 2 2" xfId="41074"/>
    <cellStyle name="SAPBEXfilterDrill 6 35 3" xfId="41075"/>
    <cellStyle name="SAPBEXfilterDrill 6 36" xfId="41076"/>
    <cellStyle name="SAPBEXfilterDrill 6 36 2" xfId="41077"/>
    <cellStyle name="SAPBEXfilterDrill 6 36 2 2" xfId="41078"/>
    <cellStyle name="SAPBEXfilterDrill 6 36 3" xfId="41079"/>
    <cellStyle name="SAPBEXfilterDrill 6 37" xfId="41080"/>
    <cellStyle name="SAPBEXfilterDrill 6 37 2" xfId="41081"/>
    <cellStyle name="SAPBEXfilterDrill 6 37 2 2" xfId="41082"/>
    <cellStyle name="SAPBEXfilterDrill 6 37 3" xfId="41083"/>
    <cellStyle name="SAPBEXfilterDrill 6 38" xfId="41084"/>
    <cellStyle name="SAPBEXfilterDrill 6 38 2" xfId="41085"/>
    <cellStyle name="SAPBEXfilterDrill 6 38 2 2" xfId="41086"/>
    <cellStyle name="SAPBEXfilterDrill 6 38 3" xfId="41087"/>
    <cellStyle name="SAPBEXfilterDrill 6 39" xfId="41088"/>
    <cellStyle name="SAPBEXfilterDrill 6 39 2" xfId="41089"/>
    <cellStyle name="SAPBEXfilterDrill 6 4" xfId="41090"/>
    <cellStyle name="SAPBEXfilterDrill 6 4 2" xfId="41091"/>
    <cellStyle name="SAPBEXfilterDrill 6 4 2 2" xfId="41092"/>
    <cellStyle name="SAPBEXfilterDrill 6 4 3" xfId="41093"/>
    <cellStyle name="SAPBEXfilterDrill 6 40" xfId="41094"/>
    <cellStyle name="SAPBEXfilterDrill 6 5" xfId="41095"/>
    <cellStyle name="SAPBEXfilterDrill 6 5 2" xfId="41096"/>
    <cellStyle name="SAPBEXfilterDrill 6 5 2 2" xfId="41097"/>
    <cellStyle name="SAPBEXfilterDrill 6 5 3" xfId="41098"/>
    <cellStyle name="SAPBEXfilterDrill 6 6" xfId="41099"/>
    <cellStyle name="SAPBEXfilterDrill 6 6 2" xfId="41100"/>
    <cellStyle name="SAPBEXfilterDrill 6 6 2 2" xfId="41101"/>
    <cellStyle name="SAPBEXfilterDrill 6 6 3" xfId="41102"/>
    <cellStyle name="SAPBEXfilterDrill 6 7" xfId="41103"/>
    <cellStyle name="SAPBEXfilterDrill 6 7 2" xfId="41104"/>
    <cellStyle name="SAPBEXfilterDrill 6 7 2 2" xfId="41105"/>
    <cellStyle name="SAPBEXfilterDrill 6 7 3" xfId="41106"/>
    <cellStyle name="SAPBEXfilterDrill 6 8" xfId="41107"/>
    <cellStyle name="SAPBEXfilterDrill 6 8 2" xfId="41108"/>
    <cellStyle name="SAPBEXfilterDrill 6 8 2 2" xfId="41109"/>
    <cellStyle name="SAPBEXfilterDrill 6 8 3" xfId="41110"/>
    <cellStyle name="SAPBEXfilterDrill 6 9" xfId="41111"/>
    <cellStyle name="SAPBEXfilterDrill 6 9 2" xfId="41112"/>
    <cellStyle name="SAPBEXfilterDrill 6 9 2 2" xfId="41113"/>
    <cellStyle name="SAPBEXfilterDrill 6 9 3" xfId="41114"/>
    <cellStyle name="SAPBEXfilterDrill 7" xfId="41115"/>
    <cellStyle name="SAPBEXfilterDrill 7 10" xfId="41116"/>
    <cellStyle name="SAPBEXfilterDrill 7 10 2" xfId="41117"/>
    <cellStyle name="SAPBEXfilterDrill 7 10 2 2" xfId="41118"/>
    <cellStyle name="SAPBEXfilterDrill 7 10 3" xfId="41119"/>
    <cellStyle name="SAPBEXfilterDrill 7 11" xfId="41120"/>
    <cellStyle name="SAPBEXfilterDrill 7 11 2" xfId="41121"/>
    <cellStyle name="SAPBEXfilterDrill 7 11 2 2" xfId="41122"/>
    <cellStyle name="SAPBEXfilterDrill 7 11 3" xfId="41123"/>
    <cellStyle name="SAPBEXfilterDrill 7 12" xfId="41124"/>
    <cellStyle name="SAPBEXfilterDrill 7 12 2" xfId="41125"/>
    <cellStyle name="SAPBEXfilterDrill 7 12 2 2" xfId="41126"/>
    <cellStyle name="SAPBEXfilterDrill 7 12 3" xfId="41127"/>
    <cellStyle name="SAPBEXfilterDrill 7 13" xfId="41128"/>
    <cellStyle name="SAPBEXfilterDrill 7 13 2" xfId="41129"/>
    <cellStyle name="SAPBEXfilterDrill 7 13 2 2" xfId="41130"/>
    <cellStyle name="SAPBEXfilterDrill 7 13 3" xfId="41131"/>
    <cellStyle name="SAPBEXfilterDrill 7 14" xfId="41132"/>
    <cellStyle name="SAPBEXfilterDrill 7 14 2" xfId="41133"/>
    <cellStyle name="SAPBEXfilterDrill 7 14 2 2" xfId="41134"/>
    <cellStyle name="SAPBEXfilterDrill 7 14 3" xfId="41135"/>
    <cellStyle name="SAPBEXfilterDrill 7 15" xfId="41136"/>
    <cellStyle name="SAPBEXfilterDrill 7 15 2" xfId="41137"/>
    <cellStyle name="SAPBEXfilterDrill 7 15 2 2" xfId="41138"/>
    <cellStyle name="SAPBEXfilterDrill 7 15 3" xfId="41139"/>
    <cellStyle name="SAPBEXfilterDrill 7 16" xfId="41140"/>
    <cellStyle name="SAPBEXfilterDrill 7 16 2" xfId="41141"/>
    <cellStyle name="SAPBEXfilterDrill 7 16 2 2" xfId="41142"/>
    <cellStyle name="SAPBEXfilterDrill 7 16 3" xfId="41143"/>
    <cellStyle name="SAPBEXfilterDrill 7 17" xfId="41144"/>
    <cellStyle name="SAPBEXfilterDrill 7 17 2" xfId="41145"/>
    <cellStyle name="SAPBEXfilterDrill 7 17 2 2" xfId="41146"/>
    <cellStyle name="SAPBEXfilterDrill 7 17 3" xfId="41147"/>
    <cellStyle name="SAPBEXfilterDrill 7 18" xfId="41148"/>
    <cellStyle name="SAPBEXfilterDrill 7 18 2" xfId="41149"/>
    <cellStyle name="SAPBEXfilterDrill 7 18 2 2" xfId="41150"/>
    <cellStyle name="SAPBEXfilterDrill 7 18 3" xfId="41151"/>
    <cellStyle name="SAPBEXfilterDrill 7 19" xfId="41152"/>
    <cellStyle name="SAPBEXfilterDrill 7 19 2" xfId="41153"/>
    <cellStyle name="SAPBEXfilterDrill 7 19 2 2" xfId="41154"/>
    <cellStyle name="SAPBEXfilterDrill 7 19 3" xfId="41155"/>
    <cellStyle name="SAPBEXfilterDrill 7 2" xfId="41156"/>
    <cellStyle name="SAPBEXfilterDrill 7 2 2" xfId="41157"/>
    <cellStyle name="SAPBEXfilterDrill 7 2 2 2" xfId="41158"/>
    <cellStyle name="SAPBEXfilterDrill 7 2 3" xfId="41159"/>
    <cellStyle name="SAPBEXfilterDrill 7 20" xfId="41160"/>
    <cellStyle name="SAPBEXfilterDrill 7 20 2" xfId="41161"/>
    <cellStyle name="SAPBEXfilterDrill 7 20 2 2" xfId="41162"/>
    <cellStyle name="SAPBEXfilterDrill 7 20 3" xfId="41163"/>
    <cellStyle name="SAPBEXfilterDrill 7 21" xfId="41164"/>
    <cellStyle name="SAPBEXfilterDrill 7 21 2" xfId="41165"/>
    <cellStyle name="SAPBEXfilterDrill 7 21 2 2" xfId="41166"/>
    <cellStyle name="SAPBEXfilterDrill 7 21 3" xfId="41167"/>
    <cellStyle name="SAPBEXfilterDrill 7 22" xfId="41168"/>
    <cellStyle name="SAPBEXfilterDrill 7 22 2" xfId="41169"/>
    <cellStyle name="SAPBEXfilterDrill 7 22 2 2" xfId="41170"/>
    <cellStyle name="SAPBEXfilterDrill 7 22 3" xfId="41171"/>
    <cellStyle name="SAPBEXfilterDrill 7 23" xfId="41172"/>
    <cellStyle name="SAPBEXfilterDrill 7 23 2" xfId="41173"/>
    <cellStyle name="SAPBEXfilterDrill 7 23 2 2" xfId="41174"/>
    <cellStyle name="SAPBEXfilterDrill 7 23 3" xfId="41175"/>
    <cellStyle name="SAPBEXfilterDrill 7 24" xfId="41176"/>
    <cellStyle name="SAPBEXfilterDrill 7 24 2" xfId="41177"/>
    <cellStyle name="SAPBEXfilterDrill 7 24 2 2" xfId="41178"/>
    <cellStyle name="SAPBEXfilterDrill 7 24 3" xfId="41179"/>
    <cellStyle name="SAPBEXfilterDrill 7 25" xfId="41180"/>
    <cellStyle name="SAPBEXfilterDrill 7 25 2" xfId="41181"/>
    <cellStyle name="SAPBEXfilterDrill 7 25 2 2" xfId="41182"/>
    <cellStyle name="SAPBEXfilterDrill 7 25 3" xfId="41183"/>
    <cellStyle name="SAPBEXfilterDrill 7 26" xfId="41184"/>
    <cellStyle name="SAPBEXfilterDrill 7 26 2" xfId="41185"/>
    <cellStyle name="SAPBEXfilterDrill 7 26 2 2" xfId="41186"/>
    <cellStyle name="SAPBEXfilterDrill 7 26 3" xfId="41187"/>
    <cellStyle name="SAPBEXfilterDrill 7 27" xfId="41188"/>
    <cellStyle name="SAPBEXfilterDrill 7 27 2" xfId="41189"/>
    <cellStyle name="SAPBEXfilterDrill 7 27 2 2" xfId="41190"/>
    <cellStyle name="SAPBEXfilterDrill 7 27 3" xfId="41191"/>
    <cellStyle name="SAPBEXfilterDrill 7 28" xfId="41192"/>
    <cellStyle name="SAPBEXfilterDrill 7 28 2" xfId="41193"/>
    <cellStyle name="SAPBEXfilterDrill 7 28 2 2" xfId="41194"/>
    <cellStyle name="SAPBEXfilterDrill 7 28 3" xfId="41195"/>
    <cellStyle name="SAPBEXfilterDrill 7 29" xfId="41196"/>
    <cellStyle name="SAPBEXfilterDrill 7 29 2" xfId="41197"/>
    <cellStyle name="SAPBEXfilterDrill 7 29 2 2" xfId="41198"/>
    <cellStyle name="SAPBEXfilterDrill 7 29 3" xfId="41199"/>
    <cellStyle name="SAPBEXfilterDrill 7 3" xfId="41200"/>
    <cellStyle name="SAPBEXfilterDrill 7 3 2" xfId="41201"/>
    <cellStyle name="SAPBEXfilterDrill 7 3 2 2" xfId="41202"/>
    <cellStyle name="SAPBEXfilterDrill 7 3 3" xfId="41203"/>
    <cellStyle name="SAPBEXfilterDrill 7 30" xfId="41204"/>
    <cellStyle name="SAPBEXfilterDrill 7 30 2" xfId="41205"/>
    <cellStyle name="SAPBEXfilterDrill 7 30 2 2" xfId="41206"/>
    <cellStyle name="SAPBEXfilterDrill 7 30 3" xfId="41207"/>
    <cellStyle name="SAPBEXfilterDrill 7 31" xfId="41208"/>
    <cellStyle name="SAPBEXfilterDrill 7 31 2" xfId="41209"/>
    <cellStyle name="SAPBEXfilterDrill 7 31 2 2" xfId="41210"/>
    <cellStyle name="SAPBEXfilterDrill 7 31 3" xfId="41211"/>
    <cellStyle name="SAPBEXfilterDrill 7 32" xfId="41212"/>
    <cellStyle name="SAPBEXfilterDrill 7 32 2" xfId="41213"/>
    <cellStyle name="SAPBEXfilterDrill 7 32 2 2" xfId="41214"/>
    <cellStyle name="SAPBEXfilterDrill 7 32 3" xfId="41215"/>
    <cellStyle name="SAPBEXfilterDrill 7 33" xfId="41216"/>
    <cellStyle name="SAPBEXfilterDrill 7 33 2" xfId="41217"/>
    <cellStyle name="SAPBEXfilterDrill 7 33 2 2" xfId="41218"/>
    <cellStyle name="SAPBEXfilterDrill 7 33 3" xfId="41219"/>
    <cellStyle name="SAPBEXfilterDrill 7 34" xfId="41220"/>
    <cellStyle name="SAPBEXfilterDrill 7 34 2" xfId="41221"/>
    <cellStyle name="SAPBEXfilterDrill 7 34 2 2" xfId="41222"/>
    <cellStyle name="SAPBEXfilterDrill 7 34 3" xfId="41223"/>
    <cellStyle name="SAPBEXfilterDrill 7 35" xfId="41224"/>
    <cellStyle name="SAPBEXfilterDrill 7 35 2" xfId="41225"/>
    <cellStyle name="SAPBEXfilterDrill 7 35 2 2" xfId="41226"/>
    <cellStyle name="SAPBEXfilterDrill 7 35 3" xfId="41227"/>
    <cellStyle name="SAPBEXfilterDrill 7 36" xfId="41228"/>
    <cellStyle name="SAPBEXfilterDrill 7 36 2" xfId="41229"/>
    <cellStyle name="SAPBEXfilterDrill 7 36 2 2" xfId="41230"/>
    <cellStyle name="SAPBEXfilterDrill 7 36 3" xfId="41231"/>
    <cellStyle name="SAPBEXfilterDrill 7 37" xfId="41232"/>
    <cellStyle name="SAPBEXfilterDrill 7 37 2" xfId="41233"/>
    <cellStyle name="SAPBEXfilterDrill 7 37 2 2" xfId="41234"/>
    <cellStyle name="SAPBEXfilterDrill 7 37 3" xfId="41235"/>
    <cellStyle name="SAPBEXfilterDrill 7 38" xfId="41236"/>
    <cellStyle name="SAPBEXfilterDrill 7 38 2" xfId="41237"/>
    <cellStyle name="SAPBEXfilterDrill 7 38 2 2" xfId="41238"/>
    <cellStyle name="SAPBEXfilterDrill 7 38 3" xfId="41239"/>
    <cellStyle name="SAPBEXfilterDrill 7 39" xfId="41240"/>
    <cellStyle name="SAPBEXfilterDrill 7 39 2" xfId="41241"/>
    <cellStyle name="SAPBEXfilterDrill 7 4" xfId="41242"/>
    <cellStyle name="SAPBEXfilterDrill 7 4 2" xfId="41243"/>
    <cellStyle name="SAPBEXfilterDrill 7 4 2 2" xfId="41244"/>
    <cellStyle name="SAPBEXfilterDrill 7 4 3" xfId="41245"/>
    <cellStyle name="SAPBEXfilterDrill 7 40" xfId="41246"/>
    <cellStyle name="SAPBEXfilterDrill 7 5" xfId="41247"/>
    <cellStyle name="SAPBEXfilterDrill 7 5 2" xfId="41248"/>
    <cellStyle name="SAPBEXfilterDrill 7 5 2 2" xfId="41249"/>
    <cellStyle name="SAPBEXfilterDrill 7 5 3" xfId="41250"/>
    <cellStyle name="SAPBEXfilterDrill 7 6" xfId="41251"/>
    <cellStyle name="SAPBEXfilterDrill 7 6 2" xfId="41252"/>
    <cellStyle name="SAPBEXfilterDrill 7 6 2 2" xfId="41253"/>
    <cellStyle name="SAPBEXfilterDrill 7 6 3" xfId="41254"/>
    <cellStyle name="SAPBEXfilterDrill 7 7" xfId="41255"/>
    <cellStyle name="SAPBEXfilterDrill 7 7 2" xfId="41256"/>
    <cellStyle name="SAPBEXfilterDrill 7 7 2 2" xfId="41257"/>
    <cellStyle name="SAPBEXfilterDrill 7 7 3" xfId="41258"/>
    <cellStyle name="SAPBEXfilterDrill 7 8" xfId="41259"/>
    <cellStyle name="SAPBEXfilterDrill 7 8 2" xfId="41260"/>
    <cellStyle name="SAPBEXfilterDrill 7 8 2 2" xfId="41261"/>
    <cellStyle name="SAPBEXfilterDrill 7 8 3" xfId="41262"/>
    <cellStyle name="SAPBEXfilterDrill 7 9" xfId="41263"/>
    <cellStyle name="SAPBEXfilterDrill 7 9 2" xfId="41264"/>
    <cellStyle name="SAPBEXfilterDrill 7 9 2 2" xfId="41265"/>
    <cellStyle name="SAPBEXfilterDrill 7 9 3" xfId="41266"/>
    <cellStyle name="SAPBEXfilterDrill 8" xfId="41267"/>
    <cellStyle name="SAPBEXfilterDrill 8 10" xfId="41268"/>
    <cellStyle name="SAPBEXfilterDrill 8 10 2" xfId="41269"/>
    <cellStyle name="SAPBEXfilterDrill 8 10 2 2" xfId="41270"/>
    <cellStyle name="SAPBEXfilterDrill 8 10 3" xfId="41271"/>
    <cellStyle name="SAPBEXfilterDrill 8 11" xfId="41272"/>
    <cellStyle name="SAPBEXfilterDrill 8 11 2" xfId="41273"/>
    <cellStyle name="SAPBEXfilterDrill 8 11 2 2" xfId="41274"/>
    <cellStyle name="SAPBEXfilterDrill 8 11 3" xfId="41275"/>
    <cellStyle name="SAPBEXfilterDrill 8 12" xfId="41276"/>
    <cellStyle name="SAPBEXfilterDrill 8 12 2" xfId="41277"/>
    <cellStyle name="SAPBEXfilterDrill 8 12 2 2" xfId="41278"/>
    <cellStyle name="SAPBEXfilterDrill 8 12 3" xfId="41279"/>
    <cellStyle name="SAPBEXfilterDrill 8 13" xfId="41280"/>
    <cellStyle name="SAPBEXfilterDrill 8 13 2" xfId="41281"/>
    <cellStyle name="SAPBEXfilterDrill 8 13 2 2" xfId="41282"/>
    <cellStyle name="SAPBEXfilterDrill 8 13 3" xfId="41283"/>
    <cellStyle name="SAPBEXfilterDrill 8 14" xfId="41284"/>
    <cellStyle name="SAPBEXfilterDrill 8 14 2" xfId="41285"/>
    <cellStyle name="SAPBEXfilterDrill 8 14 2 2" xfId="41286"/>
    <cellStyle name="SAPBEXfilterDrill 8 14 3" xfId="41287"/>
    <cellStyle name="SAPBEXfilterDrill 8 15" xfId="41288"/>
    <cellStyle name="SAPBEXfilterDrill 8 15 2" xfId="41289"/>
    <cellStyle name="SAPBEXfilterDrill 8 15 2 2" xfId="41290"/>
    <cellStyle name="SAPBEXfilterDrill 8 15 3" xfId="41291"/>
    <cellStyle name="SAPBEXfilterDrill 8 16" xfId="41292"/>
    <cellStyle name="SAPBEXfilterDrill 8 16 2" xfId="41293"/>
    <cellStyle name="SAPBEXfilterDrill 8 16 2 2" xfId="41294"/>
    <cellStyle name="SAPBEXfilterDrill 8 16 3" xfId="41295"/>
    <cellStyle name="SAPBEXfilterDrill 8 17" xfId="41296"/>
    <cellStyle name="SAPBEXfilterDrill 8 17 2" xfId="41297"/>
    <cellStyle name="SAPBEXfilterDrill 8 17 2 2" xfId="41298"/>
    <cellStyle name="SAPBEXfilterDrill 8 17 3" xfId="41299"/>
    <cellStyle name="SAPBEXfilterDrill 8 18" xfId="41300"/>
    <cellStyle name="SAPBEXfilterDrill 8 18 2" xfId="41301"/>
    <cellStyle name="SAPBEXfilterDrill 8 18 2 2" xfId="41302"/>
    <cellStyle name="SAPBEXfilterDrill 8 18 3" xfId="41303"/>
    <cellStyle name="SAPBEXfilterDrill 8 19" xfId="41304"/>
    <cellStyle name="SAPBEXfilterDrill 8 19 2" xfId="41305"/>
    <cellStyle name="SAPBEXfilterDrill 8 19 2 2" xfId="41306"/>
    <cellStyle name="SAPBEXfilterDrill 8 19 3" xfId="41307"/>
    <cellStyle name="SAPBEXfilterDrill 8 2" xfId="41308"/>
    <cellStyle name="SAPBEXfilterDrill 8 2 2" xfId="41309"/>
    <cellStyle name="SAPBEXfilterDrill 8 2 2 2" xfId="41310"/>
    <cellStyle name="SAPBEXfilterDrill 8 2 3" xfId="41311"/>
    <cellStyle name="SAPBEXfilterDrill 8 20" xfId="41312"/>
    <cellStyle name="SAPBEXfilterDrill 8 20 2" xfId="41313"/>
    <cellStyle name="SAPBEXfilterDrill 8 20 2 2" xfId="41314"/>
    <cellStyle name="SAPBEXfilterDrill 8 20 3" xfId="41315"/>
    <cellStyle name="SAPBEXfilterDrill 8 21" xfId="41316"/>
    <cellStyle name="SAPBEXfilterDrill 8 21 2" xfId="41317"/>
    <cellStyle name="SAPBEXfilterDrill 8 21 2 2" xfId="41318"/>
    <cellStyle name="SAPBEXfilterDrill 8 21 3" xfId="41319"/>
    <cellStyle name="SAPBEXfilterDrill 8 22" xfId="41320"/>
    <cellStyle name="SAPBEXfilterDrill 8 22 2" xfId="41321"/>
    <cellStyle name="SAPBEXfilterDrill 8 22 2 2" xfId="41322"/>
    <cellStyle name="SAPBEXfilterDrill 8 22 3" xfId="41323"/>
    <cellStyle name="SAPBEXfilterDrill 8 23" xfId="41324"/>
    <cellStyle name="SAPBEXfilterDrill 8 23 2" xfId="41325"/>
    <cellStyle name="SAPBEXfilterDrill 8 23 2 2" xfId="41326"/>
    <cellStyle name="SAPBEXfilterDrill 8 23 3" xfId="41327"/>
    <cellStyle name="SAPBEXfilterDrill 8 24" xfId="41328"/>
    <cellStyle name="SAPBEXfilterDrill 8 24 2" xfId="41329"/>
    <cellStyle name="SAPBEXfilterDrill 8 24 2 2" xfId="41330"/>
    <cellStyle name="SAPBEXfilterDrill 8 24 3" xfId="41331"/>
    <cellStyle name="SAPBEXfilterDrill 8 25" xfId="41332"/>
    <cellStyle name="SAPBEXfilterDrill 8 25 2" xfId="41333"/>
    <cellStyle name="SAPBEXfilterDrill 8 25 2 2" xfId="41334"/>
    <cellStyle name="SAPBEXfilterDrill 8 25 3" xfId="41335"/>
    <cellStyle name="SAPBEXfilterDrill 8 26" xfId="41336"/>
    <cellStyle name="SAPBEXfilterDrill 8 26 2" xfId="41337"/>
    <cellStyle name="SAPBEXfilterDrill 8 26 2 2" xfId="41338"/>
    <cellStyle name="SAPBEXfilterDrill 8 26 3" xfId="41339"/>
    <cellStyle name="SAPBEXfilterDrill 8 27" xfId="41340"/>
    <cellStyle name="SAPBEXfilterDrill 8 27 2" xfId="41341"/>
    <cellStyle name="SAPBEXfilterDrill 8 27 2 2" xfId="41342"/>
    <cellStyle name="SAPBEXfilterDrill 8 27 3" xfId="41343"/>
    <cellStyle name="SAPBEXfilterDrill 8 28" xfId="41344"/>
    <cellStyle name="SAPBEXfilterDrill 8 28 2" xfId="41345"/>
    <cellStyle name="SAPBEXfilterDrill 8 28 2 2" xfId="41346"/>
    <cellStyle name="SAPBEXfilterDrill 8 28 3" xfId="41347"/>
    <cellStyle name="SAPBEXfilterDrill 8 29" xfId="41348"/>
    <cellStyle name="SAPBEXfilterDrill 8 29 2" xfId="41349"/>
    <cellStyle name="SAPBEXfilterDrill 8 29 2 2" xfId="41350"/>
    <cellStyle name="SAPBEXfilterDrill 8 29 3" xfId="41351"/>
    <cellStyle name="SAPBEXfilterDrill 8 3" xfId="41352"/>
    <cellStyle name="SAPBEXfilterDrill 8 3 2" xfId="41353"/>
    <cellStyle name="SAPBEXfilterDrill 8 3 2 2" xfId="41354"/>
    <cellStyle name="SAPBEXfilterDrill 8 3 3" xfId="41355"/>
    <cellStyle name="SAPBEXfilterDrill 8 30" xfId="41356"/>
    <cellStyle name="SAPBEXfilterDrill 8 30 2" xfId="41357"/>
    <cellStyle name="SAPBEXfilterDrill 8 30 2 2" xfId="41358"/>
    <cellStyle name="SAPBEXfilterDrill 8 30 3" xfId="41359"/>
    <cellStyle name="SAPBEXfilterDrill 8 31" xfId="41360"/>
    <cellStyle name="SAPBEXfilterDrill 8 31 2" xfId="41361"/>
    <cellStyle name="SAPBEXfilterDrill 8 31 2 2" xfId="41362"/>
    <cellStyle name="SAPBEXfilterDrill 8 31 3" xfId="41363"/>
    <cellStyle name="SAPBEXfilterDrill 8 32" xfId="41364"/>
    <cellStyle name="SAPBEXfilterDrill 8 32 2" xfId="41365"/>
    <cellStyle name="SAPBEXfilterDrill 8 32 2 2" xfId="41366"/>
    <cellStyle name="SAPBEXfilterDrill 8 32 3" xfId="41367"/>
    <cellStyle name="SAPBEXfilterDrill 8 33" xfId="41368"/>
    <cellStyle name="SAPBEXfilterDrill 8 33 2" xfId="41369"/>
    <cellStyle name="SAPBEXfilterDrill 8 33 2 2" xfId="41370"/>
    <cellStyle name="SAPBEXfilterDrill 8 33 3" xfId="41371"/>
    <cellStyle name="SAPBEXfilterDrill 8 34" xfId="41372"/>
    <cellStyle name="SAPBEXfilterDrill 8 34 2" xfId="41373"/>
    <cellStyle name="SAPBEXfilterDrill 8 34 2 2" xfId="41374"/>
    <cellStyle name="SAPBEXfilterDrill 8 34 3" xfId="41375"/>
    <cellStyle name="SAPBEXfilterDrill 8 35" xfId="41376"/>
    <cellStyle name="SAPBEXfilterDrill 8 35 2" xfId="41377"/>
    <cellStyle name="SAPBEXfilterDrill 8 35 2 2" xfId="41378"/>
    <cellStyle name="SAPBEXfilterDrill 8 35 3" xfId="41379"/>
    <cellStyle name="SAPBEXfilterDrill 8 36" xfId="41380"/>
    <cellStyle name="SAPBEXfilterDrill 8 36 2" xfId="41381"/>
    <cellStyle name="SAPBEXfilterDrill 8 36 2 2" xfId="41382"/>
    <cellStyle name="SAPBEXfilterDrill 8 36 3" xfId="41383"/>
    <cellStyle name="SAPBEXfilterDrill 8 37" xfId="41384"/>
    <cellStyle name="SAPBEXfilterDrill 8 37 2" xfId="41385"/>
    <cellStyle name="SAPBEXfilterDrill 8 37 2 2" xfId="41386"/>
    <cellStyle name="SAPBEXfilterDrill 8 37 3" xfId="41387"/>
    <cellStyle name="SAPBEXfilterDrill 8 38" xfId="41388"/>
    <cellStyle name="SAPBEXfilterDrill 8 38 2" xfId="41389"/>
    <cellStyle name="SAPBEXfilterDrill 8 38 2 2" xfId="41390"/>
    <cellStyle name="SAPBEXfilterDrill 8 38 3" xfId="41391"/>
    <cellStyle name="SAPBEXfilterDrill 8 39" xfId="41392"/>
    <cellStyle name="SAPBEXfilterDrill 8 39 2" xfId="41393"/>
    <cellStyle name="SAPBEXfilterDrill 8 4" xfId="41394"/>
    <cellStyle name="SAPBEXfilterDrill 8 4 2" xfId="41395"/>
    <cellStyle name="SAPBEXfilterDrill 8 4 2 2" xfId="41396"/>
    <cellStyle name="SAPBEXfilterDrill 8 4 3" xfId="41397"/>
    <cellStyle name="SAPBEXfilterDrill 8 40" xfId="41398"/>
    <cellStyle name="SAPBEXfilterDrill 8 5" xfId="41399"/>
    <cellStyle name="SAPBEXfilterDrill 8 5 2" xfId="41400"/>
    <cellStyle name="SAPBEXfilterDrill 8 5 2 2" xfId="41401"/>
    <cellStyle name="SAPBEXfilterDrill 8 5 3" xfId="41402"/>
    <cellStyle name="SAPBEXfilterDrill 8 6" xfId="41403"/>
    <cellStyle name="SAPBEXfilterDrill 8 6 2" xfId="41404"/>
    <cellStyle name="SAPBEXfilterDrill 8 6 2 2" xfId="41405"/>
    <cellStyle name="SAPBEXfilterDrill 8 6 3" xfId="41406"/>
    <cellStyle name="SAPBEXfilterDrill 8 7" xfId="41407"/>
    <cellStyle name="SAPBEXfilterDrill 8 7 2" xfId="41408"/>
    <cellStyle name="SAPBEXfilterDrill 8 7 2 2" xfId="41409"/>
    <cellStyle name="SAPBEXfilterDrill 8 7 3" xfId="41410"/>
    <cellStyle name="SAPBEXfilterDrill 8 8" xfId="41411"/>
    <cellStyle name="SAPBEXfilterDrill 8 8 2" xfId="41412"/>
    <cellStyle name="SAPBEXfilterDrill 8 8 2 2" xfId="41413"/>
    <cellStyle name="SAPBEXfilterDrill 8 8 3" xfId="41414"/>
    <cellStyle name="SAPBEXfilterDrill 8 9" xfId="41415"/>
    <cellStyle name="SAPBEXfilterDrill 8 9 2" xfId="41416"/>
    <cellStyle name="SAPBEXfilterDrill 8 9 2 2" xfId="41417"/>
    <cellStyle name="SAPBEXfilterDrill 8 9 3" xfId="41418"/>
    <cellStyle name="SAPBEXfilterDrill 9" xfId="41419"/>
    <cellStyle name="SAPBEXfilterDrill 9 10" xfId="41420"/>
    <cellStyle name="SAPBEXfilterDrill 9 10 2" xfId="41421"/>
    <cellStyle name="SAPBEXfilterDrill 9 10 2 2" xfId="41422"/>
    <cellStyle name="SAPBEXfilterDrill 9 10 3" xfId="41423"/>
    <cellStyle name="SAPBEXfilterDrill 9 11" xfId="41424"/>
    <cellStyle name="SAPBEXfilterDrill 9 11 2" xfId="41425"/>
    <cellStyle name="SAPBEXfilterDrill 9 11 2 2" xfId="41426"/>
    <cellStyle name="SAPBEXfilterDrill 9 11 3" xfId="41427"/>
    <cellStyle name="SAPBEXfilterDrill 9 12" xfId="41428"/>
    <cellStyle name="SAPBEXfilterDrill 9 12 2" xfId="41429"/>
    <cellStyle name="SAPBEXfilterDrill 9 12 2 2" xfId="41430"/>
    <cellStyle name="SAPBEXfilterDrill 9 12 3" xfId="41431"/>
    <cellStyle name="SAPBEXfilterDrill 9 13" xfId="41432"/>
    <cellStyle name="SAPBEXfilterDrill 9 13 2" xfId="41433"/>
    <cellStyle name="SAPBEXfilterDrill 9 13 2 2" xfId="41434"/>
    <cellStyle name="SAPBEXfilterDrill 9 13 3" xfId="41435"/>
    <cellStyle name="SAPBEXfilterDrill 9 14" xfId="41436"/>
    <cellStyle name="SAPBEXfilterDrill 9 14 2" xfId="41437"/>
    <cellStyle name="SAPBEXfilterDrill 9 14 2 2" xfId="41438"/>
    <cellStyle name="SAPBEXfilterDrill 9 14 3" xfId="41439"/>
    <cellStyle name="SAPBEXfilterDrill 9 15" xfId="41440"/>
    <cellStyle name="SAPBEXfilterDrill 9 15 2" xfId="41441"/>
    <cellStyle name="SAPBEXfilterDrill 9 15 2 2" xfId="41442"/>
    <cellStyle name="SAPBEXfilterDrill 9 15 3" xfId="41443"/>
    <cellStyle name="SAPBEXfilterDrill 9 16" xfId="41444"/>
    <cellStyle name="SAPBEXfilterDrill 9 16 2" xfId="41445"/>
    <cellStyle name="SAPBEXfilterDrill 9 16 2 2" xfId="41446"/>
    <cellStyle name="SAPBEXfilterDrill 9 16 3" xfId="41447"/>
    <cellStyle name="SAPBEXfilterDrill 9 17" xfId="41448"/>
    <cellStyle name="SAPBEXfilterDrill 9 17 2" xfId="41449"/>
    <cellStyle name="SAPBEXfilterDrill 9 17 2 2" xfId="41450"/>
    <cellStyle name="SAPBEXfilterDrill 9 17 3" xfId="41451"/>
    <cellStyle name="SAPBEXfilterDrill 9 18" xfId="41452"/>
    <cellStyle name="SAPBEXfilterDrill 9 18 2" xfId="41453"/>
    <cellStyle name="SAPBEXfilterDrill 9 18 2 2" xfId="41454"/>
    <cellStyle name="SAPBEXfilterDrill 9 18 3" xfId="41455"/>
    <cellStyle name="SAPBEXfilterDrill 9 19" xfId="41456"/>
    <cellStyle name="SAPBEXfilterDrill 9 19 2" xfId="41457"/>
    <cellStyle name="SAPBEXfilterDrill 9 19 2 2" xfId="41458"/>
    <cellStyle name="SAPBEXfilterDrill 9 19 3" xfId="41459"/>
    <cellStyle name="SAPBEXfilterDrill 9 2" xfId="41460"/>
    <cellStyle name="SAPBEXfilterDrill 9 2 2" xfId="41461"/>
    <cellStyle name="SAPBEXfilterDrill 9 2 2 2" xfId="41462"/>
    <cellStyle name="SAPBEXfilterDrill 9 2 3" xfId="41463"/>
    <cellStyle name="SAPBEXfilterDrill 9 20" xfId="41464"/>
    <cellStyle name="SAPBEXfilterDrill 9 20 2" xfId="41465"/>
    <cellStyle name="SAPBEXfilterDrill 9 20 2 2" xfId="41466"/>
    <cellStyle name="SAPBEXfilterDrill 9 20 3" xfId="41467"/>
    <cellStyle name="SAPBEXfilterDrill 9 21" xfId="41468"/>
    <cellStyle name="SAPBEXfilterDrill 9 21 2" xfId="41469"/>
    <cellStyle name="SAPBEXfilterDrill 9 21 2 2" xfId="41470"/>
    <cellStyle name="SAPBEXfilterDrill 9 21 3" xfId="41471"/>
    <cellStyle name="SAPBEXfilterDrill 9 22" xfId="41472"/>
    <cellStyle name="SAPBEXfilterDrill 9 22 2" xfId="41473"/>
    <cellStyle name="SAPBEXfilterDrill 9 22 2 2" xfId="41474"/>
    <cellStyle name="SAPBEXfilterDrill 9 22 3" xfId="41475"/>
    <cellStyle name="SAPBEXfilterDrill 9 23" xfId="41476"/>
    <cellStyle name="SAPBEXfilterDrill 9 23 2" xfId="41477"/>
    <cellStyle name="SAPBEXfilterDrill 9 23 2 2" xfId="41478"/>
    <cellStyle name="SAPBEXfilterDrill 9 23 3" xfId="41479"/>
    <cellStyle name="SAPBEXfilterDrill 9 24" xfId="41480"/>
    <cellStyle name="SAPBEXfilterDrill 9 24 2" xfId="41481"/>
    <cellStyle name="SAPBEXfilterDrill 9 24 2 2" xfId="41482"/>
    <cellStyle name="SAPBEXfilterDrill 9 24 3" xfId="41483"/>
    <cellStyle name="SAPBEXfilterDrill 9 25" xfId="41484"/>
    <cellStyle name="SAPBEXfilterDrill 9 25 2" xfId="41485"/>
    <cellStyle name="SAPBEXfilterDrill 9 25 2 2" xfId="41486"/>
    <cellStyle name="SAPBEXfilterDrill 9 25 3" xfId="41487"/>
    <cellStyle name="SAPBEXfilterDrill 9 26" xfId="41488"/>
    <cellStyle name="SAPBEXfilterDrill 9 26 2" xfId="41489"/>
    <cellStyle name="SAPBEXfilterDrill 9 26 2 2" xfId="41490"/>
    <cellStyle name="SAPBEXfilterDrill 9 26 3" xfId="41491"/>
    <cellStyle name="SAPBEXfilterDrill 9 27" xfId="41492"/>
    <cellStyle name="SAPBEXfilterDrill 9 27 2" xfId="41493"/>
    <cellStyle name="SAPBEXfilterDrill 9 27 2 2" xfId="41494"/>
    <cellStyle name="SAPBEXfilterDrill 9 27 3" xfId="41495"/>
    <cellStyle name="SAPBEXfilterDrill 9 28" xfId="41496"/>
    <cellStyle name="SAPBEXfilterDrill 9 28 2" xfId="41497"/>
    <cellStyle name="SAPBEXfilterDrill 9 28 2 2" xfId="41498"/>
    <cellStyle name="SAPBEXfilterDrill 9 28 3" xfId="41499"/>
    <cellStyle name="SAPBEXfilterDrill 9 29" xfId="41500"/>
    <cellStyle name="SAPBEXfilterDrill 9 29 2" xfId="41501"/>
    <cellStyle name="SAPBEXfilterDrill 9 29 2 2" xfId="41502"/>
    <cellStyle name="SAPBEXfilterDrill 9 29 3" xfId="41503"/>
    <cellStyle name="SAPBEXfilterDrill 9 3" xfId="41504"/>
    <cellStyle name="SAPBEXfilterDrill 9 3 2" xfId="41505"/>
    <cellStyle name="SAPBEXfilterDrill 9 3 2 2" xfId="41506"/>
    <cellStyle name="SAPBEXfilterDrill 9 3 3" xfId="41507"/>
    <cellStyle name="SAPBEXfilterDrill 9 30" xfId="41508"/>
    <cellStyle name="SAPBEXfilterDrill 9 30 2" xfId="41509"/>
    <cellStyle name="SAPBEXfilterDrill 9 30 2 2" xfId="41510"/>
    <cellStyle name="SAPBEXfilterDrill 9 30 3" xfId="41511"/>
    <cellStyle name="SAPBEXfilterDrill 9 31" xfId="41512"/>
    <cellStyle name="SAPBEXfilterDrill 9 31 2" xfId="41513"/>
    <cellStyle name="SAPBEXfilterDrill 9 31 2 2" xfId="41514"/>
    <cellStyle name="SAPBEXfilterDrill 9 31 3" xfId="41515"/>
    <cellStyle name="SAPBEXfilterDrill 9 32" xfId="41516"/>
    <cellStyle name="SAPBEXfilterDrill 9 32 2" xfId="41517"/>
    <cellStyle name="SAPBEXfilterDrill 9 32 2 2" xfId="41518"/>
    <cellStyle name="SAPBEXfilterDrill 9 32 3" xfId="41519"/>
    <cellStyle name="SAPBEXfilterDrill 9 33" xfId="41520"/>
    <cellStyle name="SAPBEXfilterDrill 9 33 2" xfId="41521"/>
    <cellStyle name="SAPBEXfilterDrill 9 33 2 2" xfId="41522"/>
    <cellStyle name="SAPBEXfilterDrill 9 33 3" xfId="41523"/>
    <cellStyle name="SAPBEXfilterDrill 9 34" xfId="41524"/>
    <cellStyle name="SAPBEXfilterDrill 9 34 2" xfId="41525"/>
    <cellStyle name="SAPBEXfilterDrill 9 34 2 2" xfId="41526"/>
    <cellStyle name="SAPBEXfilterDrill 9 34 3" xfId="41527"/>
    <cellStyle name="SAPBEXfilterDrill 9 35" xfId="41528"/>
    <cellStyle name="SAPBEXfilterDrill 9 35 2" xfId="41529"/>
    <cellStyle name="SAPBEXfilterDrill 9 35 2 2" xfId="41530"/>
    <cellStyle name="SAPBEXfilterDrill 9 35 3" xfId="41531"/>
    <cellStyle name="SAPBEXfilterDrill 9 36" xfId="41532"/>
    <cellStyle name="SAPBEXfilterDrill 9 36 2" xfId="41533"/>
    <cellStyle name="SAPBEXfilterDrill 9 36 2 2" xfId="41534"/>
    <cellStyle name="SAPBEXfilterDrill 9 36 3" xfId="41535"/>
    <cellStyle name="SAPBEXfilterDrill 9 37" xfId="41536"/>
    <cellStyle name="SAPBEXfilterDrill 9 37 2" xfId="41537"/>
    <cellStyle name="SAPBEXfilterDrill 9 37 2 2" xfId="41538"/>
    <cellStyle name="SAPBEXfilterDrill 9 37 3" xfId="41539"/>
    <cellStyle name="SAPBEXfilterDrill 9 38" xfId="41540"/>
    <cellStyle name="SAPBEXfilterDrill 9 38 2" xfId="41541"/>
    <cellStyle name="SAPBEXfilterDrill 9 38 2 2" xfId="41542"/>
    <cellStyle name="SAPBEXfilterDrill 9 38 3" xfId="41543"/>
    <cellStyle name="SAPBEXfilterDrill 9 39" xfId="41544"/>
    <cellStyle name="SAPBEXfilterDrill 9 39 2" xfId="41545"/>
    <cellStyle name="SAPBEXfilterDrill 9 4" xfId="41546"/>
    <cellStyle name="SAPBEXfilterDrill 9 4 2" xfId="41547"/>
    <cellStyle name="SAPBEXfilterDrill 9 4 2 2" xfId="41548"/>
    <cellStyle name="SAPBEXfilterDrill 9 4 3" xfId="41549"/>
    <cellStyle name="SAPBEXfilterDrill 9 40" xfId="41550"/>
    <cellStyle name="SAPBEXfilterDrill 9 5" xfId="41551"/>
    <cellStyle name="SAPBEXfilterDrill 9 5 2" xfId="41552"/>
    <cellStyle name="SAPBEXfilterDrill 9 5 2 2" xfId="41553"/>
    <cellStyle name="SAPBEXfilterDrill 9 5 3" xfId="41554"/>
    <cellStyle name="SAPBEXfilterDrill 9 6" xfId="41555"/>
    <cellStyle name="SAPBEXfilterDrill 9 6 2" xfId="41556"/>
    <cellStyle name="SAPBEXfilterDrill 9 6 2 2" xfId="41557"/>
    <cellStyle name="SAPBEXfilterDrill 9 6 3" xfId="41558"/>
    <cellStyle name="SAPBEXfilterDrill 9 7" xfId="41559"/>
    <cellStyle name="SAPBEXfilterDrill 9 7 2" xfId="41560"/>
    <cellStyle name="SAPBEXfilterDrill 9 7 2 2" xfId="41561"/>
    <cellStyle name="SAPBEXfilterDrill 9 7 3" xfId="41562"/>
    <cellStyle name="SAPBEXfilterDrill 9 8" xfId="41563"/>
    <cellStyle name="SAPBEXfilterDrill 9 8 2" xfId="41564"/>
    <cellStyle name="SAPBEXfilterDrill 9 8 2 2" xfId="41565"/>
    <cellStyle name="SAPBEXfilterDrill 9 8 3" xfId="41566"/>
    <cellStyle name="SAPBEXfilterDrill 9 9" xfId="41567"/>
    <cellStyle name="SAPBEXfilterDrill 9 9 2" xfId="41568"/>
    <cellStyle name="SAPBEXfilterDrill 9 9 2 2" xfId="41569"/>
    <cellStyle name="SAPBEXfilterDrill 9 9 3" xfId="41570"/>
    <cellStyle name="SAPBEXfilterDrill_Book5" xfId="41571"/>
    <cellStyle name="SAPBEXfilterItem" xfId="41572"/>
    <cellStyle name="SAPBEXfilterItem 2" xfId="41573"/>
    <cellStyle name="SAPBEXfilterItem 3" xfId="41574"/>
    <cellStyle name="SAPBEXfilterItem 3 2" xfId="41575"/>
    <cellStyle name="SAPBEXfilterItem 3 2 2" xfId="41576"/>
    <cellStyle name="SAPBEXfilterItem 3 2 2 2" xfId="41577"/>
    <cellStyle name="SAPBEXfilterItem 3 2 2 2 2" xfId="41578"/>
    <cellStyle name="SAPBEXfilterItem 3 2 2 3" xfId="41579"/>
    <cellStyle name="SAPBEXfilterItem 3 2 2 3 2" xfId="41580"/>
    <cellStyle name="SAPBEXfilterItem 3 2 2 4" xfId="41581"/>
    <cellStyle name="SAPBEXfilterItem 3 2 3" xfId="41582"/>
    <cellStyle name="SAPBEXfilterItem 3 2 3 2" xfId="41583"/>
    <cellStyle name="SAPBEXfilterItem 3 2 3 3" xfId="41584"/>
    <cellStyle name="SAPBEXfilterItem 3 2 4" xfId="41585"/>
    <cellStyle name="SAPBEXfilterItem 3 2 4 2" xfId="41586"/>
    <cellStyle name="SAPBEXfilterItem 3 2 5" xfId="41587"/>
    <cellStyle name="SAPBEXfilterItem 3 3" xfId="41588"/>
    <cellStyle name="SAPBEXfilterItem 3 3 2" xfId="41589"/>
    <cellStyle name="SAPBEXfilterItem 3 3 2 2" xfId="41590"/>
    <cellStyle name="SAPBEXfilterItem 3 3 3" xfId="41591"/>
    <cellStyle name="SAPBEXfilterItem 3 3 3 2" xfId="41592"/>
    <cellStyle name="SAPBEXfilterItem 3 3 4" xfId="41593"/>
    <cellStyle name="SAPBEXfilterItem 3 4" xfId="41594"/>
    <cellStyle name="SAPBEXfilterItem 3 4 2" xfId="41595"/>
    <cellStyle name="SAPBEXfilterItem 3 4 3" xfId="41596"/>
    <cellStyle name="SAPBEXfilterItem 3 5" xfId="41597"/>
    <cellStyle name="SAPBEXfilterItem 3 5 2" xfId="41598"/>
    <cellStyle name="SAPBEXfilterItem 3 6" xfId="41599"/>
    <cellStyle name="SAPBEXfilterItem 4" xfId="41600"/>
    <cellStyle name="SAPBEXfilterItem 4 2" xfId="41601"/>
    <cellStyle name="SAPBEXfilterItem 4 2 2" xfId="41602"/>
    <cellStyle name="SAPBEXfilterItem 4 2 2 2" xfId="41603"/>
    <cellStyle name="SAPBEXfilterItem 4 2 2 3" xfId="41604"/>
    <cellStyle name="SAPBEXfilterItem 4 2 3" xfId="41605"/>
    <cellStyle name="SAPBEXfilterItem 4 2 3 2" xfId="41606"/>
    <cellStyle name="SAPBEXfilterItem 4 2 3 3" xfId="41607"/>
    <cellStyle name="SAPBEXfilterItem 4 2 4" xfId="41608"/>
    <cellStyle name="SAPBEXfilterItem 4 2 5" xfId="41609"/>
    <cellStyle name="SAPBEXfilterItem 4 3" xfId="41610"/>
    <cellStyle name="SAPBEXfilterItem 4 3 2" xfId="41611"/>
    <cellStyle name="SAPBEXfilterItem 4 3 2 2" xfId="41612"/>
    <cellStyle name="SAPBEXfilterItem 4 3 2 3" xfId="41613"/>
    <cellStyle name="SAPBEXfilterItem 4 3 3" xfId="41614"/>
    <cellStyle name="SAPBEXfilterItem 4 3 4" xfId="41615"/>
    <cellStyle name="SAPBEXfilterItem 4 4" xfId="41616"/>
    <cellStyle name="SAPBEXfilterItem 4 4 2" xfId="41617"/>
    <cellStyle name="SAPBEXfilterItem 4 4 3" xfId="41618"/>
    <cellStyle name="SAPBEXfilterItem 4 5" xfId="41619"/>
    <cellStyle name="SAPBEXfilterItem 4 6" xfId="41620"/>
    <cellStyle name="SAPBEXfilterItem 5" xfId="41621"/>
    <cellStyle name="SAPBEXfilterItem 5 2" xfId="41622"/>
    <cellStyle name="SAPBEXfilterItem 5 2 2" xfId="41623"/>
    <cellStyle name="SAPBEXfilterItem 5 2 2 2" xfId="41624"/>
    <cellStyle name="SAPBEXfilterItem 5 2 2 3" xfId="41625"/>
    <cellStyle name="SAPBEXfilterItem 5 2 3" xfId="41626"/>
    <cellStyle name="SAPBEXfilterItem 5 2 3 2" xfId="41627"/>
    <cellStyle name="SAPBEXfilterItem 5 2 3 3" xfId="41628"/>
    <cellStyle name="SAPBEXfilterItem 5 2 4" xfId="41629"/>
    <cellStyle name="SAPBEXfilterItem 5 2 5" xfId="41630"/>
    <cellStyle name="SAPBEXfilterItem 5 3" xfId="41631"/>
    <cellStyle name="SAPBEXfilterItem 5 3 2" xfId="41632"/>
    <cellStyle name="SAPBEXfilterItem 5 3 2 2" xfId="41633"/>
    <cellStyle name="SAPBEXfilterItem 5 3 2 3" xfId="41634"/>
    <cellStyle name="SAPBEXfilterItem 5 3 3" xfId="41635"/>
    <cellStyle name="SAPBEXfilterItem 5 3 4" xfId="41636"/>
    <cellStyle name="SAPBEXfilterItem 5 4" xfId="41637"/>
    <cellStyle name="SAPBEXfilterItem 5 4 2" xfId="41638"/>
    <cellStyle name="SAPBEXfilterItem 5 4 3" xfId="41639"/>
    <cellStyle name="SAPBEXfilterItem 5 5" xfId="41640"/>
    <cellStyle name="SAPBEXfilterItem 5 6" xfId="41641"/>
    <cellStyle name="SAPBEXfilterItem_BW4" xfId="41642"/>
    <cellStyle name="SAPBEXfilterText" xfId="41643"/>
    <cellStyle name="SAPBEXfilterText 10" xfId="41644"/>
    <cellStyle name="SAPBEXfilterText 11" xfId="41645"/>
    <cellStyle name="SAPBEXfilterText 11 2" xfId="41646"/>
    <cellStyle name="SAPBEXfilterText 11 2 2" xfId="41647"/>
    <cellStyle name="SAPBEXfilterText 11 2 2 2" xfId="41648"/>
    <cellStyle name="SAPBEXfilterText 11 2 2 3" xfId="41649"/>
    <cellStyle name="SAPBEXfilterText 11 2 3" xfId="41650"/>
    <cellStyle name="SAPBEXfilterText 11 2 3 2" xfId="41651"/>
    <cellStyle name="SAPBEXfilterText 11 2 3 3" xfId="41652"/>
    <cellStyle name="SAPBEXfilterText 11 2 4" xfId="41653"/>
    <cellStyle name="SAPBEXfilterText 11 2 5" xfId="41654"/>
    <cellStyle name="SAPBEXfilterText 11 3" xfId="41655"/>
    <cellStyle name="SAPBEXfilterText 11 3 2" xfId="41656"/>
    <cellStyle name="SAPBEXfilterText 11 3 2 2" xfId="41657"/>
    <cellStyle name="SAPBEXfilterText 11 3 2 3" xfId="41658"/>
    <cellStyle name="SAPBEXfilterText 11 3 3" xfId="41659"/>
    <cellStyle name="SAPBEXfilterText 11 3 4" xfId="41660"/>
    <cellStyle name="SAPBEXfilterText 11 4" xfId="41661"/>
    <cellStyle name="SAPBEXfilterText 11 4 2" xfId="41662"/>
    <cellStyle name="SAPBEXfilterText 11 4 3" xfId="41663"/>
    <cellStyle name="SAPBEXfilterText 11 5" xfId="41664"/>
    <cellStyle name="SAPBEXfilterText 11 6" xfId="41665"/>
    <cellStyle name="SAPBEXfilterText 12" xfId="41666"/>
    <cellStyle name="SAPBEXfilterText 13" xfId="41667"/>
    <cellStyle name="SAPBEXfilterText 2" xfId="41668"/>
    <cellStyle name="SAPBEXfilterText 2 2" xfId="41669"/>
    <cellStyle name="SAPBEXfilterText 3" xfId="41670"/>
    <cellStyle name="SAPBEXfilterText 3 2" xfId="41671"/>
    <cellStyle name="SAPBEXfilterText 3 2 2" xfId="41672"/>
    <cellStyle name="SAPBEXfilterText 3 2 2 2" xfId="41673"/>
    <cellStyle name="SAPBEXfilterText 3 2 2 2 2" xfId="41674"/>
    <cellStyle name="SAPBEXfilterText 3 2 2 2 3" xfId="41675"/>
    <cellStyle name="SAPBEXfilterText 3 2 2 3" xfId="41676"/>
    <cellStyle name="SAPBEXfilterText 3 2 2 3 2" xfId="41677"/>
    <cellStyle name="SAPBEXfilterText 3 2 2 3 3" xfId="41678"/>
    <cellStyle name="SAPBEXfilterText 3 2 2 4" xfId="41679"/>
    <cellStyle name="SAPBEXfilterText 3 2 2 5" xfId="41680"/>
    <cellStyle name="SAPBEXfilterText 3 2 3" xfId="41681"/>
    <cellStyle name="SAPBEXfilterText 3 2 3 2" xfId="41682"/>
    <cellStyle name="SAPBEXfilterText 3 2 3 2 2" xfId="41683"/>
    <cellStyle name="SAPBEXfilterText 3 2 3 2 3" xfId="41684"/>
    <cellStyle name="SAPBEXfilterText 3 2 3 3" xfId="41685"/>
    <cellStyle name="SAPBEXfilterText 3 2 3 4" xfId="41686"/>
    <cellStyle name="SAPBEXfilterText 3 2 4" xfId="41687"/>
    <cellStyle name="SAPBEXfilterText 3 2 4 2" xfId="41688"/>
    <cellStyle name="SAPBEXfilterText 3 2 4 3" xfId="41689"/>
    <cellStyle name="SAPBEXfilterText 3 2 5" xfId="41690"/>
    <cellStyle name="SAPBEXfilterText 3 2 6" xfId="41691"/>
    <cellStyle name="SAPBEXfilterText 4" xfId="41692"/>
    <cellStyle name="SAPBEXfilterText 5" xfId="41693"/>
    <cellStyle name="SAPBEXfilterText 6" xfId="41694"/>
    <cellStyle name="SAPBEXfilterText 7" xfId="41695"/>
    <cellStyle name="SAPBEXfilterText 8" xfId="41696"/>
    <cellStyle name="SAPBEXfilterText 9" xfId="41697"/>
    <cellStyle name="SAPBEXfilterText_BP 2010 Hydro BP General Info  POP  YOY  OMA Templates (rev 3)" xfId="41698"/>
    <cellStyle name="SAPBEXformats" xfId="41699"/>
    <cellStyle name="SAPBEXformats 10" xfId="41700"/>
    <cellStyle name="SAPBEXformats 10 10" xfId="41701"/>
    <cellStyle name="SAPBEXformats 10 10 2" xfId="41702"/>
    <cellStyle name="SAPBEXformats 10 10 2 2" xfId="41703"/>
    <cellStyle name="SAPBEXformats 10 10 3" xfId="41704"/>
    <cellStyle name="SAPBEXformats 10 11" xfId="41705"/>
    <cellStyle name="SAPBEXformats 10 11 2" xfId="41706"/>
    <cellStyle name="SAPBEXformats 10 2" xfId="41707"/>
    <cellStyle name="SAPBEXformats 10 2 2" xfId="41708"/>
    <cellStyle name="SAPBEXformats 10 2 2 2" xfId="41709"/>
    <cellStyle name="SAPBEXformats 10 3" xfId="41710"/>
    <cellStyle name="SAPBEXformats 10 3 2" xfId="41711"/>
    <cellStyle name="SAPBEXformats 10 3 2 2" xfId="41712"/>
    <cellStyle name="SAPBEXformats 10 4" xfId="41713"/>
    <cellStyle name="SAPBEXformats 10 4 2" xfId="41714"/>
    <cellStyle name="SAPBEXformats 10 4 2 2" xfId="41715"/>
    <cellStyle name="SAPBEXformats 10 5" xfId="41716"/>
    <cellStyle name="SAPBEXformats 10 5 2" xfId="41717"/>
    <cellStyle name="SAPBEXformats 10 5 2 2" xfId="41718"/>
    <cellStyle name="SAPBEXformats 10 6" xfId="41719"/>
    <cellStyle name="SAPBEXformats 10 6 2" xfId="41720"/>
    <cellStyle name="SAPBEXformats 10 6 2 2" xfId="41721"/>
    <cellStyle name="SAPBEXformats 10 6 3" xfId="41722"/>
    <cellStyle name="SAPBEXformats 10 7" xfId="41723"/>
    <cellStyle name="SAPBEXformats 10 7 2" xfId="41724"/>
    <cellStyle name="SAPBEXformats 10 7 2 2" xfId="41725"/>
    <cellStyle name="SAPBEXformats 10 7 3" xfId="41726"/>
    <cellStyle name="SAPBEXformats 10 8" xfId="41727"/>
    <cellStyle name="SAPBEXformats 10 8 2" xfId="41728"/>
    <cellStyle name="SAPBEXformats 10 8 2 2" xfId="41729"/>
    <cellStyle name="SAPBEXformats 10 8 3" xfId="41730"/>
    <cellStyle name="SAPBEXformats 10 9" xfId="41731"/>
    <cellStyle name="SAPBEXformats 10 9 2" xfId="41732"/>
    <cellStyle name="SAPBEXformats 10 9 2 2" xfId="41733"/>
    <cellStyle name="SAPBEXformats 10 9 3" xfId="41734"/>
    <cellStyle name="SAPBEXformats 11" xfId="41735"/>
    <cellStyle name="SAPBEXformats 11 10" xfId="41736"/>
    <cellStyle name="SAPBEXformats 11 10 2" xfId="41737"/>
    <cellStyle name="SAPBEXformats 11 10 2 2" xfId="41738"/>
    <cellStyle name="SAPBEXformats 11 10 3" xfId="41739"/>
    <cellStyle name="SAPBEXformats 11 11" xfId="41740"/>
    <cellStyle name="SAPBEXformats 11 11 2" xfId="41741"/>
    <cellStyle name="SAPBEXformats 11 2" xfId="41742"/>
    <cellStyle name="SAPBEXformats 11 2 2" xfId="41743"/>
    <cellStyle name="SAPBEXformats 11 2 2 2" xfId="41744"/>
    <cellStyle name="SAPBEXformats 11 3" xfId="41745"/>
    <cellStyle name="SAPBEXformats 11 3 2" xfId="41746"/>
    <cellStyle name="SAPBEXformats 11 3 2 2" xfId="41747"/>
    <cellStyle name="SAPBEXformats 11 4" xfId="41748"/>
    <cellStyle name="SAPBEXformats 11 4 2" xfId="41749"/>
    <cellStyle name="SAPBEXformats 11 4 2 2" xfId="41750"/>
    <cellStyle name="SAPBEXformats 11 5" xfId="41751"/>
    <cellStyle name="SAPBEXformats 11 5 2" xfId="41752"/>
    <cellStyle name="SAPBEXformats 11 5 2 2" xfId="41753"/>
    <cellStyle name="SAPBEXformats 11 6" xfId="41754"/>
    <cellStyle name="SAPBEXformats 11 6 2" xfId="41755"/>
    <cellStyle name="SAPBEXformats 11 6 2 2" xfId="41756"/>
    <cellStyle name="SAPBEXformats 11 6 3" xfId="41757"/>
    <cellStyle name="SAPBEXformats 11 7" xfId="41758"/>
    <cellStyle name="SAPBEXformats 11 7 2" xfId="41759"/>
    <cellStyle name="SAPBEXformats 11 7 2 2" xfId="41760"/>
    <cellStyle name="SAPBEXformats 11 7 3" xfId="41761"/>
    <cellStyle name="SAPBEXformats 11 8" xfId="41762"/>
    <cellStyle name="SAPBEXformats 11 8 2" xfId="41763"/>
    <cellStyle name="SAPBEXformats 11 8 2 2" xfId="41764"/>
    <cellStyle name="SAPBEXformats 11 8 3" xfId="41765"/>
    <cellStyle name="SAPBEXformats 11 9" xfId="41766"/>
    <cellStyle name="SAPBEXformats 11 9 2" xfId="41767"/>
    <cellStyle name="SAPBEXformats 11 9 2 2" xfId="41768"/>
    <cellStyle name="SAPBEXformats 11 9 3" xfId="41769"/>
    <cellStyle name="SAPBEXformats 12" xfId="41770"/>
    <cellStyle name="SAPBEXformats 12 10" xfId="41771"/>
    <cellStyle name="SAPBEXformats 12 10 2" xfId="41772"/>
    <cellStyle name="SAPBEXformats 12 10 2 2" xfId="41773"/>
    <cellStyle name="SAPBEXformats 12 10 3" xfId="41774"/>
    <cellStyle name="SAPBEXformats 12 11" xfId="41775"/>
    <cellStyle name="SAPBEXformats 12 11 2" xfId="41776"/>
    <cellStyle name="SAPBEXformats 12 2" xfId="41777"/>
    <cellStyle name="SAPBEXformats 12 2 2" xfId="41778"/>
    <cellStyle name="SAPBEXformats 12 2 2 2" xfId="41779"/>
    <cellStyle name="SAPBEXformats 12 3" xfId="41780"/>
    <cellStyle name="SAPBEXformats 12 3 2" xfId="41781"/>
    <cellStyle name="SAPBEXformats 12 3 2 2" xfId="41782"/>
    <cellStyle name="SAPBEXformats 12 4" xfId="41783"/>
    <cellStyle name="SAPBEXformats 12 4 2" xfId="41784"/>
    <cellStyle name="SAPBEXformats 12 4 2 2" xfId="41785"/>
    <cellStyle name="SAPBEXformats 12 5" xfId="41786"/>
    <cellStyle name="SAPBEXformats 12 5 2" xfId="41787"/>
    <cellStyle name="SAPBEXformats 12 5 2 2" xfId="41788"/>
    <cellStyle name="SAPBEXformats 12 6" xfId="41789"/>
    <cellStyle name="SAPBEXformats 12 6 2" xfId="41790"/>
    <cellStyle name="SAPBEXformats 12 6 2 2" xfId="41791"/>
    <cellStyle name="SAPBEXformats 12 6 3" xfId="41792"/>
    <cellStyle name="SAPBEXformats 12 7" xfId="41793"/>
    <cellStyle name="SAPBEXformats 12 7 2" xfId="41794"/>
    <cellStyle name="SAPBEXformats 12 7 2 2" xfId="41795"/>
    <cellStyle name="SAPBEXformats 12 7 3" xfId="41796"/>
    <cellStyle name="SAPBEXformats 12 8" xfId="41797"/>
    <cellStyle name="SAPBEXformats 12 8 2" xfId="41798"/>
    <cellStyle name="SAPBEXformats 12 8 2 2" xfId="41799"/>
    <cellStyle name="SAPBEXformats 12 8 3" xfId="41800"/>
    <cellStyle name="SAPBEXformats 12 9" xfId="41801"/>
    <cellStyle name="SAPBEXformats 12 9 2" xfId="41802"/>
    <cellStyle name="SAPBEXformats 12 9 2 2" xfId="41803"/>
    <cellStyle name="SAPBEXformats 12 9 3" xfId="41804"/>
    <cellStyle name="SAPBEXformats 13" xfId="41805"/>
    <cellStyle name="SAPBEXformats 13 10" xfId="41806"/>
    <cellStyle name="SAPBEXformats 13 10 2" xfId="41807"/>
    <cellStyle name="SAPBEXformats 13 10 2 2" xfId="41808"/>
    <cellStyle name="SAPBEXformats 13 10 3" xfId="41809"/>
    <cellStyle name="SAPBEXformats 13 11" xfId="41810"/>
    <cellStyle name="SAPBEXformats 13 11 2" xfId="41811"/>
    <cellStyle name="SAPBEXformats 13 2" xfId="41812"/>
    <cellStyle name="SAPBEXformats 13 2 2" xfId="41813"/>
    <cellStyle name="SAPBEXformats 13 2 2 2" xfId="41814"/>
    <cellStyle name="SAPBEXformats 13 3" xfId="41815"/>
    <cellStyle name="SAPBEXformats 13 3 2" xfId="41816"/>
    <cellStyle name="SAPBEXformats 13 3 2 2" xfId="41817"/>
    <cellStyle name="SAPBEXformats 13 4" xfId="41818"/>
    <cellStyle name="SAPBEXformats 13 4 2" xfId="41819"/>
    <cellStyle name="SAPBEXformats 13 4 2 2" xfId="41820"/>
    <cellStyle name="SAPBEXformats 13 5" xfId="41821"/>
    <cellStyle name="SAPBEXformats 13 5 2" xfId="41822"/>
    <cellStyle name="SAPBEXformats 13 5 2 2" xfId="41823"/>
    <cellStyle name="SAPBEXformats 13 6" xfId="41824"/>
    <cellStyle name="SAPBEXformats 13 6 2" xfId="41825"/>
    <cellStyle name="SAPBEXformats 13 6 2 2" xfId="41826"/>
    <cellStyle name="SAPBEXformats 13 6 3" xfId="41827"/>
    <cellStyle name="SAPBEXformats 13 7" xfId="41828"/>
    <cellStyle name="SAPBEXformats 13 7 2" xfId="41829"/>
    <cellStyle name="SAPBEXformats 13 7 2 2" xfId="41830"/>
    <cellStyle name="SAPBEXformats 13 7 3" xfId="41831"/>
    <cellStyle name="SAPBEXformats 13 8" xfId="41832"/>
    <cellStyle name="SAPBEXformats 13 8 2" xfId="41833"/>
    <cellStyle name="SAPBEXformats 13 8 2 2" xfId="41834"/>
    <cellStyle name="SAPBEXformats 13 8 3" xfId="41835"/>
    <cellStyle name="SAPBEXformats 13 9" xfId="41836"/>
    <cellStyle name="SAPBEXformats 13 9 2" xfId="41837"/>
    <cellStyle name="SAPBEXformats 13 9 2 2" xfId="41838"/>
    <cellStyle name="SAPBEXformats 13 9 3" xfId="41839"/>
    <cellStyle name="SAPBEXformats 14" xfId="41840"/>
    <cellStyle name="SAPBEXformats 14 10" xfId="41841"/>
    <cellStyle name="SAPBEXformats 14 10 2" xfId="41842"/>
    <cellStyle name="SAPBEXformats 14 10 2 2" xfId="41843"/>
    <cellStyle name="SAPBEXformats 14 10 3" xfId="41844"/>
    <cellStyle name="SAPBEXformats 14 11" xfId="41845"/>
    <cellStyle name="SAPBEXformats 14 11 2" xfId="41846"/>
    <cellStyle name="SAPBEXformats 14 2" xfId="41847"/>
    <cellStyle name="SAPBEXformats 14 2 2" xfId="41848"/>
    <cellStyle name="SAPBEXformats 14 2 2 2" xfId="41849"/>
    <cellStyle name="SAPBEXformats 14 3" xfId="41850"/>
    <cellStyle name="SAPBEXformats 14 3 2" xfId="41851"/>
    <cellStyle name="SAPBEXformats 14 3 2 2" xfId="41852"/>
    <cellStyle name="SAPBEXformats 14 4" xfId="41853"/>
    <cellStyle name="SAPBEXformats 14 4 2" xfId="41854"/>
    <cellStyle name="SAPBEXformats 14 4 2 2" xfId="41855"/>
    <cellStyle name="SAPBEXformats 14 5" xfId="41856"/>
    <cellStyle name="SAPBEXformats 14 5 2" xfId="41857"/>
    <cellStyle name="SAPBEXformats 14 5 2 2" xfId="41858"/>
    <cellStyle name="SAPBEXformats 14 6" xfId="41859"/>
    <cellStyle name="SAPBEXformats 14 6 2" xfId="41860"/>
    <cellStyle name="SAPBEXformats 14 6 2 2" xfId="41861"/>
    <cellStyle name="SAPBEXformats 14 6 3" xfId="41862"/>
    <cellStyle name="SAPBEXformats 14 7" xfId="41863"/>
    <cellStyle name="SAPBEXformats 14 7 2" xfId="41864"/>
    <cellStyle name="SAPBEXformats 14 7 2 2" xfId="41865"/>
    <cellStyle name="SAPBEXformats 14 7 3" xfId="41866"/>
    <cellStyle name="SAPBEXformats 14 8" xfId="41867"/>
    <cellStyle name="SAPBEXformats 14 8 2" xfId="41868"/>
    <cellStyle name="SAPBEXformats 14 8 2 2" xfId="41869"/>
    <cellStyle name="SAPBEXformats 14 8 3" xfId="41870"/>
    <cellStyle name="SAPBEXformats 14 9" xfId="41871"/>
    <cellStyle name="SAPBEXformats 14 9 2" xfId="41872"/>
    <cellStyle name="SAPBEXformats 14 9 2 2" xfId="41873"/>
    <cellStyle name="SAPBEXformats 14 9 3" xfId="41874"/>
    <cellStyle name="SAPBEXformats 15" xfId="41875"/>
    <cellStyle name="SAPBEXformats 15 10" xfId="41876"/>
    <cellStyle name="SAPBEXformats 15 10 2" xfId="41877"/>
    <cellStyle name="SAPBEXformats 15 10 2 2" xfId="41878"/>
    <cellStyle name="SAPBEXformats 15 10 3" xfId="41879"/>
    <cellStyle name="SAPBEXformats 15 11" xfId="41880"/>
    <cellStyle name="SAPBEXformats 15 11 2" xfId="41881"/>
    <cellStyle name="SAPBEXformats 15 11 2 2" xfId="41882"/>
    <cellStyle name="SAPBEXformats 15 11 3" xfId="41883"/>
    <cellStyle name="SAPBEXformats 15 12" xfId="41884"/>
    <cellStyle name="SAPBEXformats 15 12 2" xfId="41885"/>
    <cellStyle name="SAPBEXformats 15 2" xfId="41886"/>
    <cellStyle name="SAPBEXformats 15 2 2" xfId="41887"/>
    <cellStyle name="SAPBEXformats 15 2 2 2" xfId="41888"/>
    <cellStyle name="SAPBEXformats 15 3" xfId="41889"/>
    <cellStyle name="SAPBEXformats 15 3 2" xfId="41890"/>
    <cellStyle name="SAPBEXformats 15 3 2 2" xfId="41891"/>
    <cellStyle name="SAPBEXformats 15 4" xfId="41892"/>
    <cellStyle name="SAPBEXformats 15 4 2" xfId="41893"/>
    <cellStyle name="SAPBEXformats 15 4 2 2" xfId="41894"/>
    <cellStyle name="SAPBEXformats 15 5" xfId="41895"/>
    <cellStyle name="SAPBEXformats 15 5 2" xfId="41896"/>
    <cellStyle name="SAPBEXformats 15 5 2 2" xfId="41897"/>
    <cellStyle name="SAPBEXformats 15 6" xfId="41898"/>
    <cellStyle name="SAPBEXformats 15 6 2" xfId="41899"/>
    <cellStyle name="SAPBEXformats 15 6 2 2" xfId="41900"/>
    <cellStyle name="SAPBEXformats 15 6 3" xfId="41901"/>
    <cellStyle name="SAPBEXformats 15 7" xfId="41902"/>
    <cellStyle name="SAPBEXformats 15 7 2" xfId="41903"/>
    <cellStyle name="SAPBEXformats 15 7 2 2" xfId="41904"/>
    <cellStyle name="SAPBEXformats 15 7 3" xfId="41905"/>
    <cellStyle name="SAPBEXformats 15 8" xfId="41906"/>
    <cellStyle name="SAPBEXformats 15 8 2" xfId="41907"/>
    <cellStyle name="SAPBEXformats 15 8 2 2" xfId="41908"/>
    <cellStyle name="SAPBEXformats 15 8 3" xfId="41909"/>
    <cellStyle name="SAPBEXformats 15 9" xfId="41910"/>
    <cellStyle name="SAPBEXformats 15 9 2" xfId="41911"/>
    <cellStyle name="SAPBEXformats 15 9 2 2" xfId="41912"/>
    <cellStyle name="SAPBEXformats 15 9 3" xfId="41913"/>
    <cellStyle name="SAPBEXformats 16" xfId="41914"/>
    <cellStyle name="SAPBEXformats 16 10" xfId="41915"/>
    <cellStyle name="SAPBEXformats 16 10 2" xfId="41916"/>
    <cellStyle name="SAPBEXformats 16 10 2 2" xfId="41917"/>
    <cellStyle name="SAPBEXformats 16 10 3" xfId="41918"/>
    <cellStyle name="SAPBEXformats 16 11" xfId="41919"/>
    <cellStyle name="SAPBEXformats 16 11 2" xfId="41920"/>
    <cellStyle name="SAPBEXformats 16 11 2 2" xfId="41921"/>
    <cellStyle name="SAPBEXformats 16 11 3" xfId="41922"/>
    <cellStyle name="SAPBEXformats 16 12" xfId="41923"/>
    <cellStyle name="SAPBEXformats 16 12 2" xfId="41924"/>
    <cellStyle name="SAPBEXformats 16 2" xfId="41925"/>
    <cellStyle name="SAPBEXformats 16 2 2" xfId="41926"/>
    <cellStyle name="SAPBEXformats 16 2 2 2" xfId="41927"/>
    <cellStyle name="SAPBEXformats 16 3" xfId="41928"/>
    <cellStyle name="SAPBEXformats 16 3 2" xfId="41929"/>
    <cellStyle name="SAPBEXformats 16 3 2 2" xfId="41930"/>
    <cellStyle name="SAPBEXformats 16 4" xfId="41931"/>
    <cellStyle name="SAPBEXformats 16 4 2" xfId="41932"/>
    <cellStyle name="SAPBEXformats 16 4 2 2" xfId="41933"/>
    <cellStyle name="SAPBEXformats 16 5" xfId="41934"/>
    <cellStyle name="SAPBEXformats 16 5 2" xfId="41935"/>
    <cellStyle name="SAPBEXformats 16 5 2 2" xfId="41936"/>
    <cellStyle name="SAPBEXformats 16 6" xfId="41937"/>
    <cellStyle name="SAPBEXformats 16 6 2" xfId="41938"/>
    <cellStyle name="SAPBEXformats 16 6 2 2" xfId="41939"/>
    <cellStyle name="SAPBEXformats 16 6 3" xfId="41940"/>
    <cellStyle name="SAPBEXformats 16 7" xfId="41941"/>
    <cellStyle name="SAPBEXformats 16 7 2" xfId="41942"/>
    <cellStyle name="SAPBEXformats 16 7 2 2" xfId="41943"/>
    <cellStyle name="SAPBEXformats 16 7 3" xfId="41944"/>
    <cellStyle name="SAPBEXformats 16 8" xfId="41945"/>
    <cellStyle name="SAPBEXformats 16 8 2" xfId="41946"/>
    <cellStyle name="SAPBEXformats 16 8 2 2" xfId="41947"/>
    <cellStyle name="SAPBEXformats 16 8 3" xfId="41948"/>
    <cellStyle name="SAPBEXformats 16 9" xfId="41949"/>
    <cellStyle name="SAPBEXformats 16 9 2" xfId="41950"/>
    <cellStyle name="SAPBEXformats 16 9 2 2" xfId="41951"/>
    <cellStyle name="SAPBEXformats 16 9 3" xfId="41952"/>
    <cellStyle name="SAPBEXformats 17" xfId="41953"/>
    <cellStyle name="SAPBEXformats 17 10" xfId="41954"/>
    <cellStyle name="SAPBEXformats 17 10 2" xfId="41955"/>
    <cellStyle name="SAPBEXformats 17 10 2 2" xfId="41956"/>
    <cellStyle name="SAPBEXformats 17 10 3" xfId="41957"/>
    <cellStyle name="SAPBEXformats 17 11" xfId="41958"/>
    <cellStyle name="SAPBEXformats 17 11 2" xfId="41959"/>
    <cellStyle name="SAPBEXformats 17 11 2 2" xfId="41960"/>
    <cellStyle name="SAPBEXformats 17 11 3" xfId="41961"/>
    <cellStyle name="SAPBEXformats 17 12" xfId="41962"/>
    <cellStyle name="SAPBEXformats 17 12 2" xfId="41963"/>
    <cellStyle name="SAPBEXformats 17 2" xfId="41964"/>
    <cellStyle name="SAPBEXformats 17 2 2" xfId="41965"/>
    <cellStyle name="SAPBEXformats 17 2 2 2" xfId="41966"/>
    <cellStyle name="SAPBEXformats 17 3" xfId="41967"/>
    <cellStyle name="SAPBEXformats 17 3 2" xfId="41968"/>
    <cellStyle name="SAPBEXformats 17 3 2 2" xfId="41969"/>
    <cellStyle name="SAPBEXformats 17 4" xfId="41970"/>
    <cellStyle name="SAPBEXformats 17 4 2" xfId="41971"/>
    <cellStyle name="SAPBEXformats 17 4 2 2" xfId="41972"/>
    <cellStyle name="SAPBEXformats 17 5" xfId="41973"/>
    <cellStyle name="SAPBEXformats 17 5 2" xfId="41974"/>
    <cellStyle name="SAPBEXformats 17 5 2 2" xfId="41975"/>
    <cellStyle name="SAPBEXformats 17 6" xfId="41976"/>
    <cellStyle name="SAPBEXformats 17 6 2" xfId="41977"/>
    <cellStyle name="SAPBEXformats 17 6 2 2" xfId="41978"/>
    <cellStyle name="SAPBEXformats 17 6 3" xfId="41979"/>
    <cellStyle name="SAPBEXformats 17 7" xfId="41980"/>
    <cellStyle name="SAPBEXformats 17 7 2" xfId="41981"/>
    <cellStyle name="SAPBEXformats 17 7 2 2" xfId="41982"/>
    <cellStyle name="SAPBEXformats 17 7 3" xfId="41983"/>
    <cellStyle name="SAPBEXformats 17 8" xfId="41984"/>
    <cellStyle name="SAPBEXformats 17 8 2" xfId="41985"/>
    <cellStyle name="SAPBEXformats 17 8 2 2" xfId="41986"/>
    <cellStyle name="SAPBEXformats 17 8 3" xfId="41987"/>
    <cellStyle name="SAPBEXformats 17 9" xfId="41988"/>
    <cellStyle name="SAPBEXformats 17 9 2" xfId="41989"/>
    <cellStyle name="SAPBEXformats 17 9 2 2" xfId="41990"/>
    <cellStyle name="SAPBEXformats 17 9 3" xfId="41991"/>
    <cellStyle name="SAPBEXformats 18" xfId="41992"/>
    <cellStyle name="SAPBEXformats 18 2" xfId="41993"/>
    <cellStyle name="SAPBEXformats 18 2 2" xfId="41994"/>
    <cellStyle name="SAPBEXformats 19" xfId="41995"/>
    <cellStyle name="SAPBEXformats 19 2" xfId="41996"/>
    <cellStyle name="SAPBEXformats 19 2 2" xfId="41997"/>
    <cellStyle name="SAPBEXformats 19 3" xfId="41998"/>
    <cellStyle name="SAPBEXformats 2" xfId="41999"/>
    <cellStyle name="SAPBEXformats 2 10" xfId="42000"/>
    <cellStyle name="SAPBEXformats 2 10 2" xfId="42001"/>
    <cellStyle name="SAPBEXformats 2 10 2 2" xfId="42002"/>
    <cellStyle name="SAPBEXformats 2 10 3" xfId="42003"/>
    <cellStyle name="SAPBEXformats 2 11" xfId="42004"/>
    <cellStyle name="SAPBEXformats 2 11 2" xfId="42005"/>
    <cellStyle name="SAPBEXformats 2 11 2 2" xfId="42006"/>
    <cellStyle name="SAPBEXformats 2 11 3" xfId="42007"/>
    <cellStyle name="SAPBEXformats 2 12" xfId="42008"/>
    <cellStyle name="SAPBEXformats 2 12 2" xfId="42009"/>
    <cellStyle name="SAPBEXformats 2 2" xfId="42010"/>
    <cellStyle name="SAPBEXformats 2 2 10" xfId="42011"/>
    <cellStyle name="SAPBEXformats 2 2 10 2" xfId="42012"/>
    <cellStyle name="SAPBEXformats 2 2 10 2 2" xfId="42013"/>
    <cellStyle name="SAPBEXformats 2 2 10 3" xfId="42014"/>
    <cellStyle name="SAPBEXformats 2 2 11" xfId="42015"/>
    <cellStyle name="SAPBEXformats 2 2 11 2" xfId="42016"/>
    <cellStyle name="SAPBEXformats 2 2 11 2 2" xfId="42017"/>
    <cellStyle name="SAPBEXformats 2 2 11 3" xfId="42018"/>
    <cellStyle name="SAPBEXformats 2 2 12" xfId="42019"/>
    <cellStyle name="SAPBEXformats 2 2 12 2" xfId="42020"/>
    <cellStyle name="SAPBEXformats 2 2 2" xfId="42021"/>
    <cellStyle name="SAPBEXformats 2 2 2 2" xfId="42022"/>
    <cellStyle name="SAPBEXformats 2 2 2 2 2" xfId="42023"/>
    <cellStyle name="SAPBEXformats 2 2 3" xfId="42024"/>
    <cellStyle name="SAPBEXformats 2 2 3 2" xfId="42025"/>
    <cellStyle name="SAPBEXformats 2 2 3 2 2" xfId="42026"/>
    <cellStyle name="SAPBEXformats 2 2 4" xfId="42027"/>
    <cellStyle name="SAPBEXformats 2 2 4 2" xfId="42028"/>
    <cellStyle name="SAPBEXformats 2 2 4 2 2" xfId="42029"/>
    <cellStyle name="SAPBEXformats 2 2 5" xfId="42030"/>
    <cellStyle name="SAPBEXformats 2 2 5 2" xfId="42031"/>
    <cellStyle name="SAPBEXformats 2 2 5 2 2" xfId="42032"/>
    <cellStyle name="SAPBEXformats 2 2 6" xfId="42033"/>
    <cellStyle name="SAPBEXformats 2 2 6 2" xfId="42034"/>
    <cellStyle name="SAPBEXformats 2 2 6 2 2" xfId="42035"/>
    <cellStyle name="SAPBEXformats 2 2 6 3" xfId="42036"/>
    <cellStyle name="SAPBEXformats 2 2 7" xfId="42037"/>
    <cellStyle name="SAPBEXformats 2 2 7 2" xfId="42038"/>
    <cellStyle name="SAPBEXformats 2 2 7 2 2" xfId="42039"/>
    <cellStyle name="SAPBEXformats 2 2 7 3" xfId="42040"/>
    <cellStyle name="SAPBEXformats 2 2 8" xfId="42041"/>
    <cellStyle name="SAPBEXformats 2 2 8 2" xfId="42042"/>
    <cellStyle name="SAPBEXformats 2 2 8 2 2" xfId="42043"/>
    <cellStyle name="SAPBEXformats 2 2 8 3" xfId="42044"/>
    <cellStyle name="SAPBEXformats 2 2 9" xfId="42045"/>
    <cellStyle name="SAPBEXformats 2 2 9 2" xfId="42046"/>
    <cellStyle name="SAPBEXformats 2 2 9 2 2" xfId="42047"/>
    <cellStyle name="SAPBEXformats 2 2 9 3" xfId="42048"/>
    <cellStyle name="SAPBEXformats 2 3" xfId="42049"/>
    <cellStyle name="SAPBEXformats 2 3 2" xfId="42050"/>
    <cellStyle name="SAPBEXformats 2 3 2 2" xfId="42051"/>
    <cellStyle name="SAPBEXformats 2 3 3" xfId="42052"/>
    <cellStyle name="SAPBEXformats 2 3 4" xfId="42053"/>
    <cellStyle name="SAPBEXformats 2 4" xfId="42054"/>
    <cellStyle name="SAPBEXformats 2 4 2" xfId="42055"/>
    <cellStyle name="SAPBEXformats 2 4 2 2" xfId="42056"/>
    <cellStyle name="SAPBEXformats 2 5" xfId="42057"/>
    <cellStyle name="SAPBEXformats 2 5 2" xfId="42058"/>
    <cellStyle name="SAPBEXformats 2 5 2 2" xfId="42059"/>
    <cellStyle name="SAPBEXformats 2 6" xfId="42060"/>
    <cellStyle name="SAPBEXformats 2 6 2" xfId="42061"/>
    <cellStyle name="SAPBEXformats 2 6 2 2" xfId="42062"/>
    <cellStyle name="SAPBEXformats 2 7" xfId="42063"/>
    <cellStyle name="SAPBEXformats 2 7 2" xfId="42064"/>
    <cellStyle name="SAPBEXformats 2 7 2 2" xfId="42065"/>
    <cellStyle name="SAPBEXformats 2 7 3" xfId="42066"/>
    <cellStyle name="SAPBEXformats 2 8" xfId="42067"/>
    <cellStyle name="SAPBEXformats 2 8 2" xfId="42068"/>
    <cellStyle name="SAPBEXformats 2 8 2 2" xfId="42069"/>
    <cellStyle name="SAPBEXformats 2 8 3" xfId="42070"/>
    <cellStyle name="SAPBEXformats 2 9" xfId="42071"/>
    <cellStyle name="SAPBEXformats 2 9 2" xfId="42072"/>
    <cellStyle name="SAPBEXformats 2 9 2 2" xfId="42073"/>
    <cellStyle name="SAPBEXformats 2 9 3" xfId="42074"/>
    <cellStyle name="SAPBEXformats 20" xfId="42075"/>
    <cellStyle name="SAPBEXformats 20 2" xfId="42076"/>
    <cellStyle name="SAPBEXformats 20 2 2" xfId="42077"/>
    <cellStyle name="SAPBEXformats 20 3" xfId="42078"/>
    <cellStyle name="SAPBEXformats 21" xfId="42079"/>
    <cellStyle name="SAPBEXformats 21 2" xfId="42080"/>
    <cellStyle name="SAPBEXformats 22" xfId="42081"/>
    <cellStyle name="SAPBEXformats 22 2" xfId="42082"/>
    <cellStyle name="SAPBEXformats 23" xfId="42083"/>
    <cellStyle name="SAPBEXformats 23 2" xfId="42084"/>
    <cellStyle name="SAPBEXformats 3" xfId="42085"/>
    <cellStyle name="SAPBEXformats 3 10" xfId="42086"/>
    <cellStyle name="SAPBEXformats 3 10 2" xfId="42087"/>
    <cellStyle name="SAPBEXformats 3 10 2 2" xfId="42088"/>
    <cellStyle name="SAPBEXformats 3 10 3" xfId="42089"/>
    <cellStyle name="SAPBEXformats 3 11" xfId="42090"/>
    <cellStyle name="SAPBEXformats 3 11 2" xfId="42091"/>
    <cellStyle name="SAPBEXformats 3 11 2 2" xfId="42092"/>
    <cellStyle name="SAPBEXformats 3 11 3" xfId="42093"/>
    <cellStyle name="SAPBEXformats 3 12" xfId="42094"/>
    <cellStyle name="SAPBEXformats 3 12 2" xfId="42095"/>
    <cellStyle name="SAPBEXformats 3 12 2 2" xfId="42096"/>
    <cellStyle name="SAPBEXformats 3 12 3" xfId="42097"/>
    <cellStyle name="SAPBEXformats 3 13" xfId="42098"/>
    <cellStyle name="SAPBEXformats 3 13 2" xfId="42099"/>
    <cellStyle name="SAPBEXformats 3 13 2 2" xfId="42100"/>
    <cellStyle name="SAPBEXformats 3 13 3" xfId="42101"/>
    <cellStyle name="SAPBEXformats 3 14" xfId="42102"/>
    <cellStyle name="SAPBEXformats 3 14 2" xfId="42103"/>
    <cellStyle name="SAPBEXformats 3 2" xfId="42104"/>
    <cellStyle name="SAPBEXformats 3 2 2" xfId="42105"/>
    <cellStyle name="SAPBEXformats 3 2 2 2" xfId="42106"/>
    <cellStyle name="SAPBEXformats 3 2 2 2 2" xfId="42107"/>
    <cellStyle name="SAPBEXformats 3 2 2 3" xfId="42108"/>
    <cellStyle name="SAPBEXformats 3 2 2 3 2" xfId="42109"/>
    <cellStyle name="SAPBEXformats 3 2 2 4" xfId="42110"/>
    <cellStyle name="SAPBEXformats 3 2 3" xfId="42111"/>
    <cellStyle name="SAPBEXformats 3 2 3 2" xfId="42112"/>
    <cellStyle name="SAPBEXformats 3 2 3 3" xfId="42113"/>
    <cellStyle name="SAPBEXformats 3 2 4" xfId="42114"/>
    <cellStyle name="SAPBEXformats 3 2 4 2" xfId="42115"/>
    <cellStyle name="SAPBEXformats 3 2 5" xfId="42116"/>
    <cellStyle name="SAPBEXformats 3 3" xfId="42117"/>
    <cellStyle name="SAPBEXformats 3 3 2" xfId="42118"/>
    <cellStyle name="SAPBEXformats 3 3 2 2" xfId="42119"/>
    <cellStyle name="SAPBEXformats 3 3 3" xfId="42120"/>
    <cellStyle name="SAPBEXformats 3 3 3 2" xfId="42121"/>
    <cellStyle name="SAPBEXformats 3 3 4" xfId="42122"/>
    <cellStyle name="SAPBEXformats 3 4" xfId="42123"/>
    <cellStyle name="SAPBEXformats 3 4 2" xfId="42124"/>
    <cellStyle name="SAPBEXformats 3 4 2 2" xfId="42125"/>
    <cellStyle name="SAPBEXformats 3 4 3" xfId="42126"/>
    <cellStyle name="SAPBEXformats 3 5" xfId="42127"/>
    <cellStyle name="SAPBEXformats 3 5 2" xfId="42128"/>
    <cellStyle name="SAPBEXformats 3 5 2 2" xfId="42129"/>
    <cellStyle name="SAPBEXformats 3 6" xfId="42130"/>
    <cellStyle name="SAPBEXformats 3 6 2" xfId="42131"/>
    <cellStyle name="SAPBEXformats 3 6 2 2" xfId="42132"/>
    <cellStyle name="SAPBEXformats 3 7" xfId="42133"/>
    <cellStyle name="SAPBEXformats 3 7 2" xfId="42134"/>
    <cellStyle name="SAPBEXformats 3 7 2 2" xfId="42135"/>
    <cellStyle name="SAPBEXformats 3 8" xfId="42136"/>
    <cellStyle name="SAPBEXformats 3 8 2" xfId="42137"/>
    <cellStyle name="SAPBEXformats 3 8 2 2" xfId="42138"/>
    <cellStyle name="SAPBEXformats 3 8 3" xfId="42139"/>
    <cellStyle name="SAPBEXformats 3 9" xfId="42140"/>
    <cellStyle name="SAPBEXformats 3 9 2" xfId="42141"/>
    <cellStyle name="SAPBEXformats 3 9 2 2" xfId="42142"/>
    <cellStyle name="SAPBEXformats 3 9 3" xfId="42143"/>
    <cellStyle name="SAPBEXformats 4" xfId="42144"/>
    <cellStyle name="SAPBEXformats 4 10" xfId="42145"/>
    <cellStyle name="SAPBEXformats 4 10 2" xfId="42146"/>
    <cellStyle name="SAPBEXformats 4 10 2 2" xfId="42147"/>
    <cellStyle name="SAPBEXformats 4 10 3" xfId="42148"/>
    <cellStyle name="SAPBEXformats 4 11" xfId="42149"/>
    <cellStyle name="SAPBEXformats 4 11 2" xfId="42150"/>
    <cellStyle name="SAPBEXformats 4 11 2 2" xfId="42151"/>
    <cellStyle name="SAPBEXformats 4 11 3" xfId="42152"/>
    <cellStyle name="SAPBEXformats 4 12" xfId="42153"/>
    <cellStyle name="SAPBEXformats 4 12 2" xfId="42154"/>
    <cellStyle name="SAPBEXformats 4 12 2 2" xfId="42155"/>
    <cellStyle name="SAPBEXformats 4 12 3" xfId="42156"/>
    <cellStyle name="SAPBEXformats 4 13" xfId="42157"/>
    <cellStyle name="SAPBEXformats 4 13 2" xfId="42158"/>
    <cellStyle name="SAPBEXformats 4 13 2 2" xfId="42159"/>
    <cellStyle name="SAPBEXformats 4 13 3" xfId="42160"/>
    <cellStyle name="SAPBEXformats 4 14" xfId="42161"/>
    <cellStyle name="SAPBEXformats 4 14 2" xfId="42162"/>
    <cellStyle name="SAPBEXformats 4 2" xfId="42163"/>
    <cellStyle name="SAPBEXformats 4 2 2" xfId="42164"/>
    <cellStyle name="SAPBEXformats 4 2 2 2" xfId="42165"/>
    <cellStyle name="SAPBEXformats 4 2 2 2 2" xfId="42166"/>
    <cellStyle name="SAPBEXformats 4 2 2 3" xfId="42167"/>
    <cellStyle name="SAPBEXformats 4 2 2 3 2" xfId="42168"/>
    <cellStyle name="SAPBEXformats 4 2 2 4" xfId="42169"/>
    <cellStyle name="SAPBEXformats 4 2 3" xfId="42170"/>
    <cellStyle name="SAPBEXformats 4 2 3 2" xfId="42171"/>
    <cellStyle name="SAPBEXformats 4 2 3 3" xfId="42172"/>
    <cellStyle name="SAPBEXformats 4 2 4" xfId="42173"/>
    <cellStyle name="SAPBEXformats 4 2 4 2" xfId="42174"/>
    <cellStyle name="SAPBEXformats 4 2 5" xfId="42175"/>
    <cellStyle name="SAPBEXformats 4 3" xfId="42176"/>
    <cellStyle name="SAPBEXformats 4 3 2" xfId="42177"/>
    <cellStyle name="SAPBEXformats 4 3 2 2" xfId="42178"/>
    <cellStyle name="SAPBEXformats 4 3 3" xfId="42179"/>
    <cellStyle name="SAPBEXformats 4 3 3 2" xfId="42180"/>
    <cellStyle name="SAPBEXformats 4 3 4" xfId="42181"/>
    <cellStyle name="SAPBEXformats 4 4" xfId="42182"/>
    <cellStyle name="SAPBEXformats 4 4 2" xfId="42183"/>
    <cellStyle name="SAPBEXformats 4 4 2 2" xfId="42184"/>
    <cellStyle name="SAPBEXformats 4 4 3" xfId="42185"/>
    <cellStyle name="SAPBEXformats 4 5" xfId="42186"/>
    <cellStyle name="SAPBEXformats 4 5 2" xfId="42187"/>
    <cellStyle name="SAPBEXformats 4 5 2 2" xfId="42188"/>
    <cellStyle name="SAPBEXformats 4 6" xfId="42189"/>
    <cellStyle name="SAPBEXformats 4 6 2" xfId="42190"/>
    <cellStyle name="SAPBEXformats 4 6 2 2" xfId="42191"/>
    <cellStyle name="SAPBEXformats 4 7" xfId="42192"/>
    <cellStyle name="SAPBEXformats 4 7 2" xfId="42193"/>
    <cellStyle name="SAPBEXformats 4 7 2 2" xfId="42194"/>
    <cellStyle name="SAPBEXformats 4 8" xfId="42195"/>
    <cellStyle name="SAPBEXformats 4 8 2" xfId="42196"/>
    <cellStyle name="SAPBEXformats 4 8 2 2" xfId="42197"/>
    <cellStyle name="SAPBEXformats 4 8 3" xfId="42198"/>
    <cellStyle name="SAPBEXformats 4 9" xfId="42199"/>
    <cellStyle name="SAPBEXformats 4 9 2" xfId="42200"/>
    <cellStyle name="SAPBEXformats 4 9 2 2" xfId="42201"/>
    <cellStyle name="SAPBEXformats 4 9 3" xfId="42202"/>
    <cellStyle name="SAPBEXformats 5" xfId="42203"/>
    <cellStyle name="SAPBEXformats 5 10" xfId="42204"/>
    <cellStyle name="SAPBEXformats 5 10 2" xfId="42205"/>
    <cellStyle name="SAPBEXformats 5 10 2 2" xfId="42206"/>
    <cellStyle name="SAPBEXformats 5 10 3" xfId="42207"/>
    <cellStyle name="SAPBEXformats 5 11" xfId="42208"/>
    <cellStyle name="SAPBEXformats 5 11 2" xfId="42209"/>
    <cellStyle name="SAPBEXformats 5 11 2 2" xfId="42210"/>
    <cellStyle name="SAPBEXformats 5 11 3" xfId="42211"/>
    <cellStyle name="SAPBEXformats 5 12" xfId="42212"/>
    <cellStyle name="SAPBEXformats 5 12 2" xfId="42213"/>
    <cellStyle name="SAPBEXformats 5 12 2 2" xfId="42214"/>
    <cellStyle name="SAPBEXformats 5 12 3" xfId="42215"/>
    <cellStyle name="SAPBEXformats 5 13" xfId="42216"/>
    <cellStyle name="SAPBEXformats 5 13 2" xfId="42217"/>
    <cellStyle name="SAPBEXformats 5 13 2 2" xfId="42218"/>
    <cellStyle name="SAPBEXformats 5 13 3" xfId="42219"/>
    <cellStyle name="SAPBEXformats 5 14" xfId="42220"/>
    <cellStyle name="SAPBEXformats 5 14 2" xfId="42221"/>
    <cellStyle name="SAPBEXformats 5 2" xfId="42222"/>
    <cellStyle name="SAPBEXformats 5 2 2" xfId="42223"/>
    <cellStyle name="SAPBEXformats 5 2 2 2" xfId="42224"/>
    <cellStyle name="SAPBEXformats 5 2 3" xfId="42225"/>
    <cellStyle name="SAPBEXformats 5 2 3 2" xfId="42226"/>
    <cellStyle name="SAPBEXformats 5 2 4" xfId="42227"/>
    <cellStyle name="SAPBEXformats 5 3" xfId="42228"/>
    <cellStyle name="SAPBEXformats 5 3 2" xfId="42229"/>
    <cellStyle name="SAPBEXformats 5 3 2 2" xfId="42230"/>
    <cellStyle name="SAPBEXformats 5 3 3" xfId="42231"/>
    <cellStyle name="SAPBEXformats 5 3 4" xfId="42232"/>
    <cellStyle name="SAPBEXformats 5 4" xfId="42233"/>
    <cellStyle name="SAPBEXformats 5 4 2" xfId="42234"/>
    <cellStyle name="SAPBEXformats 5 4 2 2" xfId="42235"/>
    <cellStyle name="SAPBEXformats 5 5" xfId="42236"/>
    <cellStyle name="SAPBEXformats 5 5 2" xfId="42237"/>
    <cellStyle name="SAPBEXformats 5 5 2 2" xfId="42238"/>
    <cellStyle name="SAPBEXformats 5 6" xfId="42239"/>
    <cellStyle name="SAPBEXformats 5 6 2" xfId="42240"/>
    <cellStyle name="SAPBEXformats 5 6 2 2" xfId="42241"/>
    <cellStyle name="SAPBEXformats 5 7" xfId="42242"/>
    <cellStyle name="SAPBEXformats 5 7 2" xfId="42243"/>
    <cellStyle name="SAPBEXformats 5 7 2 2" xfId="42244"/>
    <cellStyle name="SAPBEXformats 5 8" xfId="42245"/>
    <cellStyle name="SAPBEXformats 5 8 2" xfId="42246"/>
    <cellStyle name="SAPBEXformats 5 8 2 2" xfId="42247"/>
    <cellStyle name="SAPBEXformats 5 8 3" xfId="42248"/>
    <cellStyle name="SAPBEXformats 5 9" xfId="42249"/>
    <cellStyle name="SAPBEXformats 5 9 2" xfId="42250"/>
    <cellStyle name="SAPBEXformats 5 9 2 2" xfId="42251"/>
    <cellStyle name="SAPBEXformats 5 9 3" xfId="42252"/>
    <cellStyle name="SAPBEXformats 6" xfId="42253"/>
    <cellStyle name="SAPBEXformats 6 10" xfId="42254"/>
    <cellStyle name="SAPBEXformats 6 10 2" xfId="42255"/>
    <cellStyle name="SAPBEXformats 6 10 2 2" xfId="42256"/>
    <cellStyle name="SAPBEXformats 6 10 3" xfId="42257"/>
    <cellStyle name="SAPBEXformats 6 11" xfId="42258"/>
    <cellStyle name="SAPBEXformats 6 11 2" xfId="42259"/>
    <cellStyle name="SAPBEXformats 6 11 2 2" xfId="42260"/>
    <cellStyle name="SAPBEXformats 6 11 3" xfId="42261"/>
    <cellStyle name="SAPBEXformats 6 12" xfId="42262"/>
    <cellStyle name="SAPBEXformats 6 12 2" xfId="42263"/>
    <cellStyle name="SAPBEXformats 6 12 2 2" xfId="42264"/>
    <cellStyle name="SAPBEXformats 6 12 3" xfId="42265"/>
    <cellStyle name="SAPBEXformats 6 13" xfId="42266"/>
    <cellStyle name="SAPBEXformats 6 13 2" xfId="42267"/>
    <cellStyle name="SAPBEXformats 6 13 2 2" xfId="42268"/>
    <cellStyle name="SAPBEXformats 6 13 3" xfId="42269"/>
    <cellStyle name="SAPBEXformats 6 14" xfId="42270"/>
    <cellStyle name="SAPBEXformats 6 14 2" xfId="42271"/>
    <cellStyle name="SAPBEXformats 6 2" xfId="42272"/>
    <cellStyle name="SAPBEXformats 6 2 2" xfId="42273"/>
    <cellStyle name="SAPBEXformats 6 2 2 2" xfId="42274"/>
    <cellStyle name="SAPBEXformats 6 2 3" xfId="42275"/>
    <cellStyle name="SAPBEXformats 6 2 3 2" xfId="42276"/>
    <cellStyle name="SAPBEXformats 6 2 4" xfId="42277"/>
    <cellStyle name="SAPBEXformats 6 3" xfId="42278"/>
    <cellStyle name="SAPBEXformats 6 3 2" xfId="42279"/>
    <cellStyle name="SAPBEXformats 6 3 2 2" xfId="42280"/>
    <cellStyle name="SAPBEXformats 6 3 3" xfId="42281"/>
    <cellStyle name="SAPBEXformats 6 3 4" xfId="42282"/>
    <cellStyle name="SAPBEXformats 6 4" xfId="42283"/>
    <cellStyle name="SAPBEXformats 6 4 2" xfId="42284"/>
    <cellStyle name="SAPBEXformats 6 4 2 2" xfId="42285"/>
    <cellStyle name="SAPBEXformats 6 5" xfId="42286"/>
    <cellStyle name="SAPBEXformats 6 5 2" xfId="42287"/>
    <cellStyle name="SAPBEXformats 6 5 2 2" xfId="42288"/>
    <cellStyle name="SAPBEXformats 6 6" xfId="42289"/>
    <cellStyle name="SAPBEXformats 6 6 2" xfId="42290"/>
    <cellStyle name="SAPBEXformats 6 6 2 2" xfId="42291"/>
    <cellStyle name="SAPBEXformats 6 7" xfId="42292"/>
    <cellStyle name="SAPBEXformats 6 7 2" xfId="42293"/>
    <cellStyle name="SAPBEXformats 6 7 2 2" xfId="42294"/>
    <cellStyle name="SAPBEXformats 6 8" xfId="42295"/>
    <cellStyle name="SAPBEXformats 6 8 2" xfId="42296"/>
    <cellStyle name="SAPBEXformats 6 8 2 2" xfId="42297"/>
    <cellStyle name="SAPBEXformats 6 8 3" xfId="42298"/>
    <cellStyle name="SAPBEXformats 6 9" xfId="42299"/>
    <cellStyle name="SAPBEXformats 6 9 2" xfId="42300"/>
    <cellStyle name="SAPBEXformats 6 9 2 2" xfId="42301"/>
    <cellStyle name="SAPBEXformats 6 9 3" xfId="42302"/>
    <cellStyle name="SAPBEXformats 7" xfId="42303"/>
    <cellStyle name="SAPBEXformats 7 10" xfId="42304"/>
    <cellStyle name="SAPBEXformats 7 10 2" xfId="42305"/>
    <cellStyle name="SAPBEXformats 7 10 2 2" xfId="42306"/>
    <cellStyle name="SAPBEXformats 7 10 3" xfId="42307"/>
    <cellStyle name="SAPBEXformats 7 11" xfId="42308"/>
    <cellStyle name="SAPBEXformats 7 11 2" xfId="42309"/>
    <cellStyle name="SAPBEXformats 7 2" xfId="42310"/>
    <cellStyle name="SAPBEXformats 7 2 2" xfId="42311"/>
    <cellStyle name="SAPBEXformats 7 2 2 2" xfId="42312"/>
    <cellStyle name="SAPBEXformats 7 2 2 3" xfId="42313"/>
    <cellStyle name="SAPBEXformats 7 2 3" xfId="42314"/>
    <cellStyle name="SAPBEXformats 7 2 3 2" xfId="42315"/>
    <cellStyle name="SAPBEXformats 7 2 3 3" xfId="42316"/>
    <cellStyle name="SAPBEXformats 7 2 4" xfId="42317"/>
    <cellStyle name="SAPBEXformats 7 2 5" xfId="42318"/>
    <cellStyle name="SAPBEXformats 7 3" xfId="42319"/>
    <cellStyle name="SAPBEXformats 7 3 2" xfId="42320"/>
    <cellStyle name="SAPBEXformats 7 3 2 2" xfId="42321"/>
    <cellStyle name="SAPBEXformats 7 3 3" xfId="42322"/>
    <cellStyle name="SAPBEXformats 7 4" xfId="42323"/>
    <cellStyle name="SAPBEXformats 7 4 2" xfId="42324"/>
    <cellStyle name="SAPBEXformats 7 4 2 2" xfId="42325"/>
    <cellStyle name="SAPBEXformats 7 4 3" xfId="42326"/>
    <cellStyle name="SAPBEXformats 7 5" xfId="42327"/>
    <cellStyle name="SAPBEXformats 7 5 2" xfId="42328"/>
    <cellStyle name="SAPBEXformats 7 5 2 2" xfId="42329"/>
    <cellStyle name="SAPBEXformats 7 6" xfId="42330"/>
    <cellStyle name="SAPBEXformats 7 6 2" xfId="42331"/>
    <cellStyle name="SAPBEXformats 7 6 2 2" xfId="42332"/>
    <cellStyle name="SAPBEXformats 7 6 3" xfId="42333"/>
    <cellStyle name="SAPBEXformats 7 7" xfId="42334"/>
    <cellStyle name="SAPBEXformats 7 7 2" xfId="42335"/>
    <cellStyle name="SAPBEXformats 7 7 2 2" xfId="42336"/>
    <cellStyle name="SAPBEXformats 7 7 3" xfId="42337"/>
    <cellStyle name="SAPBEXformats 7 8" xfId="42338"/>
    <cellStyle name="SAPBEXformats 7 8 2" xfId="42339"/>
    <cellStyle name="SAPBEXformats 7 8 2 2" xfId="42340"/>
    <cellStyle name="SAPBEXformats 7 8 3" xfId="42341"/>
    <cellStyle name="SAPBEXformats 7 9" xfId="42342"/>
    <cellStyle name="SAPBEXformats 7 9 2" xfId="42343"/>
    <cellStyle name="SAPBEXformats 7 9 2 2" xfId="42344"/>
    <cellStyle name="SAPBEXformats 7 9 3" xfId="42345"/>
    <cellStyle name="SAPBEXformats 8" xfId="42346"/>
    <cellStyle name="SAPBEXformats 8 10" xfId="42347"/>
    <cellStyle name="SAPBEXformats 8 10 2" xfId="42348"/>
    <cellStyle name="SAPBEXformats 8 10 2 2" xfId="42349"/>
    <cellStyle name="SAPBEXformats 8 10 3" xfId="42350"/>
    <cellStyle name="SAPBEXformats 8 11" xfId="42351"/>
    <cellStyle name="SAPBEXformats 8 11 2" xfId="42352"/>
    <cellStyle name="SAPBEXformats 8 2" xfId="42353"/>
    <cellStyle name="SAPBEXformats 8 2 2" xfId="42354"/>
    <cellStyle name="SAPBEXformats 8 2 2 2" xfId="42355"/>
    <cellStyle name="SAPBEXformats 8 2 2 3" xfId="42356"/>
    <cellStyle name="SAPBEXformats 8 2 3" xfId="42357"/>
    <cellStyle name="SAPBEXformats 8 2 3 2" xfId="42358"/>
    <cellStyle name="SAPBEXformats 8 2 3 3" xfId="42359"/>
    <cellStyle name="SAPBEXformats 8 2 4" xfId="42360"/>
    <cellStyle name="SAPBEXformats 8 2 5" xfId="42361"/>
    <cellStyle name="SAPBEXformats 8 3" xfId="42362"/>
    <cellStyle name="SAPBEXformats 8 3 2" xfId="42363"/>
    <cellStyle name="SAPBEXformats 8 3 2 2" xfId="42364"/>
    <cellStyle name="SAPBEXformats 8 3 3" xfId="42365"/>
    <cellStyle name="SAPBEXformats 8 4" xfId="42366"/>
    <cellStyle name="SAPBEXformats 8 4 2" xfId="42367"/>
    <cellStyle name="SAPBEXformats 8 4 2 2" xfId="42368"/>
    <cellStyle name="SAPBEXformats 8 4 3" xfId="42369"/>
    <cellStyle name="SAPBEXformats 8 5" xfId="42370"/>
    <cellStyle name="SAPBEXformats 8 5 2" xfId="42371"/>
    <cellStyle name="SAPBEXformats 8 5 2 2" xfId="42372"/>
    <cellStyle name="SAPBEXformats 8 6" xfId="42373"/>
    <cellStyle name="SAPBEXformats 8 6 2" xfId="42374"/>
    <cellStyle name="SAPBEXformats 8 6 2 2" xfId="42375"/>
    <cellStyle name="SAPBEXformats 8 6 3" xfId="42376"/>
    <cellStyle name="SAPBEXformats 8 7" xfId="42377"/>
    <cellStyle name="SAPBEXformats 8 7 2" xfId="42378"/>
    <cellStyle name="SAPBEXformats 8 7 2 2" xfId="42379"/>
    <cellStyle name="SAPBEXformats 8 7 3" xfId="42380"/>
    <cellStyle name="SAPBEXformats 8 8" xfId="42381"/>
    <cellStyle name="SAPBEXformats 8 8 2" xfId="42382"/>
    <cellStyle name="SAPBEXformats 8 8 2 2" xfId="42383"/>
    <cellStyle name="SAPBEXformats 8 8 3" xfId="42384"/>
    <cellStyle name="SAPBEXformats 8 9" xfId="42385"/>
    <cellStyle name="SAPBEXformats 8 9 2" xfId="42386"/>
    <cellStyle name="SAPBEXformats 8 9 2 2" xfId="42387"/>
    <cellStyle name="SAPBEXformats 8 9 3" xfId="42388"/>
    <cellStyle name="SAPBEXformats 9" xfId="42389"/>
    <cellStyle name="SAPBEXformats 9 10" xfId="42390"/>
    <cellStyle name="SAPBEXformats 9 10 2" xfId="42391"/>
    <cellStyle name="SAPBEXformats 9 10 2 2" xfId="42392"/>
    <cellStyle name="SAPBEXformats 9 10 3" xfId="42393"/>
    <cellStyle name="SAPBEXformats 9 11" xfId="42394"/>
    <cellStyle name="SAPBEXformats 9 11 2" xfId="42395"/>
    <cellStyle name="SAPBEXformats 9 2" xfId="42396"/>
    <cellStyle name="SAPBEXformats 9 2 2" xfId="42397"/>
    <cellStyle name="SAPBEXformats 9 2 2 2" xfId="42398"/>
    <cellStyle name="SAPBEXformats 9 3" xfId="42399"/>
    <cellStyle name="SAPBEXformats 9 3 2" xfId="42400"/>
    <cellStyle name="SAPBEXformats 9 3 2 2" xfId="42401"/>
    <cellStyle name="SAPBEXformats 9 4" xfId="42402"/>
    <cellStyle name="SAPBEXformats 9 4 2" xfId="42403"/>
    <cellStyle name="SAPBEXformats 9 4 2 2" xfId="42404"/>
    <cellStyle name="SAPBEXformats 9 5" xfId="42405"/>
    <cellStyle name="SAPBEXformats 9 5 2" xfId="42406"/>
    <cellStyle name="SAPBEXformats 9 5 2 2" xfId="42407"/>
    <cellStyle name="SAPBEXformats 9 6" xfId="42408"/>
    <cellStyle name="SAPBEXformats 9 6 2" xfId="42409"/>
    <cellStyle name="SAPBEXformats 9 6 2 2" xfId="42410"/>
    <cellStyle name="SAPBEXformats 9 6 3" xfId="42411"/>
    <cellStyle name="SAPBEXformats 9 7" xfId="42412"/>
    <cellStyle name="SAPBEXformats 9 7 2" xfId="42413"/>
    <cellStyle name="SAPBEXformats 9 7 2 2" xfId="42414"/>
    <cellStyle name="SAPBEXformats 9 7 3" xfId="42415"/>
    <cellStyle name="SAPBEXformats 9 8" xfId="42416"/>
    <cellStyle name="SAPBEXformats 9 8 2" xfId="42417"/>
    <cellStyle name="SAPBEXformats 9 8 2 2" xfId="42418"/>
    <cellStyle name="SAPBEXformats 9 8 3" xfId="42419"/>
    <cellStyle name="SAPBEXformats 9 9" xfId="42420"/>
    <cellStyle name="SAPBEXformats 9 9 2" xfId="42421"/>
    <cellStyle name="SAPBEXformats 9 9 2 2" xfId="42422"/>
    <cellStyle name="SAPBEXformats 9 9 3" xfId="42423"/>
    <cellStyle name="SAPBEXformats_Book5" xfId="42424"/>
    <cellStyle name="SAPBEXheaderItem" xfId="42425"/>
    <cellStyle name="SAPBEXheaderItem 10" xfId="42426"/>
    <cellStyle name="SAPBEXheaderItem 11" xfId="42427"/>
    <cellStyle name="SAPBEXheaderItem 12" xfId="42428"/>
    <cellStyle name="SAPBEXheaderItem 13" xfId="42429"/>
    <cellStyle name="SAPBEXheaderItem 13 2" xfId="42430"/>
    <cellStyle name="SAPBEXheaderItem 13 2 2" xfId="42431"/>
    <cellStyle name="SAPBEXheaderItem 13 2 2 2" xfId="42432"/>
    <cellStyle name="SAPBEXheaderItem 13 2 2 3" xfId="42433"/>
    <cellStyle name="SAPBEXheaderItem 13 2 3" xfId="42434"/>
    <cellStyle name="SAPBEXheaderItem 13 2 3 2" xfId="42435"/>
    <cellStyle name="SAPBEXheaderItem 13 2 3 3" xfId="42436"/>
    <cellStyle name="SAPBEXheaderItem 13 2 4" xfId="42437"/>
    <cellStyle name="SAPBEXheaderItem 13 2 5" xfId="42438"/>
    <cellStyle name="SAPBEXheaderItem 13 3" xfId="42439"/>
    <cellStyle name="SAPBEXheaderItem 13 3 2" xfId="42440"/>
    <cellStyle name="SAPBEXheaderItem 13 3 2 2" xfId="42441"/>
    <cellStyle name="SAPBEXheaderItem 13 3 2 3" xfId="42442"/>
    <cellStyle name="SAPBEXheaderItem 13 3 3" xfId="42443"/>
    <cellStyle name="SAPBEXheaderItem 13 3 4" xfId="42444"/>
    <cellStyle name="SAPBEXheaderItem 13 4" xfId="42445"/>
    <cellStyle name="SAPBEXheaderItem 13 4 2" xfId="42446"/>
    <cellStyle name="SAPBEXheaderItem 13 4 3" xfId="42447"/>
    <cellStyle name="SAPBEXheaderItem 13 5" xfId="42448"/>
    <cellStyle name="SAPBEXheaderItem 13 6" xfId="42449"/>
    <cellStyle name="SAPBEXheaderItem 14" xfId="42450"/>
    <cellStyle name="SAPBEXheaderItem 15" xfId="42451"/>
    <cellStyle name="SAPBEXheaderItem 16" xfId="42452"/>
    <cellStyle name="SAPBEXheaderItem 17" xfId="42453"/>
    <cellStyle name="SAPBEXheaderItem 2" xfId="42454"/>
    <cellStyle name="SAPBEXheaderItem 2 2" xfId="42455"/>
    <cellStyle name="SAPBEXheaderItem 3" xfId="42456"/>
    <cellStyle name="SAPBEXheaderItem 3 2" xfId="42457"/>
    <cellStyle name="SAPBEXheaderItem 3 2 2" xfId="42458"/>
    <cellStyle name="SAPBEXheaderItem 3 2 2 2" xfId="42459"/>
    <cellStyle name="SAPBEXheaderItem 3 2 2 2 2" xfId="42460"/>
    <cellStyle name="SAPBEXheaderItem 3 2 2 3" xfId="42461"/>
    <cellStyle name="SAPBEXheaderItem 3 2 2 3 2" xfId="42462"/>
    <cellStyle name="SAPBEXheaderItem 3 2 2 4" xfId="42463"/>
    <cellStyle name="SAPBEXheaderItem 3 2 3" xfId="42464"/>
    <cellStyle name="SAPBEXheaderItem 3 2 3 2" xfId="42465"/>
    <cellStyle name="SAPBEXheaderItem 3 2 4" xfId="42466"/>
    <cellStyle name="SAPBEXheaderItem 3 2 4 2" xfId="42467"/>
    <cellStyle name="SAPBEXheaderItem 3 2 5" xfId="42468"/>
    <cellStyle name="SAPBEXheaderItem 4" xfId="42469"/>
    <cellStyle name="SAPBEXheaderItem 4 2" xfId="42470"/>
    <cellStyle name="SAPBEXheaderItem 4 2 2" xfId="42471"/>
    <cellStyle name="SAPBEXheaderItem 4 2 2 2" xfId="42472"/>
    <cellStyle name="SAPBEXheaderItem 4 2 2 2 2" xfId="42473"/>
    <cellStyle name="SAPBEXheaderItem 4 2 2 2 3" xfId="42474"/>
    <cellStyle name="SAPBEXheaderItem 4 2 2 3" xfId="42475"/>
    <cellStyle name="SAPBEXheaderItem 4 2 2 3 2" xfId="42476"/>
    <cellStyle name="SAPBEXheaderItem 4 2 2 3 3" xfId="42477"/>
    <cellStyle name="SAPBEXheaderItem 4 2 2 4" xfId="42478"/>
    <cellStyle name="SAPBEXheaderItem 4 2 2 5" xfId="42479"/>
    <cellStyle name="SAPBEXheaderItem 4 2 3" xfId="42480"/>
    <cellStyle name="SAPBEXheaderItem 4 2 3 2" xfId="42481"/>
    <cellStyle name="SAPBEXheaderItem 4 2 3 2 2" xfId="42482"/>
    <cellStyle name="SAPBEXheaderItem 4 2 3 2 3" xfId="42483"/>
    <cellStyle name="SAPBEXheaderItem 4 2 3 3" xfId="42484"/>
    <cellStyle name="SAPBEXheaderItem 4 2 3 4" xfId="42485"/>
    <cellStyle name="SAPBEXheaderItem 4 2 4" xfId="42486"/>
    <cellStyle name="SAPBEXheaderItem 4 2 4 2" xfId="42487"/>
    <cellStyle name="SAPBEXheaderItem 4 2 4 3" xfId="42488"/>
    <cellStyle name="SAPBEXheaderItem 4 2 5" xfId="42489"/>
    <cellStyle name="SAPBEXheaderItem 4 2 6" xfId="42490"/>
    <cellStyle name="SAPBEXheaderItem 5" xfId="42491"/>
    <cellStyle name="SAPBEXheaderItem 6" xfId="42492"/>
    <cellStyle name="SAPBEXheaderItem 7" xfId="42493"/>
    <cellStyle name="SAPBEXheaderItem 8" xfId="42494"/>
    <cellStyle name="SAPBEXheaderItem 9" xfId="42495"/>
    <cellStyle name="SAPBEXheaderItem_Apr5" xfId="42496"/>
    <cellStyle name="SAPBEXheaderText" xfId="42497"/>
    <cellStyle name="SAPBEXheaderText 10" xfId="42498"/>
    <cellStyle name="SAPBEXheaderText 11" xfId="42499"/>
    <cellStyle name="SAPBEXheaderText 12" xfId="42500"/>
    <cellStyle name="SAPBEXheaderText 13" xfId="42501"/>
    <cellStyle name="SAPBEXheaderText 13 2" xfId="42502"/>
    <cellStyle name="SAPBEXheaderText 13 2 2" xfId="42503"/>
    <cellStyle name="SAPBEXheaderText 13 2 2 2" xfId="42504"/>
    <cellStyle name="SAPBEXheaderText 13 2 2 3" xfId="42505"/>
    <cellStyle name="SAPBEXheaderText 13 2 3" xfId="42506"/>
    <cellStyle name="SAPBEXheaderText 13 2 3 2" xfId="42507"/>
    <cellStyle name="SAPBEXheaderText 13 2 3 3" xfId="42508"/>
    <cellStyle name="SAPBEXheaderText 13 2 4" xfId="42509"/>
    <cellStyle name="SAPBEXheaderText 13 2 5" xfId="42510"/>
    <cellStyle name="SAPBEXheaderText 13 3" xfId="42511"/>
    <cellStyle name="SAPBEXheaderText 13 3 2" xfId="42512"/>
    <cellStyle name="SAPBEXheaderText 13 3 2 2" xfId="42513"/>
    <cellStyle name="SAPBEXheaderText 13 3 2 3" xfId="42514"/>
    <cellStyle name="SAPBEXheaderText 13 3 3" xfId="42515"/>
    <cellStyle name="SAPBEXheaderText 13 3 4" xfId="42516"/>
    <cellStyle name="SAPBEXheaderText 13 4" xfId="42517"/>
    <cellStyle name="SAPBEXheaderText 13 4 2" xfId="42518"/>
    <cellStyle name="SAPBEXheaderText 13 4 3" xfId="42519"/>
    <cellStyle name="SAPBEXheaderText 13 5" xfId="42520"/>
    <cellStyle name="SAPBEXheaderText 13 6" xfId="42521"/>
    <cellStyle name="SAPBEXheaderText 14" xfId="42522"/>
    <cellStyle name="SAPBEXheaderText 15" xfId="42523"/>
    <cellStyle name="SAPBEXheaderText 16" xfId="42524"/>
    <cellStyle name="SAPBEXheaderText 17" xfId="42525"/>
    <cellStyle name="SAPBEXheaderText 2" xfId="42526"/>
    <cellStyle name="SAPBEXheaderText 2 2" xfId="42527"/>
    <cellStyle name="SAPBEXheaderText 3" xfId="42528"/>
    <cellStyle name="SAPBEXheaderText 3 2" xfId="42529"/>
    <cellStyle name="SAPBEXheaderText 3 2 2" xfId="42530"/>
    <cellStyle name="SAPBEXheaderText 3 2 2 2" xfId="42531"/>
    <cellStyle name="SAPBEXheaderText 3 2 2 2 2" xfId="42532"/>
    <cellStyle name="SAPBEXheaderText 3 2 2 3" xfId="42533"/>
    <cellStyle name="SAPBEXheaderText 3 2 2 3 2" xfId="42534"/>
    <cellStyle name="SAPBEXheaderText 3 2 2 4" xfId="42535"/>
    <cellStyle name="SAPBEXheaderText 3 2 3" xfId="42536"/>
    <cellStyle name="SAPBEXheaderText 3 2 3 2" xfId="42537"/>
    <cellStyle name="SAPBEXheaderText 3 2 4" xfId="42538"/>
    <cellStyle name="SAPBEXheaderText 3 2 4 2" xfId="42539"/>
    <cellStyle name="SAPBEXheaderText 3 2 5" xfId="42540"/>
    <cellStyle name="SAPBEXheaderText 4" xfId="42541"/>
    <cellStyle name="SAPBEXheaderText 4 2" xfId="42542"/>
    <cellStyle name="SAPBEXheaderText 4 2 2" xfId="42543"/>
    <cellStyle name="SAPBEXheaderText 4 2 2 2" xfId="42544"/>
    <cellStyle name="SAPBEXheaderText 4 2 2 2 2" xfId="42545"/>
    <cellStyle name="SAPBEXheaderText 4 2 2 2 3" xfId="42546"/>
    <cellStyle name="SAPBEXheaderText 4 2 2 3" xfId="42547"/>
    <cellStyle name="SAPBEXheaderText 4 2 2 3 2" xfId="42548"/>
    <cellStyle name="SAPBEXheaderText 4 2 2 3 3" xfId="42549"/>
    <cellStyle name="SAPBEXheaderText 4 2 2 4" xfId="42550"/>
    <cellStyle name="SAPBEXheaderText 4 2 2 5" xfId="42551"/>
    <cellStyle name="SAPBEXheaderText 4 2 3" xfId="42552"/>
    <cellStyle name="SAPBEXheaderText 4 2 3 2" xfId="42553"/>
    <cellStyle name="SAPBEXheaderText 4 2 3 2 2" xfId="42554"/>
    <cellStyle name="SAPBEXheaderText 4 2 3 2 3" xfId="42555"/>
    <cellStyle name="SAPBEXheaderText 4 2 3 3" xfId="42556"/>
    <cellStyle name="SAPBEXheaderText 4 2 3 4" xfId="42557"/>
    <cellStyle name="SAPBEXheaderText 4 2 4" xfId="42558"/>
    <cellStyle name="SAPBEXheaderText 4 2 4 2" xfId="42559"/>
    <cellStyle name="SAPBEXheaderText 4 2 4 3" xfId="42560"/>
    <cellStyle name="SAPBEXheaderText 4 2 5" xfId="42561"/>
    <cellStyle name="SAPBEXheaderText 4 2 6" xfId="42562"/>
    <cellStyle name="SAPBEXheaderText 5" xfId="42563"/>
    <cellStyle name="SAPBEXheaderText 6" xfId="42564"/>
    <cellStyle name="SAPBEXheaderText 7" xfId="42565"/>
    <cellStyle name="SAPBEXheaderText 8" xfId="42566"/>
    <cellStyle name="SAPBEXheaderText 9" xfId="42567"/>
    <cellStyle name="SAPBEXheaderText_Apr5" xfId="42568"/>
    <cellStyle name="SAPBEXHLevel0" xfId="42569"/>
    <cellStyle name="SAPBEXHLevel0 10" xfId="42570"/>
    <cellStyle name="SAPBEXHLevel0 10 10" xfId="42571"/>
    <cellStyle name="SAPBEXHLevel0 10 10 2" xfId="42572"/>
    <cellStyle name="SAPBEXHLevel0 10 10 2 2" xfId="42573"/>
    <cellStyle name="SAPBEXHLevel0 10 10 3" xfId="42574"/>
    <cellStyle name="SAPBEXHLevel0 10 11" xfId="42575"/>
    <cellStyle name="SAPBEXHLevel0 10 11 2" xfId="42576"/>
    <cellStyle name="SAPBEXHLevel0 10 11 2 2" xfId="42577"/>
    <cellStyle name="SAPBEXHLevel0 10 11 3" xfId="42578"/>
    <cellStyle name="SAPBEXHLevel0 10 12" xfId="42579"/>
    <cellStyle name="SAPBEXHLevel0 10 12 2" xfId="42580"/>
    <cellStyle name="SAPBEXHLevel0 10 12 2 2" xfId="42581"/>
    <cellStyle name="SAPBEXHLevel0 10 12 3" xfId="42582"/>
    <cellStyle name="SAPBEXHLevel0 10 13" xfId="42583"/>
    <cellStyle name="SAPBEXHLevel0 10 13 2" xfId="42584"/>
    <cellStyle name="SAPBEXHLevel0 10 2" xfId="42585"/>
    <cellStyle name="SAPBEXHLevel0 10 2 10" xfId="42586"/>
    <cellStyle name="SAPBEXHLevel0 10 2 10 2" xfId="42587"/>
    <cellStyle name="SAPBEXHLevel0 10 2 10 2 2" xfId="42588"/>
    <cellStyle name="SAPBEXHLevel0 10 2 10 3" xfId="42589"/>
    <cellStyle name="SAPBEXHLevel0 10 2 11" xfId="42590"/>
    <cellStyle name="SAPBEXHLevel0 10 2 11 2" xfId="42591"/>
    <cellStyle name="SAPBEXHLevel0 10 2 11 2 2" xfId="42592"/>
    <cellStyle name="SAPBEXHLevel0 10 2 11 3" xfId="42593"/>
    <cellStyle name="SAPBEXHLevel0 10 2 12" xfId="42594"/>
    <cellStyle name="SAPBEXHLevel0 10 2 12 2" xfId="42595"/>
    <cellStyle name="SAPBEXHLevel0 10 2 2" xfId="42596"/>
    <cellStyle name="SAPBEXHLevel0 10 2 2 2" xfId="42597"/>
    <cellStyle name="SAPBEXHLevel0 10 2 2 2 2" xfId="42598"/>
    <cellStyle name="SAPBEXHLevel0 10 2 2 3" xfId="42599"/>
    <cellStyle name="SAPBEXHLevel0 10 2 3" xfId="42600"/>
    <cellStyle name="SAPBEXHLevel0 10 2 3 2" xfId="42601"/>
    <cellStyle name="SAPBEXHLevel0 10 2 3 2 2" xfId="42602"/>
    <cellStyle name="SAPBEXHLevel0 10 2 3 3" xfId="42603"/>
    <cellStyle name="SAPBEXHLevel0 10 2 4" xfId="42604"/>
    <cellStyle name="SAPBEXHLevel0 10 2 4 2" xfId="42605"/>
    <cellStyle name="SAPBEXHLevel0 10 2 4 2 2" xfId="42606"/>
    <cellStyle name="SAPBEXHLevel0 10 2 5" xfId="42607"/>
    <cellStyle name="SAPBEXHLevel0 10 2 5 2" xfId="42608"/>
    <cellStyle name="SAPBEXHLevel0 10 2 5 2 2" xfId="42609"/>
    <cellStyle name="SAPBEXHLevel0 10 2 6" xfId="42610"/>
    <cellStyle name="SAPBEXHLevel0 10 2 6 2" xfId="42611"/>
    <cellStyle name="SAPBEXHLevel0 10 2 6 2 2" xfId="42612"/>
    <cellStyle name="SAPBEXHLevel0 10 2 6 3" xfId="42613"/>
    <cellStyle name="SAPBEXHLevel0 10 2 7" xfId="42614"/>
    <cellStyle name="SAPBEXHLevel0 10 2 7 2" xfId="42615"/>
    <cellStyle name="SAPBEXHLevel0 10 2 7 2 2" xfId="42616"/>
    <cellStyle name="SAPBEXHLevel0 10 2 7 3" xfId="42617"/>
    <cellStyle name="SAPBEXHLevel0 10 2 8" xfId="42618"/>
    <cellStyle name="SAPBEXHLevel0 10 2 8 2" xfId="42619"/>
    <cellStyle name="SAPBEXHLevel0 10 2 8 2 2" xfId="42620"/>
    <cellStyle name="SAPBEXHLevel0 10 2 8 3" xfId="42621"/>
    <cellStyle name="SAPBEXHLevel0 10 2 9" xfId="42622"/>
    <cellStyle name="SAPBEXHLevel0 10 2 9 2" xfId="42623"/>
    <cellStyle name="SAPBEXHLevel0 10 2 9 2 2" xfId="42624"/>
    <cellStyle name="SAPBEXHLevel0 10 2 9 3" xfId="42625"/>
    <cellStyle name="SAPBEXHLevel0 10 3" xfId="42626"/>
    <cellStyle name="SAPBEXHLevel0 10 3 2" xfId="42627"/>
    <cellStyle name="SAPBEXHLevel0 10 3 2 2" xfId="42628"/>
    <cellStyle name="SAPBEXHLevel0 10 3 3" xfId="42629"/>
    <cellStyle name="SAPBEXHLevel0 10 3 4" xfId="42630"/>
    <cellStyle name="SAPBEXHLevel0 10 4" xfId="42631"/>
    <cellStyle name="SAPBEXHLevel0 10 4 2" xfId="42632"/>
    <cellStyle name="SAPBEXHLevel0 10 4 2 2" xfId="42633"/>
    <cellStyle name="SAPBEXHLevel0 10 4 3" xfId="42634"/>
    <cellStyle name="SAPBEXHLevel0 10 5" xfId="42635"/>
    <cellStyle name="SAPBEXHLevel0 10 5 2" xfId="42636"/>
    <cellStyle name="SAPBEXHLevel0 10 5 2 2" xfId="42637"/>
    <cellStyle name="SAPBEXHLevel0 10 6" xfId="42638"/>
    <cellStyle name="SAPBEXHLevel0 10 6 2" xfId="42639"/>
    <cellStyle name="SAPBEXHLevel0 10 6 2 2" xfId="42640"/>
    <cellStyle name="SAPBEXHLevel0 10 7" xfId="42641"/>
    <cellStyle name="SAPBEXHLevel0 10 7 2" xfId="42642"/>
    <cellStyle name="SAPBEXHLevel0 10 7 2 2" xfId="42643"/>
    <cellStyle name="SAPBEXHLevel0 10 7 3" xfId="42644"/>
    <cellStyle name="SAPBEXHLevel0 10 8" xfId="42645"/>
    <cellStyle name="SAPBEXHLevel0 10 8 2" xfId="42646"/>
    <cellStyle name="SAPBEXHLevel0 10 8 2 2" xfId="42647"/>
    <cellStyle name="SAPBEXHLevel0 10 8 3" xfId="42648"/>
    <cellStyle name="SAPBEXHLevel0 10 9" xfId="42649"/>
    <cellStyle name="SAPBEXHLevel0 10 9 2" xfId="42650"/>
    <cellStyle name="SAPBEXHLevel0 10 9 2 2" xfId="42651"/>
    <cellStyle name="SAPBEXHLevel0 10 9 3" xfId="42652"/>
    <cellStyle name="SAPBEXHLevel0 11" xfId="42653"/>
    <cellStyle name="SAPBEXHLevel0 11 10" xfId="42654"/>
    <cellStyle name="SAPBEXHLevel0 11 10 2" xfId="42655"/>
    <cellStyle name="SAPBEXHLevel0 11 10 2 2" xfId="42656"/>
    <cellStyle name="SAPBEXHLevel0 11 10 3" xfId="42657"/>
    <cellStyle name="SAPBEXHLevel0 11 11" xfId="42658"/>
    <cellStyle name="SAPBEXHLevel0 11 11 2" xfId="42659"/>
    <cellStyle name="SAPBEXHLevel0 11 11 2 2" xfId="42660"/>
    <cellStyle name="SAPBEXHLevel0 11 11 3" xfId="42661"/>
    <cellStyle name="SAPBEXHLevel0 11 12" xfId="42662"/>
    <cellStyle name="SAPBEXHLevel0 11 12 2" xfId="42663"/>
    <cellStyle name="SAPBEXHLevel0 11 12 2 2" xfId="42664"/>
    <cellStyle name="SAPBEXHLevel0 11 12 3" xfId="42665"/>
    <cellStyle name="SAPBEXHLevel0 11 13" xfId="42666"/>
    <cellStyle name="SAPBEXHLevel0 11 13 2" xfId="42667"/>
    <cellStyle name="SAPBEXHLevel0 11 2" xfId="42668"/>
    <cellStyle name="SAPBEXHLevel0 11 2 10" xfId="42669"/>
    <cellStyle name="SAPBEXHLevel0 11 2 10 2" xfId="42670"/>
    <cellStyle name="SAPBEXHLevel0 11 2 10 2 2" xfId="42671"/>
    <cellStyle name="SAPBEXHLevel0 11 2 10 3" xfId="42672"/>
    <cellStyle name="SAPBEXHLevel0 11 2 11" xfId="42673"/>
    <cellStyle name="SAPBEXHLevel0 11 2 11 2" xfId="42674"/>
    <cellStyle name="SAPBEXHLevel0 11 2 11 2 2" xfId="42675"/>
    <cellStyle name="SAPBEXHLevel0 11 2 11 3" xfId="42676"/>
    <cellStyle name="SAPBEXHLevel0 11 2 12" xfId="42677"/>
    <cellStyle name="SAPBEXHLevel0 11 2 12 2" xfId="42678"/>
    <cellStyle name="SAPBEXHLevel0 11 2 2" xfId="42679"/>
    <cellStyle name="SAPBEXHLevel0 11 2 2 2" xfId="42680"/>
    <cellStyle name="SAPBEXHLevel0 11 2 2 2 2" xfId="42681"/>
    <cellStyle name="SAPBEXHLevel0 11 2 2 3" xfId="42682"/>
    <cellStyle name="SAPBEXHLevel0 11 2 3" xfId="42683"/>
    <cellStyle name="SAPBEXHLevel0 11 2 3 2" xfId="42684"/>
    <cellStyle name="SAPBEXHLevel0 11 2 3 2 2" xfId="42685"/>
    <cellStyle name="SAPBEXHLevel0 11 2 3 3" xfId="42686"/>
    <cellStyle name="SAPBEXHLevel0 11 2 4" xfId="42687"/>
    <cellStyle name="SAPBEXHLevel0 11 2 4 2" xfId="42688"/>
    <cellStyle name="SAPBEXHLevel0 11 2 4 2 2" xfId="42689"/>
    <cellStyle name="SAPBEXHLevel0 11 2 5" xfId="42690"/>
    <cellStyle name="SAPBEXHLevel0 11 2 5 2" xfId="42691"/>
    <cellStyle name="SAPBEXHLevel0 11 2 5 2 2" xfId="42692"/>
    <cellStyle name="SAPBEXHLevel0 11 2 6" xfId="42693"/>
    <cellStyle name="SAPBEXHLevel0 11 2 6 2" xfId="42694"/>
    <cellStyle name="SAPBEXHLevel0 11 2 6 2 2" xfId="42695"/>
    <cellStyle name="SAPBEXHLevel0 11 2 6 3" xfId="42696"/>
    <cellStyle name="SAPBEXHLevel0 11 2 7" xfId="42697"/>
    <cellStyle name="SAPBEXHLevel0 11 2 7 2" xfId="42698"/>
    <cellStyle name="SAPBEXHLevel0 11 2 7 2 2" xfId="42699"/>
    <cellStyle name="SAPBEXHLevel0 11 2 7 3" xfId="42700"/>
    <cellStyle name="SAPBEXHLevel0 11 2 8" xfId="42701"/>
    <cellStyle name="SAPBEXHLevel0 11 2 8 2" xfId="42702"/>
    <cellStyle name="SAPBEXHLevel0 11 2 8 2 2" xfId="42703"/>
    <cellStyle name="SAPBEXHLevel0 11 2 8 3" xfId="42704"/>
    <cellStyle name="SAPBEXHLevel0 11 2 9" xfId="42705"/>
    <cellStyle name="SAPBEXHLevel0 11 2 9 2" xfId="42706"/>
    <cellStyle name="SAPBEXHLevel0 11 2 9 2 2" xfId="42707"/>
    <cellStyle name="SAPBEXHLevel0 11 2 9 3" xfId="42708"/>
    <cellStyle name="SAPBEXHLevel0 11 3" xfId="42709"/>
    <cellStyle name="SAPBEXHLevel0 11 3 2" xfId="42710"/>
    <cellStyle name="SAPBEXHLevel0 11 3 2 2" xfId="42711"/>
    <cellStyle name="SAPBEXHLevel0 11 3 3" xfId="42712"/>
    <cellStyle name="SAPBEXHLevel0 11 3 4" xfId="42713"/>
    <cellStyle name="SAPBEXHLevel0 11 4" xfId="42714"/>
    <cellStyle name="SAPBEXHLevel0 11 4 2" xfId="42715"/>
    <cellStyle name="SAPBEXHLevel0 11 4 2 2" xfId="42716"/>
    <cellStyle name="SAPBEXHLevel0 11 4 3" xfId="42717"/>
    <cellStyle name="SAPBEXHLevel0 11 5" xfId="42718"/>
    <cellStyle name="SAPBEXHLevel0 11 5 2" xfId="42719"/>
    <cellStyle name="SAPBEXHLevel0 11 5 2 2" xfId="42720"/>
    <cellStyle name="SAPBEXHLevel0 11 6" xfId="42721"/>
    <cellStyle name="SAPBEXHLevel0 11 6 2" xfId="42722"/>
    <cellStyle name="SAPBEXHLevel0 11 6 2 2" xfId="42723"/>
    <cellStyle name="SAPBEXHLevel0 11 7" xfId="42724"/>
    <cellStyle name="SAPBEXHLevel0 11 7 2" xfId="42725"/>
    <cellStyle name="SAPBEXHLevel0 11 7 2 2" xfId="42726"/>
    <cellStyle name="SAPBEXHLevel0 11 7 3" xfId="42727"/>
    <cellStyle name="SAPBEXHLevel0 11 8" xfId="42728"/>
    <cellStyle name="SAPBEXHLevel0 11 8 2" xfId="42729"/>
    <cellStyle name="SAPBEXHLevel0 11 8 2 2" xfId="42730"/>
    <cellStyle name="SAPBEXHLevel0 11 8 3" xfId="42731"/>
    <cellStyle name="SAPBEXHLevel0 11 9" xfId="42732"/>
    <cellStyle name="SAPBEXHLevel0 11 9 2" xfId="42733"/>
    <cellStyle name="SAPBEXHLevel0 11 9 2 2" xfId="42734"/>
    <cellStyle name="SAPBEXHLevel0 11 9 3" xfId="42735"/>
    <cellStyle name="SAPBEXHLevel0 12" xfId="42736"/>
    <cellStyle name="SAPBEXHLevel0 12 10" xfId="42737"/>
    <cellStyle name="SAPBEXHLevel0 12 10 2" xfId="42738"/>
    <cellStyle name="SAPBEXHLevel0 12 10 2 2" xfId="42739"/>
    <cellStyle name="SAPBEXHLevel0 12 10 3" xfId="42740"/>
    <cellStyle name="SAPBEXHLevel0 12 11" xfId="42741"/>
    <cellStyle name="SAPBEXHLevel0 12 11 2" xfId="42742"/>
    <cellStyle name="SAPBEXHLevel0 12 11 2 2" xfId="42743"/>
    <cellStyle name="SAPBEXHLevel0 12 11 3" xfId="42744"/>
    <cellStyle name="SAPBEXHLevel0 12 12" xfId="42745"/>
    <cellStyle name="SAPBEXHLevel0 12 12 2" xfId="42746"/>
    <cellStyle name="SAPBEXHLevel0 12 12 2 2" xfId="42747"/>
    <cellStyle name="SAPBEXHLevel0 12 12 3" xfId="42748"/>
    <cellStyle name="SAPBEXHLevel0 12 13" xfId="42749"/>
    <cellStyle name="SAPBEXHLevel0 12 13 2" xfId="42750"/>
    <cellStyle name="SAPBEXHLevel0 12 2" xfId="42751"/>
    <cellStyle name="SAPBEXHLevel0 12 2 10" xfId="42752"/>
    <cellStyle name="SAPBEXHLevel0 12 2 10 2" xfId="42753"/>
    <cellStyle name="SAPBEXHLevel0 12 2 10 2 2" xfId="42754"/>
    <cellStyle name="SAPBEXHLevel0 12 2 10 3" xfId="42755"/>
    <cellStyle name="SAPBEXHLevel0 12 2 11" xfId="42756"/>
    <cellStyle name="SAPBEXHLevel0 12 2 11 2" xfId="42757"/>
    <cellStyle name="SAPBEXHLevel0 12 2 11 2 2" xfId="42758"/>
    <cellStyle name="SAPBEXHLevel0 12 2 11 3" xfId="42759"/>
    <cellStyle name="SAPBEXHLevel0 12 2 12" xfId="42760"/>
    <cellStyle name="SAPBEXHLevel0 12 2 12 2" xfId="42761"/>
    <cellStyle name="SAPBEXHLevel0 12 2 2" xfId="42762"/>
    <cellStyle name="SAPBEXHLevel0 12 2 2 2" xfId="42763"/>
    <cellStyle name="SAPBEXHLevel0 12 2 2 2 2" xfId="42764"/>
    <cellStyle name="SAPBEXHLevel0 12 2 2 3" xfId="42765"/>
    <cellStyle name="SAPBEXHLevel0 12 2 3" xfId="42766"/>
    <cellStyle name="SAPBEXHLevel0 12 2 3 2" xfId="42767"/>
    <cellStyle name="SAPBEXHLevel0 12 2 3 2 2" xfId="42768"/>
    <cellStyle name="SAPBEXHLevel0 12 2 3 3" xfId="42769"/>
    <cellStyle name="SAPBEXHLevel0 12 2 4" xfId="42770"/>
    <cellStyle name="SAPBEXHLevel0 12 2 4 2" xfId="42771"/>
    <cellStyle name="SAPBEXHLevel0 12 2 4 2 2" xfId="42772"/>
    <cellStyle name="SAPBEXHLevel0 12 2 5" xfId="42773"/>
    <cellStyle name="SAPBEXHLevel0 12 2 5 2" xfId="42774"/>
    <cellStyle name="SAPBEXHLevel0 12 2 5 2 2" xfId="42775"/>
    <cellStyle name="SAPBEXHLevel0 12 2 6" xfId="42776"/>
    <cellStyle name="SAPBEXHLevel0 12 2 6 2" xfId="42777"/>
    <cellStyle name="SAPBEXHLevel0 12 2 6 2 2" xfId="42778"/>
    <cellStyle name="SAPBEXHLevel0 12 2 6 3" xfId="42779"/>
    <cellStyle name="SAPBEXHLevel0 12 2 7" xfId="42780"/>
    <cellStyle name="SAPBEXHLevel0 12 2 7 2" xfId="42781"/>
    <cellStyle name="SAPBEXHLevel0 12 2 7 2 2" xfId="42782"/>
    <cellStyle name="SAPBEXHLevel0 12 2 7 3" xfId="42783"/>
    <cellStyle name="SAPBEXHLevel0 12 2 8" xfId="42784"/>
    <cellStyle name="SAPBEXHLevel0 12 2 8 2" xfId="42785"/>
    <cellStyle name="SAPBEXHLevel0 12 2 8 2 2" xfId="42786"/>
    <cellStyle name="SAPBEXHLevel0 12 2 8 3" xfId="42787"/>
    <cellStyle name="SAPBEXHLevel0 12 2 9" xfId="42788"/>
    <cellStyle name="SAPBEXHLevel0 12 2 9 2" xfId="42789"/>
    <cellStyle name="SAPBEXHLevel0 12 2 9 2 2" xfId="42790"/>
    <cellStyle name="SAPBEXHLevel0 12 2 9 3" xfId="42791"/>
    <cellStyle name="SAPBEXHLevel0 12 3" xfId="42792"/>
    <cellStyle name="SAPBEXHLevel0 12 3 2" xfId="42793"/>
    <cellStyle name="SAPBEXHLevel0 12 3 2 2" xfId="42794"/>
    <cellStyle name="SAPBEXHLevel0 12 3 3" xfId="42795"/>
    <cellStyle name="SAPBEXHLevel0 12 3 4" xfId="42796"/>
    <cellStyle name="SAPBEXHLevel0 12 4" xfId="42797"/>
    <cellStyle name="SAPBEXHLevel0 12 4 2" xfId="42798"/>
    <cellStyle name="SAPBEXHLevel0 12 4 2 2" xfId="42799"/>
    <cellStyle name="SAPBEXHLevel0 12 4 3" xfId="42800"/>
    <cellStyle name="SAPBEXHLevel0 12 5" xfId="42801"/>
    <cellStyle name="SAPBEXHLevel0 12 5 2" xfId="42802"/>
    <cellStyle name="SAPBEXHLevel0 12 5 2 2" xfId="42803"/>
    <cellStyle name="SAPBEXHLevel0 12 6" xfId="42804"/>
    <cellStyle name="SAPBEXHLevel0 12 6 2" xfId="42805"/>
    <cellStyle name="SAPBEXHLevel0 12 6 2 2" xfId="42806"/>
    <cellStyle name="SAPBEXHLevel0 12 7" xfId="42807"/>
    <cellStyle name="SAPBEXHLevel0 12 7 2" xfId="42808"/>
    <cellStyle name="SAPBEXHLevel0 12 7 2 2" xfId="42809"/>
    <cellStyle name="SAPBEXHLevel0 12 7 3" xfId="42810"/>
    <cellStyle name="SAPBEXHLevel0 12 8" xfId="42811"/>
    <cellStyle name="SAPBEXHLevel0 12 8 2" xfId="42812"/>
    <cellStyle name="SAPBEXHLevel0 12 8 2 2" xfId="42813"/>
    <cellStyle name="SAPBEXHLevel0 12 8 3" xfId="42814"/>
    <cellStyle name="SAPBEXHLevel0 12 9" xfId="42815"/>
    <cellStyle name="SAPBEXHLevel0 12 9 2" xfId="42816"/>
    <cellStyle name="SAPBEXHLevel0 12 9 2 2" xfId="42817"/>
    <cellStyle name="SAPBEXHLevel0 12 9 3" xfId="42818"/>
    <cellStyle name="SAPBEXHLevel0 13" xfId="42819"/>
    <cellStyle name="SAPBEXHLevel0 13 10" xfId="42820"/>
    <cellStyle name="SAPBEXHLevel0 13 10 2" xfId="42821"/>
    <cellStyle name="SAPBEXHLevel0 13 10 2 2" xfId="42822"/>
    <cellStyle name="SAPBEXHLevel0 13 10 3" xfId="42823"/>
    <cellStyle name="SAPBEXHLevel0 13 11" xfId="42824"/>
    <cellStyle name="SAPBEXHLevel0 13 11 2" xfId="42825"/>
    <cellStyle name="SAPBEXHLevel0 13 11 2 2" xfId="42826"/>
    <cellStyle name="SAPBEXHLevel0 13 11 3" xfId="42827"/>
    <cellStyle name="SAPBEXHLevel0 13 12" xfId="42828"/>
    <cellStyle name="SAPBEXHLevel0 13 12 2" xfId="42829"/>
    <cellStyle name="SAPBEXHLevel0 13 12 2 2" xfId="42830"/>
    <cellStyle name="SAPBEXHLevel0 13 12 3" xfId="42831"/>
    <cellStyle name="SAPBEXHLevel0 13 13" xfId="42832"/>
    <cellStyle name="SAPBEXHLevel0 13 13 2" xfId="42833"/>
    <cellStyle name="SAPBEXHLevel0 13 2" xfId="42834"/>
    <cellStyle name="SAPBEXHLevel0 13 2 10" xfId="42835"/>
    <cellStyle name="SAPBEXHLevel0 13 2 10 2" xfId="42836"/>
    <cellStyle name="SAPBEXHLevel0 13 2 10 2 2" xfId="42837"/>
    <cellStyle name="SAPBEXHLevel0 13 2 10 3" xfId="42838"/>
    <cellStyle name="SAPBEXHLevel0 13 2 11" xfId="42839"/>
    <cellStyle name="SAPBEXHLevel0 13 2 11 2" xfId="42840"/>
    <cellStyle name="SAPBEXHLevel0 13 2 11 2 2" xfId="42841"/>
    <cellStyle name="SAPBEXHLevel0 13 2 11 3" xfId="42842"/>
    <cellStyle name="SAPBEXHLevel0 13 2 12" xfId="42843"/>
    <cellStyle name="SAPBEXHLevel0 13 2 12 2" xfId="42844"/>
    <cellStyle name="SAPBEXHLevel0 13 2 2" xfId="42845"/>
    <cellStyle name="SAPBEXHLevel0 13 2 2 2" xfId="42846"/>
    <cellStyle name="SAPBEXHLevel0 13 2 2 2 2" xfId="42847"/>
    <cellStyle name="SAPBEXHLevel0 13 2 2 3" xfId="42848"/>
    <cellStyle name="SAPBEXHLevel0 13 2 3" xfId="42849"/>
    <cellStyle name="SAPBEXHLevel0 13 2 3 2" xfId="42850"/>
    <cellStyle name="SAPBEXHLevel0 13 2 3 2 2" xfId="42851"/>
    <cellStyle name="SAPBEXHLevel0 13 2 3 3" xfId="42852"/>
    <cellStyle name="SAPBEXHLevel0 13 2 4" xfId="42853"/>
    <cellStyle name="SAPBEXHLevel0 13 2 4 2" xfId="42854"/>
    <cellStyle name="SAPBEXHLevel0 13 2 4 2 2" xfId="42855"/>
    <cellStyle name="SAPBEXHLevel0 13 2 5" xfId="42856"/>
    <cellStyle name="SAPBEXHLevel0 13 2 5 2" xfId="42857"/>
    <cellStyle name="SAPBEXHLevel0 13 2 5 2 2" xfId="42858"/>
    <cellStyle name="SAPBEXHLevel0 13 2 6" xfId="42859"/>
    <cellStyle name="SAPBEXHLevel0 13 2 6 2" xfId="42860"/>
    <cellStyle name="SAPBEXHLevel0 13 2 6 2 2" xfId="42861"/>
    <cellStyle name="SAPBEXHLevel0 13 2 6 3" xfId="42862"/>
    <cellStyle name="SAPBEXHLevel0 13 2 7" xfId="42863"/>
    <cellStyle name="SAPBEXHLevel0 13 2 7 2" xfId="42864"/>
    <cellStyle name="SAPBEXHLevel0 13 2 7 2 2" xfId="42865"/>
    <cellStyle name="SAPBEXHLevel0 13 2 7 3" xfId="42866"/>
    <cellStyle name="SAPBEXHLevel0 13 2 8" xfId="42867"/>
    <cellStyle name="SAPBEXHLevel0 13 2 8 2" xfId="42868"/>
    <cellStyle name="SAPBEXHLevel0 13 2 8 2 2" xfId="42869"/>
    <cellStyle name="SAPBEXHLevel0 13 2 8 3" xfId="42870"/>
    <cellStyle name="SAPBEXHLevel0 13 2 9" xfId="42871"/>
    <cellStyle name="SAPBEXHLevel0 13 2 9 2" xfId="42872"/>
    <cellStyle name="SAPBEXHLevel0 13 2 9 2 2" xfId="42873"/>
    <cellStyle name="SAPBEXHLevel0 13 2 9 3" xfId="42874"/>
    <cellStyle name="SAPBEXHLevel0 13 3" xfId="42875"/>
    <cellStyle name="SAPBEXHLevel0 13 3 2" xfId="42876"/>
    <cellStyle name="SAPBEXHLevel0 13 3 2 2" xfId="42877"/>
    <cellStyle name="SAPBEXHLevel0 13 3 3" xfId="42878"/>
    <cellStyle name="SAPBEXHLevel0 13 3 4" xfId="42879"/>
    <cellStyle name="SAPBEXHLevel0 13 4" xfId="42880"/>
    <cellStyle name="SAPBEXHLevel0 13 4 2" xfId="42881"/>
    <cellStyle name="SAPBEXHLevel0 13 4 2 2" xfId="42882"/>
    <cellStyle name="SAPBEXHLevel0 13 4 3" xfId="42883"/>
    <cellStyle name="SAPBEXHLevel0 13 5" xfId="42884"/>
    <cellStyle name="SAPBEXHLevel0 13 5 2" xfId="42885"/>
    <cellStyle name="SAPBEXHLevel0 13 5 2 2" xfId="42886"/>
    <cellStyle name="SAPBEXHLevel0 13 6" xfId="42887"/>
    <cellStyle name="SAPBEXHLevel0 13 6 2" xfId="42888"/>
    <cellStyle name="SAPBEXHLevel0 13 6 2 2" xfId="42889"/>
    <cellStyle name="SAPBEXHLevel0 13 7" xfId="42890"/>
    <cellStyle name="SAPBEXHLevel0 13 7 2" xfId="42891"/>
    <cellStyle name="SAPBEXHLevel0 13 7 2 2" xfId="42892"/>
    <cellStyle name="SAPBEXHLevel0 13 7 3" xfId="42893"/>
    <cellStyle name="SAPBEXHLevel0 13 8" xfId="42894"/>
    <cellStyle name="SAPBEXHLevel0 13 8 2" xfId="42895"/>
    <cellStyle name="SAPBEXHLevel0 13 8 2 2" xfId="42896"/>
    <cellStyle name="SAPBEXHLevel0 13 8 3" xfId="42897"/>
    <cellStyle name="SAPBEXHLevel0 13 9" xfId="42898"/>
    <cellStyle name="SAPBEXHLevel0 13 9 2" xfId="42899"/>
    <cellStyle name="SAPBEXHLevel0 13 9 2 2" xfId="42900"/>
    <cellStyle name="SAPBEXHLevel0 13 9 3" xfId="42901"/>
    <cellStyle name="SAPBEXHLevel0 14" xfId="42902"/>
    <cellStyle name="SAPBEXHLevel0 14 10" xfId="42903"/>
    <cellStyle name="SAPBEXHLevel0 14 10 2" xfId="42904"/>
    <cellStyle name="SAPBEXHLevel0 14 10 2 2" xfId="42905"/>
    <cellStyle name="SAPBEXHLevel0 14 10 3" xfId="42906"/>
    <cellStyle name="SAPBEXHLevel0 14 11" xfId="42907"/>
    <cellStyle name="SAPBEXHLevel0 14 11 2" xfId="42908"/>
    <cellStyle name="SAPBEXHLevel0 14 2" xfId="42909"/>
    <cellStyle name="SAPBEXHLevel0 14 2 2" xfId="42910"/>
    <cellStyle name="SAPBEXHLevel0 14 2 2 2" xfId="42911"/>
    <cellStyle name="SAPBEXHLevel0 14 2 3" xfId="42912"/>
    <cellStyle name="SAPBEXHLevel0 14 2 3 2" xfId="42913"/>
    <cellStyle name="SAPBEXHLevel0 14 2 4" xfId="42914"/>
    <cellStyle name="SAPBEXHLevel0 14 3" xfId="42915"/>
    <cellStyle name="SAPBEXHLevel0 14 3 2" xfId="42916"/>
    <cellStyle name="SAPBEXHLevel0 14 3 2 2" xfId="42917"/>
    <cellStyle name="SAPBEXHLevel0 14 3 3" xfId="42918"/>
    <cellStyle name="SAPBEXHLevel0 14 3 4" xfId="42919"/>
    <cellStyle name="SAPBEXHLevel0 14 4" xfId="42920"/>
    <cellStyle name="SAPBEXHLevel0 14 4 2" xfId="42921"/>
    <cellStyle name="SAPBEXHLevel0 14 4 2 2" xfId="42922"/>
    <cellStyle name="SAPBEXHLevel0 14 5" xfId="42923"/>
    <cellStyle name="SAPBEXHLevel0 14 5 2" xfId="42924"/>
    <cellStyle name="SAPBEXHLevel0 14 5 2 2" xfId="42925"/>
    <cellStyle name="SAPBEXHLevel0 14 6" xfId="42926"/>
    <cellStyle name="SAPBEXHLevel0 14 6 2" xfId="42927"/>
    <cellStyle name="SAPBEXHLevel0 14 6 2 2" xfId="42928"/>
    <cellStyle name="SAPBEXHLevel0 14 6 3" xfId="42929"/>
    <cellStyle name="SAPBEXHLevel0 14 7" xfId="42930"/>
    <cellStyle name="SAPBEXHLevel0 14 7 2" xfId="42931"/>
    <cellStyle name="SAPBEXHLevel0 14 7 2 2" xfId="42932"/>
    <cellStyle name="SAPBEXHLevel0 14 7 3" xfId="42933"/>
    <cellStyle name="SAPBEXHLevel0 14 8" xfId="42934"/>
    <cellStyle name="SAPBEXHLevel0 14 8 2" xfId="42935"/>
    <cellStyle name="SAPBEXHLevel0 14 8 2 2" xfId="42936"/>
    <cellStyle name="SAPBEXHLevel0 14 8 3" xfId="42937"/>
    <cellStyle name="SAPBEXHLevel0 14 9" xfId="42938"/>
    <cellStyle name="SAPBEXHLevel0 14 9 2" xfId="42939"/>
    <cellStyle name="SAPBEXHLevel0 14 9 2 2" xfId="42940"/>
    <cellStyle name="SAPBEXHLevel0 14 9 3" xfId="42941"/>
    <cellStyle name="SAPBEXHLevel0 15" xfId="42942"/>
    <cellStyle name="SAPBEXHLevel0 15 10" xfId="42943"/>
    <cellStyle name="SAPBEXHLevel0 15 10 2" xfId="42944"/>
    <cellStyle name="SAPBEXHLevel0 15 10 2 2" xfId="42945"/>
    <cellStyle name="SAPBEXHLevel0 15 10 3" xfId="42946"/>
    <cellStyle name="SAPBEXHLevel0 15 11" xfId="42947"/>
    <cellStyle name="SAPBEXHLevel0 15 11 2" xfId="42948"/>
    <cellStyle name="SAPBEXHLevel0 15 11 2 2" xfId="42949"/>
    <cellStyle name="SAPBEXHLevel0 15 11 3" xfId="42950"/>
    <cellStyle name="SAPBEXHLevel0 15 12" xfId="42951"/>
    <cellStyle name="SAPBEXHLevel0 15 12 2" xfId="42952"/>
    <cellStyle name="SAPBEXHLevel0 15 2" xfId="42953"/>
    <cellStyle name="SAPBEXHLevel0 15 2 2" xfId="42954"/>
    <cellStyle name="SAPBEXHLevel0 15 2 2 2" xfId="42955"/>
    <cellStyle name="SAPBEXHLevel0 15 2 2 3" xfId="42956"/>
    <cellStyle name="SAPBEXHLevel0 15 2 3" xfId="42957"/>
    <cellStyle name="SAPBEXHLevel0 15 2 3 2" xfId="42958"/>
    <cellStyle name="SAPBEXHLevel0 15 2 3 3" xfId="42959"/>
    <cellStyle name="SAPBEXHLevel0 15 2 4" xfId="42960"/>
    <cellStyle name="SAPBEXHLevel0 15 2 5" xfId="42961"/>
    <cellStyle name="SAPBEXHLevel0 15 3" xfId="42962"/>
    <cellStyle name="SAPBEXHLevel0 15 3 2" xfId="42963"/>
    <cellStyle name="SAPBEXHLevel0 15 3 2 2" xfId="42964"/>
    <cellStyle name="SAPBEXHLevel0 15 3 3" xfId="42965"/>
    <cellStyle name="SAPBEXHLevel0 15 4" xfId="42966"/>
    <cellStyle name="SAPBEXHLevel0 15 4 2" xfId="42967"/>
    <cellStyle name="SAPBEXHLevel0 15 4 2 2" xfId="42968"/>
    <cellStyle name="SAPBEXHLevel0 15 4 3" xfId="42969"/>
    <cellStyle name="SAPBEXHLevel0 15 5" xfId="42970"/>
    <cellStyle name="SAPBEXHLevel0 15 5 2" xfId="42971"/>
    <cellStyle name="SAPBEXHLevel0 15 5 2 2" xfId="42972"/>
    <cellStyle name="SAPBEXHLevel0 15 6" xfId="42973"/>
    <cellStyle name="SAPBEXHLevel0 15 6 2" xfId="42974"/>
    <cellStyle name="SAPBEXHLevel0 15 6 2 2" xfId="42975"/>
    <cellStyle name="SAPBEXHLevel0 15 6 3" xfId="42976"/>
    <cellStyle name="SAPBEXHLevel0 15 7" xfId="42977"/>
    <cellStyle name="SAPBEXHLevel0 15 7 2" xfId="42978"/>
    <cellStyle name="SAPBEXHLevel0 15 7 2 2" xfId="42979"/>
    <cellStyle name="SAPBEXHLevel0 15 7 3" xfId="42980"/>
    <cellStyle name="SAPBEXHLevel0 15 8" xfId="42981"/>
    <cellStyle name="SAPBEXHLevel0 15 8 2" xfId="42982"/>
    <cellStyle name="SAPBEXHLevel0 15 8 2 2" xfId="42983"/>
    <cellStyle name="SAPBEXHLevel0 15 8 3" xfId="42984"/>
    <cellStyle name="SAPBEXHLevel0 15 9" xfId="42985"/>
    <cellStyle name="SAPBEXHLevel0 15 9 2" xfId="42986"/>
    <cellStyle name="SAPBEXHLevel0 15 9 2 2" xfId="42987"/>
    <cellStyle name="SAPBEXHLevel0 15 9 3" xfId="42988"/>
    <cellStyle name="SAPBEXHLevel0 16" xfId="42989"/>
    <cellStyle name="SAPBEXHLevel0 16 10" xfId="42990"/>
    <cellStyle name="SAPBEXHLevel0 16 10 2" xfId="42991"/>
    <cellStyle name="SAPBEXHLevel0 16 10 2 2" xfId="42992"/>
    <cellStyle name="SAPBEXHLevel0 16 10 3" xfId="42993"/>
    <cellStyle name="SAPBEXHLevel0 16 11" xfId="42994"/>
    <cellStyle name="SAPBEXHLevel0 16 11 2" xfId="42995"/>
    <cellStyle name="SAPBEXHLevel0 16 11 2 2" xfId="42996"/>
    <cellStyle name="SAPBEXHLevel0 16 11 3" xfId="42997"/>
    <cellStyle name="SAPBEXHLevel0 16 12" xfId="42998"/>
    <cellStyle name="SAPBEXHLevel0 16 12 2" xfId="42999"/>
    <cellStyle name="SAPBEXHLevel0 16 2" xfId="43000"/>
    <cellStyle name="SAPBEXHLevel0 16 2 2" xfId="43001"/>
    <cellStyle name="SAPBEXHLevel0 16 2 2 2" xfId="43002"/>
    <cellStyle name="SAPBEXHLevel0 16 2 2 3" xfId="43003"/>
    <cellStyle name="SAPBEXHLevel0 16 2 3" xfId="43004"/>
    <cellStyle name="SAPBEXHLevel0 16 2 3 2" xfId="43005"/>
    <cellStyle name="SAPBEXHLevel0 16 2 3 3" xfId="43006"/>
    <cellStyle name="SAPBEXHLevel0 16 2 4" xfId="43007"/>
    <cellStyle name="SAPBEXHLevel0 16 2 5" xfId="43008"/>
    <cellStyle name="SAPBEXHLevel0 16 3" xfId="43009"/>
    <cellStyle name="SAPBEXHLevel0 16 3 2" xfId="43010"/>
    <cellStyle name="SAPBEXHLevel0 16 3 2 2" xfId="43011"/>
    <cellStyle name="SAPBEXHLevel0 16 3 3" xfId="43012"/>
    <cellStyle name="SAPBEXHLevel0 16 4" xfId="43013"/>
    <cellStyle name="SAPBEXHLevel0 16 4 2" xfId="43014"/>
    <cellStyle name="SAPBEXHLevel0 16 4 2 2" xfId="43015"/>
    <cellStyle name="SAPBEXHLevel0 16 4 3" xfId="43016"/>
    <cellStyle name="SAPBEXHLevel0 16 5" xfId="43017"/>
    <cellStyle name="SAPBEXHLevel0 16 5 2" xfId="43018"/>
    <cellStyle name="SAPBEXHLevel0 16 5 2 2" xfId="43019"/>
    <cellStyle name="SAPBEXHLevel0 16 6" xfId="43020"/>
    <cellStyle name="SAPBEXHLevel0 16 6 2" xfId="43021"/>
    <cellStyle name="SAPBEXHLevel0 16 6 2 2" xfId="43022"/>
    <cellStyle name="SAPBEXHLevel0 16 6 3" xfId="43023"/>
    <cellStyle name="SAPBEXHLevel0 16 7" xfId="43024"/>
    <cellStyle name="SAPBEXHLevel0 16 7 2" xfId="43025"/>
    <cellStyle name="SAPBEXHLevel0 16 7 2 2" xfId="43026"/>
    <cellStyle name="SAPBEXHLevel0 16 7 3" xfId="43027"/>
    <cellStyle name="SAPBEXHLevel0 16 8" xfId="43028"/>
    <cellStyle name="SAPBEXHLevel0 16 8 2" xfId="43029"/>
    <cellStyle name="SAPBEXHLevel0 16 8 2 2" xfId="43030"/>
    <cellStyle name="SAPBEXHLevel0 16 8 3" xfId="43031"/>
    <cellStyle name="SAPBEXHLevel0 16 9" xfId="43032"/>
    <cellStyle name="SAPBEXHLevel0 16 9 2" xfId="43033"/>
    <cellStyle name="SAPBEXHLevel0 16 9 2 2" xfId="43034"/>
    <cellStyle name="SAPBEXHLevel0 16 9 3" xfId="43035"/>
    <cellStyle name="SAPBEXHLevel0 17" xfId="43036"/>
    <cellStyle name="SAPBEXHLevel0 17 10" xfId="43037"/>
    <cellStyle name="SAPBEXHLevel0 17 10 2" xfId="43038"/>
    <cellStyle name="SAPBEXHLevel0 17 10 2 2" xfId="43039"/>
    <cellStyle name="SAPBEXHLevel0 17 10 3" xfId="43040"/>
    <cellStyle name="SAPBEXHLevel0 17 11" xfId="43041"/>
    <cellStyle name="SAPBEXHLevel0 17 11 2" xfId="43042"/>
    <cellStyle name="SAPBEXHLevel0 17 11 2 2" xfId="43043"/>
    <cellStyle name="SAPBEXHLevel0 17 11 3" xfId="43044"/>
    <cellStyle name="SAPBEXHLevel0 17 12" xfId="43045"/>
    <cellStyle name="SAPBEXHLevel0 17 12 2" xfId="43046"/>
    <cellStyle name="SAPBEXHLevel0 17 2" xfId="43047"/>
    <cellStyle name="SAPBEXHLevel0 17 2 2" xfId="43048"/>
    <cellStyle name="SAPBEXHLevel0 17 2 2 2" xfId="43049"/>
    <cellStyle name="SAPBEXHLevel0 17 2 2 3" xfId="43050"/>
    <cellStyle name="SAPBEXHLevel0 17 2 3" xfId="43051"/>
    <cellStyle name="SAPBEXHLevel0 17 2 3 2" xfId="43052"/>
    <cellStyle name="SAPBEXHLevel0 17 2 3 3" xfId="43053"/>
    <cellStyle name="SAPBEXHLevel0 17 2 4" xfId="43054"/>
    <cellStyle name="SAPBEXHLevel0 17 2 5" xfId="43055"/>
    <cellStyle name="SAPBEXHLevel0 17 3" xfId="43056"/>
    <cellStyle name="SAPBEXHLevel0 17 3 2" xfId="43057"/>
    <cellStyle name="SAPBEXHLevel0 17 3 2 2" xfId="43058"/>
    <cellStyle name="SAPBEXHLevel0 17 3 3" xfId="43059"/>
    <cellStyle name="SAPBEXHLevel0 17 4" xfId="43060"/>
    <cellStyle name="SAPBEXHLevel0 17 4 2" xfId="43061"/>
    <cellStyle name="SAPBEXHLevel0 17 4 2 2" xfId="43062"/>
    <cellStyle name="SAPBEXHLevel0 17 4 3" xfId="43063"/>
    <cellStyle name="SAPBEXHLevel0 17 5" xfId="43064"/>
    <cellStyle name="SAPBEXHLevel0 17 5 2" xfId="43065"/>
    <cellStyle name="SAPBEXHLevel0 17 5 2 2" xfId="43066"/>
    <cellStyle name="SAPBEXHLevel0 17 6" xfId="43067"/>
    <cellStyle name="SAPBEXHLevel0 17 6 2" xfId="43068"/>
    <cellStyle name="SAPBEXHLevel0 17 6 2 2" xfId="43069"/>
    <cellStyle name="SAPBEXHLevel0 17 6 3" xfId="43070"/>
    <cellStyle name="SAPBEXHLevel0 17 7" xfId="43071"/>
    <cellStyle name="SAPBEXHLevel0 17 7 2" xfId="43072"/>
    <cellStyle name="SAPBEXHLevel0 17 7 2 2" xfId="43073"/>
    <cellStyle name="SAPBEXHLevel0 17 7 3" xfId="43074"/>
    <cellStyle name="SAPBEXHLevel0 17 8" xfId="43075"/>
    <cellStyle name="SAPBEXHLevel0 17 8 2" xfId="43076"/>
    <cellStyle name="SAPBEXHLevel0 17 8 2 2" xfId="43077"/>
    <cellStyle name="SAPBEXHLevel0 17 8 3" xfId="43078"/>
    <cellStyle name="SAPBEXHLevel0 17 9" xfId="43079"/>
    <cellStyle name="SAPBEXHLevel0 17 9 2" xfId="43080"/>
    <cellStyle name="SAPBEXHLevel0 17 9 2 2" xfId="43081"/>
    <cellStyle name="SAPBEXHLevel0 17 9 3" xfId="43082"/>
    <cellStyle name="SAPBEXHLevel0 18" xfId="43083"/>
    <cellStyle name="SAPBEXHLevel0 18 2" xfId="43084"/>
    <cellStyle name="SAPBEXHLevel0 18 2 2" xfId="43085"/>
    <cellStyle name="SAPBEXHLevel0 18 2 2 2" xfId="43086"/>
    <cellStyle name="SAPBEXHLevel0 18 2 2 3" xfId="43087"/>
    <cellStyle name="SAPBEXHLevel0 18 2 3" xfId="43088"/>
    <cellStyle name="SAPBEXHLevel0 18 2 3 2" xfId="43089"/>
    <cellStyle name="SAPBEXHLevel0 18 2 3 3" xfId="43090"/>
    <cellStyle name="SAPBEXHLevel0 18 2 4" xfId="43091"/>
    <cellStyle name="SAPBEXHLevel0 18 2 5" xfId="43092"/>
    <cellStyle name="SAPBEXHLevel0 18 3" xfId="43093"/>
    <cellStyle name="SAPBEXHLevel0 18 3 2" xfId="43094"/>
    <cellStyle name="SAPBEXHLevel0 18 3 3" xfId="43095"/>
    <cellStyle name="SAPBEXHLevel0 18 4" xfId="43096"/>
    <cellStyle name="SAPBEXHLevel0 18 4 2" xfId="43097"/>
    <cellStyle name="SAPBEXHLevel0 18 4 3" xfId="43098"/>
    <cellStyle name="SAPBEXHLevel0 18 5" xfId="43099"/>
    <cellStyle name="SAPBEXHLevel0 18 6" xfId="43100"/>
    <cellStyle name="SAPBEXHLevel0 19" xfId="43101"/>
    <cellStyle name="SAPBEXHLevel0 19 2" xfId="43102"/>
    <cellStyle name="SAPBEXHLevel0 19 2 2" xfId="43103"/>
    <cellStyle name="SAPBEXHLevel0 19 2 3" xfId="43104"/>
    <cellStyle name="SAPBEXHLevel0 19 3" xfId="43105"/>
    <cellStyle name="SAPBEXHLevel0 19 3 2" xfId="43106"/>
    <cellStyle name="SAPBEXHLevel0 19 3 3" xfId="43107"/>
    <cellStyle name="SAPBEXHLevel0 19 4" xfId="43108"/>
    <cellStyle name="SAPBEXHLevel0 19 5" xfId="43109"/>
    <cellStyle name="SAPBEXHLevel0 2" xfId="43110"/>
    <cellStyle name="SAPBEXHLevel0 2 10" xfId="43111"/>
    <cellStyle name="SAPBEXHLevel0 2 10 2" xfId="43112"/>
    <cellStyle name="SAPBEXHLevel0 2 10 2 2" xfId="43113"/>
    <cellStyle name="SAPBEXHLevel0 2 10 3" xfId="43114"/>
    <cellStyle name="SAPBEXHLevel0 2 11" xfId="43115"/>
    <cellStyle name="SAPBEXHLevel0 2 11 2" xfId="43116"/>
    <cellStyle name="SAPBEXHLevel0 2 11 2 2" xfId="43117"/>
    <cellStyle name="SAPBEXHLevel0 2 11 3" xfId="43118"/>
    <cellStyle name="SAPBEXHLevel0 2 12" xfId="43119"/>
    <cellStyle name="SAPBEXHLevel0 2 12 2" xfId="43120"/>
    <cellStyle name="SAPBEXHLevel0 2 2" xfId="43121"/>
    <cellStyle name="SAPBEXHLevel0 2 2 10" xfId="43122"/>
    <cellStyle name="SAPBEXHLevel0 2 2 10 2" xfId="43123"/>
    <cellStyle name="SAPBEXHLevel0 2 2 10 2 2" xfId="43124"/>
    <cellStyle name="SAPBEXHLevel0 2 2 10 3" xfId="43125"/>
    <cellStyle name="SAPBEXHLevel0 2 2 11" xfId="43126"/>
    <cellStyle name="SAPBEXHLevel0 2 2 11 2" xfId="43127"/>
    <cellStyle name="SAPBEXHLevel0 2 2 11 2 2" xfId="43128"/>
    <cellStyle name="SAPBEXHLevel0 2 2 11 3" xfId="43129"/>
    <cellStyle name="SAPBEXHLevel0 2 2 12" xfId="43130"/>
    <cellStyle name="SAPBEXHLevel0 2 2 12 2" xfId="43131"/>
    <cellStyle name="SAPBEXHLevel0 2 2 2" xfId="43132"/>
    <cellStyle name="SAPBEXHLevel0 2 2 2 2" xfId="43133"/>
    <cellStyle name="SAPBEXHLevel0 2 2 2 2 2" xfId="43134"/>
    <cellStyle name="SAPBEXHLevel0 2 2 2 2 3" xfId="43135"/>
    <cellStyle name="SAPBEXHLevel0 2 2 2 3" xfId="43136"/>
    <cellStyle name="SAPBEXHLevel0 2 2 2 3 2" xfId="43137"/>
    <cellStyle name="SAPBEXHLevel0 2 2 2 3 3" xfId="43138"/>
    <cellStyle name="SAPBEXHLevel0 2 2 2 4" xfId="43139"/>
    <cellStyle name="SAPBEXHLevel0 2 2 2 5" xfId="43140"/>
    <cellStyle name="SAPBEXHLevel0 2 2 3" xfId="43141"/>
    <cellStyle name="SAPBEXHLevel0 2 2 3 2" xfId="43142"/>
    <cellStyle name="SAPBEXHLevel0 2 2 3 2 2" xfId="43143"/>
    <cellStyle name="SAPBEXHLevel0 2 2 3 3" xfId="43144"/>
    <cellStyle name="SAPBEXHLevel0 2 2 3 4" xfId="43145"/>
    <cellStyle name="SAPBEXHLevel0 2 2 4" xfId="43146"/>
    <cellStyle name="SAPBEXHLevel0 2 2 4 2" xfId="43147"/>
    <cellStyle name="SAPBEXHLevel0 2 2 4 2 2" xfId="43148"/>
    <cellStyle name="SAPBEXHLevel0 2 2 4 3" xfId="43149"/>
    <cellStyle name="SAPBEXHLevel0 2 2 5" xfId="43150"/>
    <cellStyle name="SAPBEXHLevel0 2 2 5 2" xfId="43151"/>
    <cellStyle name="SAPBEXHLevel0 2 2 5 2 2" xfId="43152"/>
    <cellStyle name="SAPBEXHLevel0 2 2 6" xfId="43153"/>
    <cellStyle name="SAPBEXHLevel0 2 2 6 2" xfId="43154"/>
    <cellStyle name="SAPBEXHLevel0 2 2 6 2 2" xfId="43155"/>
    <cellStyle name="SAPBEXHLevel0 2 2 6 3" xfId="43156"/>
    <cellStyle name="SAPBEXHLevel0 2 2 7" xfId="43157"/>
    <cellStyle name="SAPBEXHLevel0 2 2 7 2" xfId="43158"/>
    <cellStyle name="SAPBEXHLevel0 2 2 7 2 2" xfId="43159"/>
    <cellStyle name="SAPBEXHLevel0 2 2 7 3" xfId="43160"/>
    <cellStyle name="SAPBEXHLevel0 2 2 8" xfId="43161"/>
    <cellStyle name="SAPBEXHLevel0 2 2 8 2" xfId="43162"/>
    <cellStyle name="SAPBEXHLevel0 2 2 8 2 2" xfId="43163"/>
    <cellStyle name="SAPBEXHLevel0 2 2 8 3" xfId="43164"/>
    <cellStyle name="SAPBEXHLevel0 2 2 9" xfId="43165"/>
    <cellStyle name="SAPBEXHLevel0 2 2 9 2" xfId="43166"/>
    <cellStyle name="SAPBEXHLevel0 2 2 9 2 2" xfId="43167"/>
    <cellStyle name="SAPBEXHLevel0 2 2 9 3" xfId="43168"/>
    <cellStyle name="SAPBEXHLevel0 2 3" xfId="43169"/>
    <cellStyle name="SAPBEXHLevel0 2 3 2" xfId="43170"/>
    <cellStyle name="SAPBEXHLevel0 2 3 2 2" xfId="43171"/>
    <cellStyle name="SAPBEXHLevel0 2 3 2 3" xfId="43172"/>
    <cellStyle name="SAPBEXHLevel0 2 3 3" xfId="43173"/>
    <cellStyle name="SAPBEXHLevel0 2 3 3 2" xfId="43174"/>
    <cellStyle name="SAPBEXHLevel0 2 3 3 3" xfId="43175"/>
    <cellStyle name="SAPBEXHLevel0 2 3 4" xfId="43176"/>
    <cellStyle name="SAPBEXHLevel0 2 3 5" xfId="43177"/>
    <cellStyle name="SAPBEXHLevel0 2 4" xfId="43178"/>
    <cellStyle name="SAPBEXHLevel0 2 4 2" xfId="43179"/>
    <cellStyle name="SAPBEXHLevel0 2 4 2 2" xfId="43180"/>
    <cellStyle name="SAPBEXHLevel0 2 4 3" xfId="43181"/>
    <cellStyle name="SAPBEXHLevel0 2 4 4" xfId="43182"/>
    <cellStyle name="SAPBEXHLevel0 2 5" xfId="43183"/>
    <cellStyle name="SAPBEXHLevel0 2 5 2" xfId="43184"/>
    <cellStyle name="SAPBEXHLevel0 2 5 2 2" xfId="43185"/>
    <cellStyle name="SAPBEXHLevel0 2 5 3" xfId="43186"/>
    <cellStyle name="SAPBEXHLevel0 2 6" xfId="43187"/>
    <cellStyle name="SAPBEXHLevel0 2 6 2" xfId="43188"/>
    <cellStyle name="SAPBEXHLevel0 2 6 2 2" xfId="43189"/>
    <cellStyle name="SAPBEXHLevel0 2 7" xfId="43190"/>
    <cellStyle name="SAPBEXHLevel0 2 7 2" xfId="43191"/>
    <cellStyle name="SAPBEXHLevel0 2 7 2 2" xfId="43192"/>
    <cellStyle name="SAPBEXHLevel0 2 7 3" xfId="43193"/>
    <cellStyle name="SAPBEXHLevel0 2 8" xfId="43194"/>
    <cellStyle name="SAPBEXHLevel0 2 8 2" xfId="43195"/>
    <cellStyle name="SAPBEXHLevel0 2 8 2 2" xfId="43196"/>
    <cellStyle name="SAPBEXHLevel0 2 8 3" xfId="43197"/>
    <cellStyle name="SAPBEXHLevel0 2 9" xfId="43198"/>
    <cellStyle name="SAPBEXHLevel0 2 9 2" xfId="43199"/>
    <cellStyle name="SAPBEXHLevel0 2 9 2 2" xfId="43200"/>
    <cellStyle name="SAPBEXHLevel0 2 9 3" xfId="43201"/>
    <cellStyle name="SAPBEXHLevel0 20" xfId="43202"/>
    <cellStyle name="SAPBEXHLevel0 20 2" xfId="43203"/>
    <cellStyle name="SAPBEXHLevel0 20 2 2" xfId="43204"/>
    <cellStyle name="SAPBEXHLevel0 20 3" xfId="43205"/>
    <cellStyle name="SAPBEXHLevel0 21" xfId="43206"/>
    <cellStyle name="SAPBEXHLevel0 21 2" xfId="43207"/>
    <cellStyle name="SAPBEXHLevel0 21 3" xfId="43208"/>
    <cellStyle name="SAPBEXHLevel0 22" xfId="43209"/>
    <cellStyle name="SAPBEXHLevel0 22 2" xfId="43210"/>
    <cellStyle name="SAPBEXHLevel0 23" xfId="43211"/>
    <cellStyle name="SAPBEXHLevel0 23 2" xfId="43212"/>
    <cellStyle name="SAPBEXHLevel0 24" xfId="43213"/>
    <cellStyle name="SAPBEXHLevel0 25" xfId="43214"/>
    <cellStyle name="SAPBEXHLevel0 3" xfId="43215"/>
    <cellStyle name="SAPBEXHLevel0 3 10" xfId="43216"/>
    <cellStyle name="SAPBEXHLevel0 3 10 2" xfId="43217"/>
    <cellStyle name="SAPBEXHLevel0 3 10 2 2" xfId="43218"/>
    <cellStyle name="SAPBEXHLevel0 3 10 3" xfId="43219"/>
    <cellStyle name="SAPBEXHLevel0 3 11" xfId="43220"/>
    <cellStyle name="SAPBEXHLevel0 3 11 2" xfId="43221"/>
    <cellStyle name="SAPBEXHLevel0 3 11 2 2" xfId="43222"/>
    <cellStyle name="SAPBEXHLevel0 3 11 3" xfId="43223"/>
    <cellStyle name="SAPBEXHLevel0 3 12" xfId="43224"/>
    <cellStyle name="SAPBEXHLevel0 3 12 2" xfId="43225"/>
    <cellStyle name="SAPBEXHLevel0 3 2" xfId="43226"/>
    <cellStyle name="SAPBEXHLevel0 3 2 10" xfId="43227"/>
    <cellStyle name="SAPBEXHLevel0 3 2 10 2" xfId="43228"/>
    <cellStyle name="SAPBEXHLevel0 3 2 10 2 2" xfId="43229"/>
    <cellStyle name="SAPBEXHLevel0 3 2 10 3" xfId="43230"/>
    <cellStyle name="SAPBEXHLevel0 3 2 11" xfId="43231"/>
    <cellStyle name="SAPBEXHLevel0 3 2 11 2" xfId="43232"/>
    <cellStyle name="SAPBEXHLevel0 3 2 11 2 2" xfId="43233"/>
    <cellStyle name="SAPBEXHLevel0 3 2 11 3" xfId="43234"/>
    <cellStyle name="SAPBEXHLevel0 3 2 12" xfId="43235"/>
    <cellStyle name="SAPBEXHLevel0 3 2 12 2" xfId="43236"/>
    <cellStyle name="SAPBEXHLevel0 3 2 2" xfId="43237"/>
    <cellStyle name="SAPBEXHLevel0 3 2 2 2" xfId="43238"/>
    <cellStyle name="SAPBEXHLevel0 3 2 2 2 2" xfId="43239"/>
    <cellStyle name="SAPBEXHLevel0 3 2 2 3" xfId="43240"/>
    <cellStyle name="SAPBEXHLevel0 3 2 2 3 2" xfId="43241"/>
    <cellStyle name="SAPBEXHLevel0 3 2 2 4" xfId="43242"/>
    <cellStyle name="SAPBEXHLevel0 3 2 3" xfId="43243"/>
    <cellStyle name="SAPBEXHLevel0 3 2 3 2" xfId="43244"/>
    <cellStyle name="SAPBEXHLevel0 3 2 3 2 2" xfId="43245"/>
    <cellStyle name="SAPBEXHLevel0 3 2 3 3" xfId="43246"/>
    <cellStyle name="SAPBEXHLevel0 3 2 4" xfId="43247"/>
    <cellStyle name="SAPBEXHLevel0 3 2 4 2" xfId="43248"/>
    <cellStyle name="SAPBEXHLevel0 3 2 4 2 2" xfId="43249"/>
    <cellStyle name="SAPBEXHLevel0 3 2 5" xfId="43250"/>
    <cellStyle name="SAPBEXHLevel0 3 2 5 2" xfId="43251"/>
    <cellStyle name="SAPBEXHLevel0 3 2 5 2 2" xfId="43252"/>
    <cellStyle name="SAPBEXHLevel0 3 2 6" xfId="43253"/>
    <cellStyle name="SAPBEXHLevel0 3 2 6 2" xfId="43254"/>
    <cellStyle name="SAPBEXHLevel0 3 2 6 2 2" xfId="43255"/>
    <cellStyle name="SAPBEXHLevel0 3 2 6 3" xfId="43256"/>
    <cellStyle name="SAPBEXHLevel0 3 2 7" xfId="43257"/>
    <cellStyle name="SAPBEXHLevel0 3 2 7 2" xfId="43258"/>
    <cellStyle name="SAPBEXHLevel0 3 2 7 2 2" xfId="43259"/>
    <cellStyle name="SAPBEXHLevel0 3 2 7 3" xfId="43260"/>
    <cellStyle name="SAPBEXHLevel0 3 2 8" xfId="43261"/>
    <cellStyle name="SAPBEXHLevel0 3 2 8 2" xfId="43262"/>
    <cellStyle name="SAPBEXHLevel0 3 2 8 2 2" xfId="43263"/>
    <cellStyle name="SAPBEXHLevel0 3 2 8 3" xfId="43264"/>
    <cellStyle name="SAPBEXHLevel0 3 2 9" xfId="43265"/>
    <cellStyle name="SAPBEXHLevel0 3 2 9 2" xfId="43266"/>
    <cellStyle name="SAPBEXHLevel0 3 2 9 2 2" xfId="43267"/>
    <cellStyle name="SAPBEXHLevel0 3 2 9 3" xfId="43268"/>
    <cellStyle name="SAPBEXHLevel0 3 3" xfId="43269"/>
    <cellStyle name="SAPBEXHLevel0 3 3 2" xfId="43270"/>
    <cellStyle name="SAPBEXHLevel0 3 3 2 2" xfId="43271"/>
    <cellStyle name="SAPBEXHLevel0 3 3 2 3" xfId="43272"/>
    <cellStyle name="SAPBEXHLevel0 3 3 3" xfId="43273"/>
    <cellStyle name="SAPBEXHLevel0 3 3 3 2" xfId="43274"/>
    <cellStyle name="SAPBEXHLevel0 3 3 3 3" xfId="43275"/>
    <cellStyle name="SAPBEXHLevel0 3 3 4" xfId="43276"/>
    <cellStyle name="SAPBEXHLevel0 3 3 5" xfId="43277"/>
    <cellStyle name="SAPBEXHLevel0 3 4" xfId="43278"/>
    <cellStyle name="SAPBEXHLevel0 3 4 2" xfId="43279"/>
    <cellStyle name="SAPBEXHLevel0 3 4 2 2" xfId="43280"/>
    <cellStyle name="SAPBEXHLevel0 3 4 3" xfId="43281"/>
    <cellStyle name="SAPBEXHLevel0 3 4 4" xfId="43282"/>
    <cellStyle name="SAPBEXHLevel0 3 5" xfId="43283"/>
    <cellStyle name="SAPBEXHLevel0 3 5 2" xfId="43284"/>
    <cellStyle name="SAPBEXHLevel0 3 5 2 2" xfId="43285"/>
    <cellStyle name="SAPBEXHLevel0 3 5 3" xfId="43286"/>
    <cellStyle name="SAPBEXHLevel0 3 6" xfId="43287"/>
    <cellStyle name="SAPBEXHLevel0 3 6 2" xfId="43288"/>
    <cellStyle name="SAPBEXHLevel0 3 6 2 2" xfId="43289"/>
    <cellStyle name="SAPBEXHLevel0 3 7" xfId="43290"/>
    <cellStyle name="SAPBEXHLevel0 3 7 2" xfId="43291"/>
    <cellStyle name="SAPBEXHLevel0 3 7 2 2" xfId="43292"/>
    <cellStyle name="SAPBEXHLevel0 3 7 3" xfId="43293"/>
    <cellStyle name="SAPBEXHLevel0 3 8" xfId="43294"/>
    <cellStyle name="SAPBEXHLevel0 3 8 2" xfId="43295"/>
    <cellStyle name="SAPBEXHLevel0 3 8 2 2" xfId="43296"/>
    <cellStyle name="SAPBEXHLevel0 3 8 3" xfId="43297"/>
    <cellStyle name="SAPBEXHLevel0 3 9" xfId="43298"/>
    <cellStyle name="SAPBEXHLevel0 3 9 2" xfId="43299"/>
    <cellStyle name="SAPBEXHLevel0 3 9 2 2" xfId="43300"/>
    <cellStyle name="SAPBEXHLevel0 3 9 3" xfId="43301"/>
    <cellStyle name="SAPBEXHLevel0 4" xfId="43302"/>
    <cellStyle name="SAPBEXHLevel0 4 10" xfId="43303"/>
    <cellStyle name="SAPBEXHLevel0 4 10 2" xfId="43304"/>
    <cellStyle name="SAPBEXHLevel0 4 10 2 2" xfId="43305"/>
    <cellStyle name="SAPBEXHLevel0 4 10 3" xfId="43306"/>
    <cellStyle name="SAPBEXHLevel0 4 11" xfId="43307"/>
    <cellStyle name="SAPBEXHLevel0 4 11 2" xfId="43308"/>
    <cellStyle name="SAPBEXHLevel0 4 11 2 2" xfId="43309"/>
    <cellStyle name="SAPBEXHLevel0 4 11 3" xfId="43310"/>
    <cellStyle name="SAPBEXHLevel0 4 12" xfId="43311"/>
    <cellStyle name="SAPBEXHLevel0 4 12 2" xfId="43312"/>
    <cellStyle name="SAPBEXHLevel0 4 2" xfId="43313"/>
    <cellStyle name="SAPBEXHLevel0 4 2 10" xfId="43314"/>
    <cellStyle name="SAPBEXHLevel0 4 2 10 2" xfId="43315"/>
    <cellStyle name="SAPBEXHLevel0 4 2 10 2 2" xfId="43316"/>
    <cellStyle name="SAPBEXHLevel0 4 2 10 3" xfId="43317"/>
    <cellStyle name="SAPBEXHLevel0 4 2 11" xfId="43318"/>
    <cellStyle name="SAPBEXHLevel0 4 2 11 2" xfId="43319"/>
    <cellStyle name="SAPBEXHLevel0 4 2 11 2 2" xfId="43320"/>
    <cellStyle name="SAPBEXHLevel0 4 2 11 3" xfId="43321"/>
    <cellStyle name="SAPBEXHLevel0 4 2 12" xfId="43322"/>
    <cellStyle name="SAPBEXHLevel0 4 2 12 2" xfId="43323"/>
    <cellStyle name="SAPBEXHLevel0 4 2 2" xfId="43324"/>
    <cellStyle name="SAPBEXHLevel0 4 2 2 2" xfId="43325"/>
    <cellStyle name="SAPBEXHLevel0 4 2 2 2 2" xfId="43326"/>
    <cellStyle name="SAPBEXHLevel0 4 2 2 3" xfId="43327"/>
    <cellStyle name="SAPBEXHLevel0 4 2 2 3 2" xfId="43328"/>
    <cellStyle name="SAPBEXHLevel0 4 2 2 4" xfId="43329"/>
    <cellStyle name="SAPBEXHLevel0 4 2 3" xfId="43330"/>
    <cellStyle name="SAPBEXHLevel0 4 2 3 2" xfId="43331"/>
    <cellStyle name="SAPBEXHLevel0 4 2 3 2 2" xfId="43332"/>
    <cellStyle name="SAPBEXHLevel0 4 2 3 3" xfId="43333"/>
    <cellStyle name="SAPBEXHLevel0 4 2 4" xfId="43334"/>
    <cellStyle name="SAPBEXHLevel0 4 2 4 2" xfId="43335"/>
    <cellStyle name="SAPBEXHLevel0 4 2 4 2 2" xfId="43336"/>
    <cellStyle name="SAPBEXHLevel0 4 2 5" xfId="43337"/>
    <cellStyle name="SAPBEXHLevel0 4 2 5 2" xfId="43338"/>
    <cellStyle name="SAPBEXHLevel0 4 2 5 2 2" xfId="43339"/>
    <cellStyle name="SAPBEXHLevel0 4 2 6" xfId="43340"/>
    <cellStyle name="SAPBEXHLevel0 4 2 6 2" xfId="43341"/>
    <cellStyle name="SAPBEXHLevel0 4 2 6 2 2" xfId="43342"/>
    <cellStyle name="SAPBEXHLevel0 4 2 6 3" xfId="43343"/>
    <cellStyle name="SAPBEXHLevel0 4 2 7" xfId="43344"/>
    <cellStyle name="SAPBEXHLevel0 4 2 7 2" xfId="43345"/>
    <cellStyle name="SAPBEXHLevel0 4 2 7 2 2" xfId="43346"/>
    <cellStyle name="SAPBEXHLevel0 4 2 7 3" xfId="43347"/>
    <cellStyle name="SAPBEXHLevel0 4 2 8" xfId="43348"/>
    <cellStyle name="SAPBEXHLevel0 4 2 8 2" xfId="43349"/>
    <cellStyle name="SAPBEXHLevel0 4 2 8 2 2" xfId="43350"/>
    <cellStyle name="SAPBEXHLevel0 4 2 8 3" xfId="43351"/>
    <cellStyle name="SAPBEXHLevel0 4 2 9" xfId="43352"/>
    <cellStyle name="SAPBEXHLevel0 4 2 9 2" xfId="43353"/>
    <cellStyle name="SAPBEXHLevel0 4 2 9 2 2" xfId="43354"/>
    <cellStyle name="SAPBEXHLevel0 4 2 9 3" xfId="43355"/>
    <cellStyle name="SAPBEXHLevel0 4 3" xfId="43356"/>
    <cellStyle name="SAPBEXHLevel0 4 3 2" xfId="43357"/>
    <cellStyle name="SAPBEXHLevel0 4 3 2 2" xfId="43358"/>
    <cellStyle name="SAPBEXHLevel0 4 3 2 3" xfId="43359"/>
    <cellStyle name="SAPBEXHLevel0 4 3 3" xfId="43360"/>
    <cellStyle name="SAPBEXHLevel0 4 3 3 2" xfId="43361"/>
    <cellStyle name="SAPBEXHLevel0 4 3 3 3" xfId="43362"/>
    <cellStyle name="SAPBEXHLevel0 4 3 4" xfId="43363"/>
    <cellStyle name="SAPBEXHLevel0 4 3 5" xfId="43364"/>
    <cellStyle name="SAPBEXHLevel0 4 4" xfId="43365"/>
    <cellStyle name="SAPBEXHLevel0 4 4 2" xfId="43366"/>
    <cellStyle name="SAPBEXHLevel0 4 4 2 2" xfId="43367"/>
    <cellStyle name="SAPBEXHLevel0 4 4 3" xfId="43368"/>
    <cellStyle name="SAPBEXHLevel0 4 4 4" xfId="43369"/>
    <cellStyle name="SAPBEXHLevel0 4 5" xfId="43370"/>
    <cellStyle name="SAPBEXHLevel0 4 5 2" xfId="43371"/>
    <cellStyle name="SAPBEXHLevel0 4 5 2 2" xfId="43372"/>
    <cellStyle name="SAPBEXHLevel0 4 5 3" xfId="43373"/>
    <cellStyle name="SAPBEXHLevel0 4 6" xfId="43374"/>
    <cellStyle name="SAPBEXHLevel0 4 6 2" xfId="43375"/>
    <cellStyle name="SAPBEXHLevel0 4 6 2 2" xfId="43376"/>
    <cellStyle name="SAPBEXHLevel0 4 7" xfId="43377"/>
    <cellStyle name="SAPBEXHLevel0 4 7 2" xfId="43378"/>
    <cellStyle name="SAPBEXHLevel0 4 7 2 2" xfId="43379"/>
    <cellStyle name="SAPBEXHLevel0 4 7 3" xfId="43380"/>
    <cellStyle name="SAPBEXHLevel0 4 8" xfId="43381"/>
    <cellStyle name="SAPBEXHLevel0 4 8 2" xfId="43382"/>
    <cellStyle name="SAPBEXHLevel0 4 8 2 2" xfId="43383"/>
    <cellStyle name="SAPBEXHLevel0 4 8 3" xfId="43384"/>
    <cellStyle name="SAPBEXHLevel0 4 9" xfId="43385"/>
    <cellStyle name="SAPBEXHLevel0 4 9 2" xfId="43386"/>
    <cellStyle name="SAPBEXHLevel0 4 9 2 2" xfId="43387"/>
    <cellStyle name="SAPBEXHLevel0 4 9 3" xfId="43388"/>
    <cellStyle name="SAPBEXHLevel0 5" xfId="43389"/>
    <cellStyle name="SAPBEXHLevel0 5 10" xfId="43390"/>
    <cellStyle name="SAPBEXHLevel0 5 10 2" xfId="43391"/>
    <cellStyle name="SAPBEXHLevel0 5 10 2 2" xfId="43392"/>
    <cellStyle name="SAPBEXHLevel0 5 10 3" xfId="43393"/>
    <cellStyle name="SAPBEXHLevel0 5 11" xfId="43394"/>
    <cellStyle name="SAPBEXHLevel0 5 11 2" xfId="43395"/>
    <cellStyle name="SAPBEXHLevel0 5 11 2 2" xfId="43396"/>
    <cellStyle name="SAPBEXHLevel0 5 11 3" xfId="43397"/>
    <cellStyle name="SAPBEXHLevel0 5 12" xfId="43398"/>
    <cellStyle name="SAPBEXHLevel0 5 12 2" xfId="43399"/>
    <cellStyle name="SAPBEXHLevel0 5 2" xfId="43400"/>
    <cellStyle name="SAPBEXHLevel0 5 2 10" xfId="43401"/>
    <cellStyle name="SAPBEXHLevel0 5 2 10 2" xfId="43402"/>
    <cellStyle name="SAPBEXHLevel0 5 2 10 2 2" xfId="43403"/>
    <cellStyle name="SAPBEXHLevel0 5 2 10 3" xfId="43404"/>
    <cellStyle name="SAPBEXHLevel0 5 2 11" xfId="43405"/>
    <cellStyle name="SAPBEXHLevel0 5 2 11 2" xfId="43406"/>
    <cellStyle name="SAPBEXHLevel0 5 2 11 2 2" xfId="43407"/>
    <cellStyle name="SAPBEXHLevel0 5 2 11 3" xfId="43408"/>
    <cellStyle name="SAPBEXHLevel0 5 2 12" xfId="43409"/>
    <cellStyle name="SAPBEXHLevel0 5 2 12 2" xfId="43410"/>
    <cellStyle name="SAPBEXHLevel0 5 2 2" xfId="43411"/>
    <cellStyle name="SAPBEXHLevel0 5 2 2 2" xfId="43412"/>
    <cellStyle name="SAPBEXHLevel0 5 2 2 2 2" xfId="43413"/>
    <cellStyle name="SAPBEXHLevel0 5 2 2 3" xfId="43414"/>
    <cellStyle name="SAPBEXHLevel0 5 2 2 3 2" xfId="43415"/>
    <cellStyle name="SAPBEXHLevel0 5 2 2 4" xfId="43416"/>
    <cellStyle name="SAPBEXHLevel0 5 2 3" xfId="43417"/>
    <cellStyle name="SAPBEXHLevel0 5 2 3 2" xfId="43418"/>
    <cellStyle name="SAPBEXHLevel0 5 2 3 2 2" xfId="43419"/>
    <cellStyle name="SAPBEXHLevel0 5 2 3 3" xfId="43420"/>
    <cellStyle name="SAPBEXHLevel0 5 2 3 4" xfId="43421"/>
    <cellStyle name="SAPBEXHLevel0 5 2 4" xfId="43422"/>
    <cellStyle name="SAPBEXHLevel0 5 2 4 2" xfId="43423"/>
    <cellStyle name="SAPBEXHLevel0 5 2 4 2 2" xfId="43424"/>
    <cellStyle name="SAPBEXHLevel0 5 2 5" xfId="43425"/>
    <cellStyle name="SAPBEXHLevel0 5 2 5 2" xfId="43426"/>
    <cellStyle name="SAPBEXHLevel0 5 2 5 2 2" xfId="43427"/>
    <cellStyle name="SAPBEXHLevel0 5 2 6" xfId="43428"/>
    <cellStyle name="SAPBEXHLevel0 5 2 6 2" xfId="43429"/>
    <cellStyle name="SAPBEXHLevel0 5 2 6 2 2" xfId="43430"/>
    <cellStyle name="SAPBEXHLevel0 5 2 6 3" xfId="43431"/>
    <cellStyle name="SAPBEXHLevel0 5 2 7" xfId="43432"/>
    <cellStyle name="SAPBEXHLevel0 5 2 7 2" xfId="43433"/>
    <cellStyle name="SAPBEXHLevel0 5 2 7 2 2" xfId="43434"/>
    <cellStyle name="SAPBEXHLevel0 5 2 7 3" xfId="43435"/>
    <cellStyle name="SAPBEXHLevel0 5 2 8" xfId="43436"/>
    <cellStyle name="SAPBEXHLevel0 5 2 8 2" xfId="43437"/>
    <cellStyle name="SAPBEXHLevel0 5 2 8 2 2" xfId="43438"/>
    <cellStyle name="SAPBEXHLevel0 5 2 8 3" xfId="43439"/>
    <cellStyle name="SAPBEXHLevel0 5 2 9" xfId="43440"/>
    <cellStyle name="SAPBEXHLevel0 5 2 9 2" xfId="43441"/>
    <cellStyle name="SAPBEXHLevel0 5 2 9 2 2" xfId="43442"/>
    <cellStyle name="SAPBEXHLevel0 5 2 9 3" xfId="43443"/>
    <cellStyle name="SAPBEXHLevel0 5 3" xfId="43444"/>
    <cellStyle name="SAPBEXHLevel0 5 3 2" xfId="43445"/>
    <cellStyle name="SAPBEXHLevel0 5 3 2 2" xfId="43446"/>
    <cellStyle name="SAPBEXHLevel0 5 3 2 3" xfId="43447"/>
    <cellStyle name="SAPBEXHLevel0 5 3 3" xfId="43448"/>
    <cellStyle name="SAPBEXHLevel0 5 3 3 2" xfId="43449"/>
    <cellStyle name="SAPBEXHLevel0 5 3 3 3" xfId="43450"/>
    <cellStyle name="SAPBEXHLevel0 5 3 4" xfId="43451"/>
    <cellStyle name="SAPBEXHLevel0 5 3 5" xfId="43452"/>
    <cellStyle name="SAPBEXHLevel0 5 4" xfId="43453"/>
    <cellStyle name="SAPBEXHLevel0 5 4 2" xfId="43454"/>
    <cellStyle name="SAPBEXHLevel0 5 4 2 2" xfId="43455"/>
    <cellStyle name="SAPBEXHLevel0 5 4 3" xfId="43456"/>
    <cellStyle name="SAPBEXHLevel0 5 4 4" xfId="43457"/>
    <cellStyle name="SAPBEXHLevel0 5 5" xfId="43458"/>
    <cellStyle name="SAPBEXHLevel0 5 5 2" xfId="43459"/>
    <cellStyle name="SAPBEXHLevel0 5 5 2 2" xfId="43460"/>
    <cellStyle name="SAPBEXHLevel0 5 5 3" xfId="43461"/>
    <cellStyle name="SAPBEXHLevel0 5 6" xfId="43462"/>
    <cellStyle name="SAPBEXHLevel0 5 6 2" xfId="43463"/>
    <cellStyle name="SAPBEXHLevel0 5 6 2 2" xfId="43464"/>
    <cellStyle name="SAPBEXHLevel0 5 7" xfId="43465"/>
    <cellStyle name="SAPBEXHLevel0 5 7 2" xfId="43466"/>
    <cellStyle name="SAPBEXHLevel0 5 7 2 2" xfId="43467"/>
    <cellStyle name="SAPBEXHLevel0 5 7 3" xfId="43468"/>
    <cellStyle name="SAPBEXHLevel0 5 8" xfId="43469"/>
    <cellStyle name="SAPBEXHLevel0 5 8 2" xfId="43470"/>
    <cellStyle name="SAPBEXHLevel0 5 8 2 2" xfId="43471"/>
    <cellStyle name="SAPBEXHLevel0 5 8 3" xfId="43472"/>
    <cellStyle name="SAPBEXHLevel0 5 9" xfId="43473"/>
    <cellStyle name="SAPBEXHLevel0 5 9 2" xfId="43474"/>
    <cellStyle name="SAPBEXHLevel0 5 9 2 2" xfId="43475"/>
    <cellStyle name="SAPBEXHLevel0 5 9 3" xfId="43476"/>
    <cellStyle name="SAPBEXHLevel0 6" xfId="43477"/>
    <cellStyle name="SAPBEXHLevel0 6 10" xfId="43478"/>
    <cellStyle name="SAPBEXHLevel0 6 10 2" xfId="43479"/>
    <cellStyle name="SAPBEXHLevel0 6 10 2 2" xfId="43480"/>
    <cellStyle name="SAPBEXHLevel0 6 10 3" xfId="43481"/>
    <cellStyle name="SAPBEXHLevel0 6 11" xfId="43482"/>
    <cellStyle name="SAPBEXHLevel0 6 11 2" xfId="43483"/>
    <cellStyle name="SAPBEXHLevel0 6 11 2 2" xfId="43484"/>
    <cellStyle name="SAPBEXHLevel0 6 11 3" xfId="43485"/>
    <cellStyle name="SAPBEXHLevel0 6 12" xfId="43486"/>
    <cellStyle name="SAPBEXHLevel0 6 12 2" xfId="43487"/>
    <cellStyle name="SAPBEXHLevel0 6 2" xfId="43488"/>
    <cellStyle name="SAPBEXHLevel0 6 2 10" xfId="43489"/>
    <cellStyle name="SAPBEXHLevel0 6 2 10 2" xfId="43490"/>
    <cellStyle name="SAPBEXHLevel0 6 2 10 2 2" xfId="43491"/>
    <cellStyle name="SAPBEXHLevel0 6 2 10 3" xfId="43492"/>
    <cellStyle name="SAPBEXHLevel0 6 2 11" xfId="43493"/>
    <cellStyle name="SAPBEXHLevel0 6 2 11 2" xfId="43494"/>
    <cellStyle name="SAPBEXHLevel0 6 2 11 2 2" xfId="43495"/>
    <cellStyle name="SAPBEXHLevel0 6 2 11 3" xfId="43496"/>
    <cellStyle name="SAPBEXHLevel0 6 2 12" xfId="43497"/>
    <cellStyle name="SAPBEXHLevel0 6 2 12 2" xfId="43498"/>
    <cellStyle name="SAPBEXHLevel0 6 2 2" xfId="43499"/>
    <cellStyle name="SAPBEXHLevel0 6 2 2 2" xfId="43500"/>
    <cellStyle name="SAPBEXHLevel0 6 2 2 2 2" xfId="43501"/>
    <cellStyle name="SAPBEXHLevel0 6 2 2 3" xfId="43502"/>
    <cellStyle name="SAPBEXHLevel0 6 2 3" xfId="43503"/>
    <cellStyle name="SAPBEXHLevel0 6 2 3 2" xfId="43504"/>
    <cellStyle name="SAPBEXHLevel0 6 2 3 2 2" xfId="43505"/>
    <cellStyle name="SAPBEXHLevel0 6 2 3 3" xfId="43506"/>
    <cellStyle name="SAPBEXHLevel0 6 2 4" xfId="43507"/>
    <cellStyle name="SAPBEXHLevel0 6 2 4 2" xfId="43508"/>
    <cellStyle name="SAPBEXHLevel0 6 2 4 2 2" xfId="43509"/>
    <cellStyle name="SAPBEXHLevel0 6 2 5" xfId="43510"/>
    <cellStyle name="SAPBEXHLevel0 6 2 5 2" xfId="43511"/>
    <cellStyle name="SAPBEXHLevel0 6 2 5 2 2" xfId="43512"/>
    <cellStyle name="SAPBEXHLevel0 6 2 6" xfId="43513"/>
    <cellStyle name="SAPBEXHLevel0 6 2 6 2" xfId="43514"/>
    <cellStyle name="SAPBEXHLevel0 6 2 6 2 2" xfId="43515"/>
    <cellStyle name="SAPBEXHLevel0 6 2 6 3" xfId="43516"/>
    <cellStyle name="SAPBEXHLevel0 6 2 7" xfId="43517"/>
    <cellStyle name="SAPBEXHLevel0 6 2 7 2" xfId="43518"/>
    <cellStyle name="SAPBEXHLevel0 6 2 7 2 2" xfId="43519"/>
    <cellStyle name="SAPBEXHLevel0 6 2 7 3" xfId="43520"/>
    <cellStyle name="SAPBEXHLevel0 6 2 8" xfId="43521"/>
    <cellStyle name="SAPBEXHLevel0 6 2 8 2" xfId="43522"/>
    <cellStyle name="SAPBEXHLevel0 6 2 8 2 2" xfId="43523"/>
    <cellStyle name="SAPBEXHLevel0 6 2 8 3" xfId="43524"/>
    <cellStyle name="SAPBEXHLevel0 6 2 9" xfId="43525"/>
    <cellStyle name="SAPBEXHLevel0 6 2 9 2" xfId="43526"/>
    <cellStyle name="SAPBEXHLevel0 6 2 9 2 2" xfId="43527"/>
    <cellStyle name="SAPBEXHLevel0 6 2 9 3" xfId="43528"/>
    <cellStyle name="SAPBEXHLevel0 6 3" xfId="43529"/>
    <cellStyle name="SAPBEXHLevel0 6 3 2" xfId="43530"/>
    <cellStyle name="SAPBEXHLevel0 6 3 2 2" xfId="43531"/>
    <cellStyle name="SAPBEXHLevel0 6 3 3" xfId="43532"/>
    <cellStyle name="SAPBEXHLevel0 6 3 4" xfId="43533"/>
    <cellStyle name="SAPBEXHLevel0 6 4" xfId="43534"/>
    <cellStyle name="SAPBEXHLevel0 6 4 2" xfId="43535"/>
    <cellStyle name="SAPBEXHLevel0 6 4 2 2" xfId="43536"/>
    <cellStyle name="SAPBEXHLevel0 6 4 3" xfId="43537"/>
    <cellStyle name="SAPBEXHLevel0 6 5" xfId="43538"/>
    <cellStyle name="SAPBEXHLevel0 6 5 2" xfId="43539"/>
    <cellStyle name="SAPBEXHLevel0 6 5 2 2" xfId="43540"/>
    <cellStyle name="SAPBEXHLevel0 6 6" xfId="43541"/>
    <cellStyle name="SAPBEXHLevel0 6 6 2" xfId="43542"/>
    <cellStyle name="SAPBEXHLevel0 6 6 2 2" xfId="43543"/>
    <cellStyle name="SAPBEXHLevel0 6 7" xfId="43544"/>
    <cellStyle name="SAPBEXHLevel0 6 7 2" xfId="43545"/>
    <cellStyle name="SAPBEXHLevel0 6 7 2 2" xfId="43546"/>
    <cellStyle name="SAPBEXHLevel0 6 7 3" xfId="43547"/>
    <cellStyle name="SAPBEXHLevel0 6 8" xfId="43548"/>
    <cellStyle name="SAPBEXHLevel0 6 8 2" xfId="43549"/>
    <cellStyle name="SAPBEXHLevel0 6 8 2 2" xfId="43550"/>
    <cellStyle name="SAPBEXHLevel0 6 8 3" xfId="43551"/>
    <cellStyle name="SAPBEXHLevel0 6 9" xfId="43552"/>
    <cellStyle name="SAPBEXHLevel0 6 9 2" xfId="43553"/>
    <cellStyle name="SAPBEXHLevel0 6 9 2 2" xfId="43554"/>
    <cellStyle name="SAPBEXHLevel0 6 9 3" xfId="43555"/>
    <cellStyle name="SAPBEXHLevel0 7" xfId="43556"/>
    <cellStyle name="SAPBEXHLevel0 7 10" xfId="43557"/>
    <cellStyle name="SAPBEXHLevel0 7 10 2" xfId="43558"/>
    <cellStyle name="SAPBEXHLevel0 7 10 2 2" xfId="43559"/>
    <cellStyle name="SAPBEXHLevel0 7 10 3" xfId="43560"/>
    <cellStyle name="SAPBEXHLevel0 7 11" xfId="43561"/>
    <cellStyle name="SAPBEXHLevel0 7 11 2" xfId="43562"/>
    <cellStyle name="SAPBEXHLevel0 7 11 2 2" xfId="43563"/>
    <cellStyle name="SAPBEXHLevel0 7 11 3" xfId="43564"/>
    <cellStyle name="SAPBEXHLevel0 7 12" xfId="43565"/>
    <cellStyle name="SAPBEXHLevel0 7 12 2" xfId="43566"/>
    <cellStyle name="SAPBEXHLevel0 7 12 2 2" xfId="43567"/>
    <cellStyle name="SAPBEXHLevel0 7 12 3" xfId="43568"/>
    <cellStyle name="SAPBEXHLevel0 7 13" xfId="43569"/>
    <cellStyle name="SAPBEXHLevel0 7 13 2" xfId="43570"/>
    <cellStyle name="SAPBEXHLevel0 7 2" xfId="43571"/>
    <cellStyle name="SAPBEXHLevel0 7 2 10" xfId="43572"/>
    <cellStyle name="SAPBEXHLevel0 7 2 10 2" xfId="43573"/>
    <cellStyle name="SAPBEXHLevel0 7 2 10 2 2" xfId="43574"/>
    <cellStyle name="SAPBEXHLevel0 7 2 10 3" xfId="43575"/>
    <cellStyle name="SAPBEXHLevel0 7 2 11" xfId="43576"/>
    <cellStyle name="SAPBEXHLevel0 7 2 11 2" xfId="43577"/>
    <cellStyle name="SAPBEXHLevel0 7 2 11 2 2" xfId="43578"/>
    <cellStyle name="SAPBEXHLevel0 7 2 11 3" xfId="43579"/>
    <cellStyle name="SAPBEXHLevel0 7 2 12" xfId="43580"/>
    <cellStyle name="SAPBEXHLevel0 7 2 12 2" xfId="43581"/>
    <cellStyle name="SAPBEXHLevel0 7 2 2" xfId="43582"/>
    <cellStyle name="SAPBEXHLevel0 7 2 2 2" xfId="43583"/>
    <cellStyle name="SAPBEXHLevel0 7 2 2 2 2" xfId="43584"/>
    <cellStyle name="SAPBEXHLevel0 7 2 2 3" xfId="43585"/>
    <cellStyle name="SAPBEXHLevel0 7 2 3" xfId="43586"/>
    <cellStyle name="SAPBEXHLevel0 7 2 3 2" xfId="43587"/>
    <cellStyle name="SAPBEXHLevel0 7 2 3 2 2" xfId="43588"/>
    <cellStyle name="SAPBEXHLevel0 7 2 3 3" xfId="43589"/>
    <cellStyle name="SAPBEXHLevel0 7 2 4" xfId="43590"/>
    <cellStyle name="SAPBEXHLevel0 7 2 4 2" xfId="43591"/>
    <cellStyle name="SAPBEXHLevel0 7 2 4 2 2" xfId="43592"/>
    <cellStyle name="SAPBEXHLevel0 7 2 5" xfId="43593"/>
    <cellStyle name="SAPBEXHLevel0 7 2 5 2" xfId="43594"/>
    <cellStyle name="SAPBEXHLevel0 7 2 5 2 2" xfId="43595"/>
    <cellStyle name="SAPBEXHLevel0 7 2 6" xfId="43596"/>
    <cellStyle name="SAPBEXHLevel0 7 2 6 2" xfId="43597"/>
    <cellStyle name="SAPBEXHLevel0 7 2 6 2 2" xfId="43598"/>
    <cellStyle name="SAPBEXHLevel0 7 2 6 3" xfId="43599"/>
    <cellStyle name="SAPBEXHLevel0 7 2 7" xfId="43600"/>
    <cellStyle name="SAPBEXHLevel0 7 2 7 2" xfId="43601"/>
    <cellStyle name="SAPBEXHLevel0 7 2 7 2 2" xfId="43602"/>
    <cellStyle name="SAPBEXHLevel0 7 2 7 3" xfId="43603"/>
    <cellStyle name="SAPBEXHLevel0 7 2 8" xfId="43604"/>
    <cellStyle name="SAPBEXHLevel0 7 2 8 2" xfId="43605"/>
    <cellStyle name="SAPBEXHLevel0 7 2 8 2 2" xfId="43606"/>
    <cellStyle name="SAPBEXHLevel0 7 2 8 3" xfId="43607"/>
    <cellStyle name="SAPBEXHLevel0 7 2 9" xfId="43608"/>
    <cellStyle name="SAPBEXHLevel0 7 2 9 2" xfId="43609"/>
    <cellStyle name="SAPBEXHLevel0 7 2 9 2 2" xfId="43610"/>
    <cellStyle name="SAPBEXHLevel0 7 2 9 3" xfId="43611"/>
    <cellStyle name="SAPBEXHLevel0 7 3" xfId="43612"/>
    <cellStyle name="SAPBEXHLevel0 7 3 2" xfId="43613"/>
    <cellStyle name="SAPBEXHLevel0 7 3 2 2" xfId="43614"/>
    <cellStyle name="SAPBEXHLevel0 7 3 3" xfId="43615"/>
    <cellStyle name="SAPBEXHLevel0 7 3 4" xfId="43616"/>
    <cellStyle name="SAPBEXHLevel0 7 4" xfId="43617"/>
    <cellStyle name="SAPBEXHLevel0 7 4 2" xfId="43618"/>
    <cellStyle name="SAPBEXHLevel0 7 4 2 2" xfId="43619"/>
    <cellStyle name="SAPBEXHLevel0 7 4 3" xfId="43620"/>
    <cellStyle name="SAPBEXHLevel0 7 5" xfId="43621"/>
    <cellStyle name="SAPBEXHLevel0 7 5 2" xfId="43622"/>
    <cellStyle name="SAPBEXHLevel0 7 5 2 2" xfId="43623"/>
    <cellStyle name="SAPBEXHLevel0 7 6" xfId="43624"/>
    <cellStyle name="SAPBEXHLevel0 7 6 2" xfId="43625"/>
    <cellStyle name="SAPBEXHLevel0 7 6 2 2" xfId="43626"/>
    <cellStyle name="SAPBEXHLevel0 7 7" xfId="43627"/>
    <cellStyle name="SAPBEXHLevel0 7 7 2" xfId="43628"/>
    <cellStyle name="SAPBEXHLevel0 7 7 2 2" xfId="43629"/>
    <cellStyle name="SAPBEXHLevel0 7 7 3" xfId="43630"/>
    <cellStyle name="SAPBEXHLevel0 7 8" xfId="43631"/>
    <cellStyle name="SAPBEXHLevel0 7 8 2" xfId="43632"/>
    <cellStyle name="SAPBEXHLevel0 7 8 2 2" xfId="43633"/>
    <cellStyle name="SAPBEXHLevel0 7 8 3" xfId="43634"/>
    <cellStyle name="SAPBEXHLevel0 7 9" xfId="43635"/>
    <cellStyle name="SAPBEXHLevel0 7 9 2" xfId="43636"/>
    <cellStyle name="SAPBEXHLevel0 7 9 2 2" xfId="43637"/>
    <cellStyle name="SAPBEXHLevel0 7 9 3" xfId="43638"/>
    <cellStyle name="SAPBEXHLevel0 8" xfId="43639"/>
    <cellStyle name="SAPBEXHLevel0 8 10" xfId="43640"/>
    <cellStyle name="SAPBEXHLevel0 8 10 2" xfId="43641"/>
    <cellStyle name="SAPBEXHLevel0 8 10 2 2" xfId="43642"/>
    <cellStyle name="SAPBEXHLevel0 8 10 3" xfId="43643"/>
    <cellStyle name="SAPBEXHLevel0 8 11" xfId="43644"/>
    <cellStyle name="SAPBEXHLevel0 8 11 2" xfId="43645"/>
    <cellStyle name="SAPBEXHLevel0 8 11 2 2" xfId="43646"/>
    <cellStyle name="SAPBEXHLevel0 8 11 3" xfId="43647"/>
    <cellStyle name="SAPBEXHLevel0 8 12" xfId="43648"/>
    <cellStyle name="SAPBEXHLevel0 8 12 2" xfId="43649"/>
    <cellStyle name="SAPBEXHLevel0 8 12 2 2" xfId="43650"/>
    <cellStyle name="SAPBEXHLevel0 8 12 3" xfId="43651"/>
    <cellStyle name="SAPBEXHLevel0 8 13" xfId="43652"/>
    <cellStyle name="SAPBEXHLevel0 8 13 2" xfId="43653"/>
    <cellStyle name="SAPBEXHLevel0 8 2" xfId="43654"/>
    <cellStyle name="SAPBEXHLevel0 8 2 10" xfId="43655"/>
    <cellStyle name="SAPBEXHLevel0 8 2 10 2" xfId="43656"/>
    <cellStyle name="SAPBEXHLevel0 8 2 10 2 2" xfId="43657"/>
    <cellStyle name="SAPBEXHLevel0 8 2 10 3" xfId="43658"/>
    <cellStyle name="SAPBEXHLevel0 8 2 11" xfId="43659"/>
    <cellStyle name="SAPBEXHLevel0 8 2 11 2" xfId="43660"/>
    <cellStyle name="SAPBEXHLevel0 8 2 11 2 2" xfId="43661"/>
    <cellStyle name="SAPBEXHLevel0 8 2 11 3" xfId="43662"/>
    <cellStyle name="SAPBEXHLevel0 8 2 12" xfId="43663"/>
    <cellStyle name="SAPBEXHLevel0 8 2 12 2" xfId="43664"/>
    <cellStyle name="SAPBEXHLevel0 8 2 2" xfId="43665"/>
    <cellStyle name="SAPBEXHLevel0 8 2 2 2" xfId="43666"/>
    <cellStyle name="SAPBEXHLevel0 8 2 2 2 2" xfId="43667"/>
    <cellStyle name="SAPBEXHLevel0 8 2 2 3" xfId="43668"/>
    <cellStyle name="SAPBEXHLevel0 8 2 3" xfId="43669"/>
    <cellStyle name="SAPBEXHLevel0 8 2 3 2" xfId="43670"/>
    <cellStyle name="SAPBEXHLevel0 8 2 3 2 2" xfId="43671"/>
    <cellStyle name="SAPBEXHLevel0 8 2 3 3" xfId="43672"/>
    <cellStyle name="SAPBEXHLevel0 8 2 4" xfId="43673"/>
    <cellStyle name="SAPBEXHLevel0 8 2 4 2" xfId="43674"/>
    <cellStyle name="SAPBEXHLevel0 8 2 4 2 2" xfId="43675"/>
    <cellStyle name="SAPBEXHLevel0 8 2 5" xfId="43676"/>
    <cellStyle name="SAPBEXHLevel0 8 2 5 2" xfId="43677"/>
    <cellStyle name="SAPBEXHLevel0 8 2 5 2 2" xfId="43678"/>
    <cellStyle name="SAPBEXHLevel0 8 2 6" xfId="43679"/>
    <cellStyle name="SAPBEXHLevel0 8 2 6 2" xfId="43680"/>
    <cellStyle name="SAPBEXHLevel0 8 2 6 2 2" xfId="43681"/>
    <cellStyle name="SAPBEXHLevel0 8 2 6 3" xfId="43682"/>
    <cellStyle name="SAPBEXHLevel0 8 2 7" xfId="43683"/>
    <cellStyle name="SAPBEXHLevel0 8 2 7 2" xfId="43684"/>
    <cellStyle name="SAPBEXHLevel0 8 2 7 2 2" xfId="43685"/>
    <cellStyle name="SAPBEXHLevel0 8 2 7 3" xfId="43686"/>
    <cellStyle name="SAPBEXHLevel0 8 2 8" xfId="43687"/>
    <cellStyle name="SAPBEXHLevel0 8 2 8 2" xfId="43688"/>
    <cellStyle name="SAPBEXHLevel0 8 2 8 2 2" xfId="43689"/>
    <cellStyle name="SAPBEXHLevel0 8 2 8 3" xfId="43690"/>
    <cellStyle name="SAPBEXHLevel0 8 2 9" xfId="43691"/>
    <cellStyle name="SAPBEXHLevel0 8 2 9 2" xfId="43692"/>
    <cellStyle name="SAPBEXHLevel0 8 2 9 2 2" xfId="43693"/>
    <cellStyle name="SAPBEXHLevel0 8 2 9 3" xfId="43694"/>
    <cellStyle name="SAPBEXHLevel0 8 3" xfId="43695"/>
    <cellStyle name="SAPBEXHLevel0 8 3 2" xfId="43696"/>
    <cellStyle name="SAPBEXHLevel0 8 3 2 2" xfId="43697"/>
    <cellStyle name="SAPBEXHLevel0 8 3 3" xfId="43698"/>
    <cellStyle name="SAPBEXHLevel0 8 3 4" xfId="43699"/>
    <cellStyle name="SAPBEXHLevel0 8 4" xfId="43700"/>
    <cellStyle name="SAPBEXHLevel0 8 4 2" xfId="43701"/>
    <cellStyle name="SAPBEXHLevel0 8 4 2 2" xfId="43702"/>
    <cellStyle name="SAPBEXHLevel0 8 4 3" xfId="43703"/>
    <cellStyle name="SAPBEXHLevel0 8 5" xfId="43704"/>
    <cellStyle name="SAPBEXHLevel0 8 5 2" xfId="43705"/>
    <cellStyle name="SAPBEXHLevel0 8 5 2 2" xfId="43706"/>
    <cellStyle name="SAPBEXHLevel0 8 6" xfId="43707"/>
    <cellStyle name="SAPBEXHLevel0 8 6 2" xfId="43708"/>
    <cellStyle name="SAPBEXHLevel0 8 6 2 2" xfId="43709"/>
    <cellStyle name="SAPBEXHLevel0 8 7" xfId="43710"/>
    <cellStyle name="SAPBEXHLevel0 8 7 2" xfId="43711"/>
    <cellStyle name="SAPBEXHLevel0 8 7 2 2" xfId="43712"/>
    <cellStyle name="SAPBEXHLevel0 8 7 3" xfId="43713"/>
    <cellStyle name="SAPBEXHLevel0 8 8" xfId="43714"/>
    <cellStyle name="SAPBEXHLevel0 8 8 2" xfId="43715"/>
    <cellStyle name="SAPBEXHLevel0 8 8 2 2" xfId="43716"/>
    <cellStyle name="SAPBEXHLevel0 8 8 3" xfId="43717"/>
    <cellStyle name="SAPBEXHLevel0 8 9" xfId="43718"/>
    <cellStyle name="SAPBEXHLevel0 8 9 2" xfId="43719"/>
    <cellStyle name="SAPBEXHLevel0 8 9 2 2" xfId="43720"/>
    <cellStyle name="SAPBEXHLevel0 8 9 3" xfId="43721"/>
    <cellStyle name="SAPBEXHLevel0 9" xfId="43722"/>
    <cellStyle name="SAPBEXHLevel0 9 10" xfId="43723"/>
    <cellStyle name="SAPBEXHLevel0 9 10 2" xfId="43724"/>
    <cellStyle name="SAPBEXHLevel0 9 10 2 2" xfId="43725"/>
    <cellStyle name="SAPBEXHLevel0 9 10 3" xfId="43726"/>
    <cellStyle name="SAPBEXHLevel0 9 11" xfId="43727"/>
    <cellStyle name="SAPBEXHLevel0 9 11 2" xfId="43728"/>
    <cellStyle name="SAPBEXHLevel0 9 11 2 2" xfId="43729"/>
    <cellStyle name="SAPBEXHLevel0 9 11 3" xfId="43730"/>
    <cellStyle name="SAPBEXHLevel0 9 12" xfId="43731"/>
    <cellStyle name="SAPBEXHLevel0 9 12 2" xfId="43732"/>
    <cellStyle name="SAPBEXHLevel0 9 12 2 2" xfId="43733"/>
    <cellStyle name="SAPBEXHLevel0 9 12 3" xfId="43734"/>
    <cellStyle name="SAPBEXHLevel0 9 13" xfId="43735"/>
    <cellStyle name="SAPBEXHLevel0 9 13 2" xfId="43736"/>
    <cellStyle name="SAPBEXHLevel0 9 2" xfId="43737"/>
    <cellStyle name="SAPBEXHLevel0 9 2 10" xfId="43738"/>
    <cellStyle name="SAPBEXHLevel0 9 2 10 2" xfId="43739"/>
    <cellStyle name="SAPBEXHLevel0 9 2 10 2 2" xfId="43740"/>
    <cellStyle name="SAPBEXHLevel0 9 2 10 3" xfId="43741"/>
    <cellStyle name="SAPBEXHLevel0 9 2 11" xfId="43742"/>
    <cellStyle name="SAPBEXHLevel0 9 2 11 2" xfId="43743"/>
    <cellStyle name="SAPBEXHLevel0 9 2 11 2 2" xfId="43744"/>
    <cellStyle name="SAPBEXHLevel0 9 2 11 3" xfId="43745"/>
    <cellStyle name="SAPBEXHLevel0 9 2 12" xfId="43746"/>
    <cellStyle name="SAPBEXHLevel0 9 2 12 2" xfId="43747"/>
    <cellStyle name="SAPBEXHLevel0 9 2 2" xfId="43748"/>
    <cellStyle name="SAPBEXHLevel0 9 2 2 2" xfId="43749"/>
    <cellStyle name="SAPBEXHLevel0 9 2 2 2 2" xfId="43750"/>
    <cellStyle name="SAPBEXHLevel0 9 2 2 3" xfId="43751"/>
    <cellStyle name="SAPBEXHLevel0 9 2 3" xfId="43752"/>
    <cellStyle name="SAPBEXHLevel0 9 2 3 2" xfId="43753"/>
    <cellStyle name="SAPBEXHLevel0 9 2 3 2 2" xfId="43754"/>
    <cellStyle name="SAPBEXHLevel0 9 2 3 3" xfId="43755"/>
    <cellStyle name="SAPBEXHLevel0 9 2 4" xfId="43756"/>
    <cellStyle name="SAPBEXHLevel0 9 2 4 2" xfId="43757"/>
    <cellStyle name="SAPBEXHLevel0 9 2 4 2 2" xfId="43758"/>
    <cellStyle name="SAPBEXHLevel0 9 2 5" xfId="43759"/>
    <cellStyle name="SAPBEXHLevel0 9 2 5 2" xfId="43760"/>
    <cellStyle name="SAPBEXHLevel0 9 2 5 2 2" xfId="43761"/>
    <cellStyle name="SAPBEXHLevel0 9 2 6" xfId="43762"/>
    <cellStyle name="SAPBEXHLevel0 9 2 6 2" xfId="43763"/>
    <cellStyle name="SAPBEXHLevel0 9 2 6 2 2" xfId="43764"/>
    <cellStyle name="SAPBEXHLevel0 9 2 6 3" xfId="43765"/>
    <cellStyle name="SAPBEXHLevel0 9 2 7" xfId="43766"/>
    <cellStyle name="SAPBEXHLevel0 9 2 7 2" xfId="43767"/>
    <cellStyle name="SAPBEXHLevel0 9 2 7 2 2" xfId="43768"/>
    <cellStyle name="SAPBEXHLevel0 9 2 7 3" xfId="43769"/>
    <cellStyle name="SAPBEXHLevel0 9 2 8" xfId="43770"/>
    <cellStyle name="SAPBEXHLevel0 9 2 8 2" xfId="43771"/>
    <cellStyle name="SAPBEXHLevel0 9 2 8 2 2" xfId="43772"/>
    <cellStyle name="SAPBEXHLevel0 9 2 8 3" xfId="43773"/>
    <cellStyle name="SAPBEXHLevel0 9 2 9" xfId="43774"/>
    <cellStyle name="SAPBEXHLevel0 9 2 9 2" xfId="43775"/>
    <cellStyle name="SAPBEXHLevel0 9 2 9 2 2" xfId="43776"/>
    <cellStyle name="SAPBEXHLevel0 9 2 9 3" xfId="43777"/>
    <cellStyle name="SAPBEXHLevel0 9 3" xfId="43778"/>
    <cellStyle name="SAPBEXHLevel0 9 3 2" xfId="43779"/>
    <cellStyle name="SAPBEXHLevel0 9 3 2 2" xfId="43780"/>
    <cellStyle name="SAPBEXHLevel0 9 3 3" xfId="43781"/>
    <cellStyle name="SAPBEXHLevel0 9 3 4" xfId="43782"/>
    <cellStyle name="SAPBEXHLevel0 9 4" xfId="43783"/>
    <cellStyle name="SAPBEXHLevel0 9 4 2" xfId="43784"/>
    <cellStyle name="SAPBEXHLevel0 9 4 2 2" xfId="43785"/>
    <cellStyle name="SAPBEXHLevel0 9 4 3" xfId="43786"/>
    <cellStyle name="SAPBEXHLevel0 9 5" xfId="43787"/>
    <cellStyle name="SAPBEXHLevel0 9 5 2" xfId="43788"/>
    <cellStyle name="SAPBEXHLevel0 9 5 2 2" xfId="43789"/>
    <cellStyle name="SAPBEXHLevel0 9 6" xfId="43790"/>
    <cellStyle name="SAPBEXHLevel0 9 6 2" xfId="43791"/>
    <cellStyle name="SAPBEXHLevel0 9 6 2 2" xfId="43792"/>
    <cellStyle name="SAPBEXHLevel0 9 7" xfId="43793"/>
    <cellStyle name="SAPBEXHLevel0 9 7 2" xfId="43794"/>
    <cellStyle name="SAPBEXHLevel0 9 7 2 2" xfId="43795"/>
    <cellStyle name="SAPBEXHLevel0 9 7 3" xfId="43796"/>
    <cellStyle name="SAPBEXHLevel0 9 8" xfId="43797"/>
    <cellStyle name="SAPBEXHLevel0 9 8 2" xfId="43798"/>
    <cellStyle name="SAPBEXHLevel0 9 8 2 2" xfId="43799"/>
    <cellStyle name="SAPBEXHLevel0 9 8 3" xfId="43800"/>
    <cellStyle name="SAPBEXHLevel0 9 9" xfId="43801"/>
    <cellStyle name="SAPBEXHLevel0 9 9 2" xfId="43802"/>
    <cellStyle name="SAPBEXHLevel0 9 9 2 2" xfId="43803"/>
    <cellStyle name="SAPBEXHLevel0 9 9 3" xfId="43804"/>
    <cellStyle name="SAPBEXHLevel0_Book5" xfId="43805"/>
    <cellStyle name="SAPBEXHLevel0X" xfId="43806"/>
    <cellStyle name="SAPBEXHLevel0X 10" xfId="43807"/>
    <cellStyle name="SAPBEXHLevel0X 10 10" xfId="43808"/>
    <cellStyle name="SAPBEXHLevel0X 10 10 2" xfId="43809"/>
    <cellStyle name="SAPBEXHLevel0X 10 10 2 2" xfId="43810"/>
    <cellStyle name="SAPBEXHLevel0X 10 10 3" xfId="43811"/>
    <cellStyle name="SAPBEXHLevel0X 10 11" xfId="43812"/>
    <cellStyle name="SAPBEXHLevel0X 10 11 2" xfId="43813"/>
    <cellStyle name="SAPBEXHLevel0X 10 11 2 2" xfId="43814"/>
    <cellStyle name="SAPBEXHLevel0X 10 11 3" xfId="43815"/>
    <cellStyle name="SAPBEXHLevel0X 10 12" xfId="43816"/>
    <cellStyle name="SAPBEXHLevel0X 10 12 2" xfId="43817"/>
    <cellStyle name="SAPBEXHLevel0X 10 12 2 2" xfId="43818"/>
    <cellStyle name="SAPBEXHLevel0X 10 12 3" xfId="43819"/>
    <cellStyle name="SAPBEXHLevel0X 10 13" xfId="43820"/>
    <cellStyle name="SAPBEXHLevel0X 10 13 2" xfId="43821"/>
    <cellStyle name="SAPBEXHLevel0X 10 2" xfId="43822"/>
    <cellStyle name="SAPBEXHLevel0X 10 2 10" xfId="43823"/>
    <cellStyle name="SAPBEXHLevel0X 10 2 10 2" xfId="43824"/>
    <cellStyle name="SAPBEXHLevel0X 10 2 10 2 2" xfId="43825"/>
    <cellStyle name="SAPBEXHLevel0X 10 2 10 3" xfId="43826"/>
    <cellStyle name="SAPBEXHLevel0X 10 2 11" xfId="43827"/>
    <cellStyle name="SAPBEXHLevel0X 10 2 11 2" xfId="43828"/>
    <cellStyle name="SAPBEXHLevel0X 10 2 11 2 2" xfId="43829"/>
    <cellStyle name="SAPBEXHLevel0X 10 2 11 3" xfId="43830"/>
    <cellStyle name="SAPBEXHLevel0X 10 2 12" xfId="43831"/>
    <cellStyle name="SAPBEXHLevel0X 10 2 12 2" xfId="43832"/>
    <cellStyle name="SAPBEXHLevel0X 10 2 2" xfId="43833"/>
    <cellStyle name="SAPBEXHLevel0X 10 2 2 2" xfId="43834"/>
    <cellStyle name="SAPBEXHLevel0X 10 2 2 2 2" xfId="43835"/>
    <cellStyle name="SAPBEXHLevel0X 10 2 2 3" xfId="43836"/>
    <cellStyle name="SAPBEXHLevel0X 10 2 3" xfId="43837"/>
    <cellStyle name="SAPBEXHLevel0X 10 2 3 2" xfId="43838"/>
    <cellStyle name="SAPBEXHLevel0X 10 2 3 2 2" xfId="43839"/>
    <cellStyle name="SAPBEXHLevel0X 10 2 3 3" xfId="43840"/>
    <cellStyle name="SAPBEXHLevel0X 10 2 4" xfId="43841"/>
    <cellStyle name="SAPBEXHLevel0X 10 2 4 2" xfId="43842"/>
    <cellStyle name="SAPBEXHLevel0X 10 2 4 2 2" xfId="43843"/>
    <cellStyle name="SAPBEXHLevel0X 10 2 5" xfId="43844"/>
    <cellStyle name="SAPBEXHLevel0X 10 2 5 2" xfId="43845"/>
    <cellStyle name="SAPBEXHLevel0X 10 2 5 2 2" xfId="43846"/>
    <cellStyle name="SAPBEXHLevel0X 10 2 6" xfId="43847"/>
    <cellStyle name="SAPBEXHLevel0X 10 2 6 2" xfId="43848"/>
    <cellStyle name="SAPBEXHLevel0X 10 2 6 2 2" xfId="43849"/>
    <cellStyle name="SAPBEXHLevel0X 10 2 6 3" xfId="43850"/>
    <cellStyle name="SAPBEXHLevel0X 10 2 7" xfId="43851"/>
    <cellStyle name="SAPBEXHLevel0X 10 2 7 2" xfId="43852"/>
    <cellStyle name="SAPBEXHLevel0X 10 2 7 2 2" xfId="43853"/>
    <cellStyle name="SAPBEXHLevel0X 10 2 7 3" xfId="43854"/>
    <cellStyle name="SAPBEXHLevel0X 10 2 8" xfId="43855"/>
    <cellStyle name="SAPBEXHLevel0X 10 2 8 2" xfId="43856"/>
    <cellStyle name="SAPBEXHLevel0X 10 2 8 2 2" xfId="43857"/>
    <cellStyle name="SAPBEXHLevel0X 10 2 8 3" xfId="43858"/>
    <cellStyle name="SAPBEXHLevel0X 10 2 9" xfId="43859"/>
    <cellStyle name="SAPBEXHLevel0X 10 2 9 2" xfId="43860"/>
    <cellStyle name="SAPBEXHLevel0X 10 2 9 2 2" xfId="43861"/>
    <cellStyle name="SAPBEXHLevel0X 10 2 9 3" xfId="43862"/>
    <cellStyle name="SAPBEXHLevel0X 10 3" xfId="43863"/>
    <cellStyle name="SAPBEXHLevel0X 10 3 2" xfId="43864"/>
    <cellStyle name="SAPBEXHLevel0X 10 3 2 2" xfId="43865"/>
    <cellStyle name="SAPBEXHLevel0X 10 3 3" xfId="43866"/>
    <cellStyle name="SAPBEXHLevel0X 10 3 4" xfId="43867"/>
    <cellStyle name="SAPBEXHLevel0X 10 4" xfId="43868"/>
    <cellStyle name="SAPBEXHLevel0X 10 4 2" xfId="43869"/>
    <cellStyle name="SAPBEXHLevel0X 10 4 2 2" xfId="43870"/>
    <cellStyle name="SAPBEXHLevel0X 10 4 3" xfId="43871"/>
    <cellStyle name="SAPBEXHLevel0X 10 5" xfId="43872"/>
    <cellStyle name="SAPBEXHLevel0X 10 5 2" xfId="43873"/>
    <cellStyle name="SAPBEXHLevel0X 10 5 2 2" xfId="43874"/>
    <cellStyle name="SAPBEXHLevel0X 10 6" xfId="43875"/>
    <cellStyle name="SAPBEXHLevel0X 10 6 2" xfId="43876"/>
    <cellStyle name="SAPBEXHLevel0X 10 6 2 2" xfId="43877"/>
    <cellStyle name="SAPBEXHLevel0X 10 7" xfId="43878"/>
    <cellStyle name="SAPBEXHLevel0X 10 7 2" xfId="43879"/>
    <cellStyle name="SAPBEXHLevel0X 10 7 2 2" xfId="43880"/>
    <cellStyle name="SAPBEXHLevel0X 10 7 3" xfId="43881"/>
    <cellStyle name="SAPBEXHLevel0X 10 8" xfId="43882"/>
    <cellStyle name="SAPBEXHLevel0X 10 8 2" xfId="43883"/>
    <cellStyle name="SAPBEXHLevel0X 10 8 2 2" xfId="43884"/>
    <cellStyle name="SAPBEXHLevel0X 10 8 3" xfId="43885"/>
    <cellStyle name="SAPBEXHLevel0X 10 9" xfId="43886"/>
    <cellStyle name="SAPBEXHLevel0X 10 9 2" xfId="43887"/>
    <cellStyle name="SAPBEXHLevel0X 10 9 2 2" xfId="43888"/>
    <cellStyle name="SAPBEXHLevel0X 10 9 3" xfId="43889"/>
    <cellStyle name="SAPBEXHLevel0X 11" xfId="43890"/>
    <cellStyle name="SAPBEXHLevel0X 11 10" xfId="43891"/>
    <cellStyle name="SAPBEXHLevel0X 11 10 2" xfId="43892"/>
    <cellStyle name="SAPBEXHLevel0X 11 10 2 2" xfId="43893"/>
    <cellStyle name="SAPBEXHLevel0X 11 10 3" xfId="43894"/>
    <cellStyle name="SAPBEXHLevel0X 11 11" xfId="43895"/>
    <cellStyle name="SAPBEXHLevel0X 11 11 2" xfId="43896"/>
    <cellStyle name="SAPBEXHLevel0X 11 11 2 2" xfId="43897"/>
    <cellStyle name="SAPBEXHLevel0X 11 11 3" xfId="43898"/>
    <cellStyle name="SAPBEXHLevel0X 11 12" xfId="43899"/>
    <cellStyle name="SAPBEXHLevel0X 11 12 2" xfId="43900"/>
    <cellStyle name="SAPBEXHLevel0X 11 12 2 2" xfId="43901"/>
    <cellStyle name="SAPBEXHLevel0X 11 12 3" xfId="43902"/>
    <cellStyle name="SAPBEXHLevel0X 11 13" xfId="43903"/>
    <cellStyle name="SAPBEXHLevel0X 11 13 2" xfId="43904"/>
    <cellStyle name="SAPBEXHLevel0X 11 2" xfId="43905"/>
    <cellStyle name="SAPBEXHLevel0X 11 2 10" xfId="43906"/>
    <cellStyle name="SAPBEXHLevel0X 11 2 10 2" xfId="43907"/>
    <cellStyle name="SAPBEXHLevel0X 11 2 10 2 2" xfId="43908"/>
    <cellStyle name="SAPBEXHLevel0X 11 2 10 3" xfId="43909"/>
    <cellStyle name="SAPBEXHLevel0X 11 2 11" xfId="43910"/>
    <cellStyle name="SAPBEXHLevel0X 11 2 11 2" xfId="43911"/>
    <cellStyle name="SAPBEXHLevel0X 11 2 11 2 2" xfId="43912"/>
    <cellStyle name="SAPBEXHLevel0X 11 2 11 3" xfId="43913"/>
    <cellStyle name="SAPBEXHLevel0X 11 2 12" xfId="43914"/>
    <cellStyle name="SAPBEXHLevel0X 11 2 12 2" xfId="43915"/>
    <cellStyle name="SAPBEXHLevel0X 11 2 2" xfId="43916"/>
    <cellStyle name="SAPBEXHLevel0X 11 2 2 2" xfId="43917"/>
    <cellStyle name="SAPBEXHLevel0X 11 2 2 2 2" xfId="43918"/>
    <cellStyle name="SAPBEXHLevel0X 11 2 2 3" xfId="43919"/>
    <cellStyle name="SAPBEXHLevel0X 11 2 3" xfId="43920"/>
    <cellStyle name="SAPBEXHLevel0X 11 2 3 2" xfId="43921"/>
    <cellStyle name="SAPBEXHLevel0X 11 2 3 2 2" xfId="43922"/>
    <cellStyle name="SAPBEXHLevel0X 11 2 3 3" xfId="43923"/>
    <cellStyle name="SAPBEXHLevel0X 11 2 4" xfId="43924"/>
    <cellStyle name="SAPBEXHLevel0X 11 2 4 2" xfId="43925"/>
    <cellStyle name="SAPBEXHLevel0X 11 2 4 2 2" xfId="43926"/>
    <cellStyle name="SAPBEXHLevel0X 11 2 5" xfId="43927"/>
    <cellStyle name="SAPBEXHLevel0X 11 2 5 2" xfId="43928"/>
    <cellStyle name="SAPBEXHLevel0X 11 2 5 2 2" xfId="43929"/>
    <cellStyle name="SAPBEXHLevel0X 11 2 6" xfId="43930"/>
    <cellStyle name="SAPBEXHLevel0X 11 2 6 2" xfId="43931"/>
    <cellStyle name="SAPBEXHLevel0X 11 2 6 2 2" xfId="43932"/>
    <cellStyle name="SAPBEXHLevel0X 11 2 6 3" xfId="43933"/>
    <cellStyle name="SAPBEXHLevel0X 11 2 7" xfId="43934"/>
    <cellStyle name="SAPBEXHLevel0X 11 2 7 2" xfId="43935"/>
    <cellStyle name="SAPBEXHLevel0X 11 2 7 2 2" xfId="43936"/>
    <cellStyle name="SAPBEXHLevel0X 11 2 7 3" xfId="43937"/>
    <cellStyle name="SAPBEXHLevel0X 11 2 8" xfId="43938"/>
    <cellStyle name="SAPBEXHLevel0X 11 2 8 2" xfId="43939"/>
    <cellStyle name="SAPBEXHLevel0X 11 2 8 2 2" xfId="43940"/>
    <cellStyle name="SAPBEXHLevel0X 11 2 8 3" xfId="43941"/>
    <cellStyle name="SAPBEXHLevel0X 11 2 9" xfId="43942"/>
    <cellStyle name="SAPBEXHLevel0X 11 2 9 2" xfId="43943"/>
    <cellStyle name="SAPBEXHLevel0X 11 2 9 2 2" xfId="43944"/>
    <cellStyle name="SAPBEXHLevel0X 11 2 9 3" xfId="43945"/>
    <cellStyle name="SAPBEXHLevel0X 11 3" xfId="43946"/>
    <cellStyle name="SAPBEXHLevel0X 11 3 2" xfId="43947"/>
    <cellStyle name="SAPBEXHLevel0X 11 3 2 2" xfId="43948"/>
    <cellStyle name="SAPBEXHLevel0X 11 3 3" xfId="43949"/>
    <cellStyle name="SAPBEXHLevel0X 11 3 4" xfId="43950"/>
    <cellStyle name="SAPBEXHLevel0X 11 4" xfId="43951"/>
    <cellStyle name="SAPBEXHLevel0X 11 4 2" xfId="43952"/>
    <cellStyle name="SAPBEXHLevel0X 11 4 2 2" xfId="43953"/>
    <cellStyle name="SAPBEXHLevel0X 11 4 3" xfId="43954"/>
    <cellStyle name="SAPBEXHLevel0X 11 5" xfId="43955"/>
    <cellStyle name="SAPBEXHLevel0X 11 5 2" xfId="43956"/>
    <cellStyle name="SAPBEXHLevel0X 11 5 2 2" xfId="43957"/>
    <cellStyle name="SAPBEXHLevel0X 11 6" xfId="43958"/>
    <cellStyle name="SAPBEXHLevel0X 11 6 2" xfId="43959"/>
    <cellStyle name="SAPBEXHLevel0X 11 6 2 2" xfId="43960"/>
    <cellStyle name="SAPBEXHLevel0X 11 7" xfId="43961"/>
    <cellStyle name="SAPBEXHLevel0X 11 7 2" xfId="43962"/>
    <cellStyle name="SAPBEXHLevel0X 11 7 2 2" xfId="43963"/>
    <cellStyle name="SAPBEXHLevel0X 11 7 3" xfId="43964"/>
    <cellStyle name="SAPBEXHLevel0X 11 8" xfId="43965"/>
    <cellStyle name="SAPBEXHLevel0X 11 8 2" xfId="43966"/>
    <cellStyle name="SAPBEXHLevel0X 11 8 2 2" xfId="43967"/>
    <cellStyle name="SAPBEXHLevel0X 11 8 3" xfId="43968"/>
    <cellStyle name="SAPBEXHLevel0X 11 9" xfId="43969"/>
    <cellStyle name="SAPBEXHLevel0X 11 9 2" xfId="43970"/>
    <cellStyle name="SAPBEXHLevel0X 11 9 2 2" xfId="43971"/>
    <cellStyle name="SAPBEXHLevel0X 11 9 3" xfId="43972"/>
    <cellStyle name="SAPBEXHLevel0X 12" xfId="43973"/>
    <cellStyle name="SAPBEXHLevel0X 12 10" xfId="43974"/>
    <cellStyle name="SAPBEXHLevel0X 12 10 2" xfId="43975"/>
    <cellStyle name="SAPBEXHLevel0X 12 10 2 2" xfId="43976"/>
    <cellStyle name="SAPBEXHLevel0X 12 10 3" xfId="43977"/>
    <cellStyle name="SAPBEXHLevel0X 12 11" xfId="43978"/>
    <cellStyle name="SAPBEXHLevel0X 12 11 2" xfId="43979"/>
    <cellStyle name="SAPBEXHLevel0X 12 11 2 2" xfId="43980"/>
    <cellStyle name="SAPBEXHLevel0X 12 11 3" xfId="43981"/>
    <cellStyle name="SAPBEXHLevel0X 12 12" xfId="43982"/>
    <cellStyle name="SAPBEXHLevel0X 12 12 2" xfId="43983"/>
    <cellStyle name="SAPBEXHLevel0X 12 12 2 2" xfId="43984"/>
    <cellStyle name="SAPBEXHLevel0X 12 12 3" xfId="43985"/>
    <cellStyle name="SAPBEXHLevel0X 12 13" xfId="43986"/>
    <cellStyle name="SAPBEXHLevel0X 12 13 2" xfId="43987"/>
    <cellStyle name="SAPBEXHLevel0X 12 2" xfId="43988"/>
    <cellStyle name="SAPBEXHLevel0X 12 2 10" xfId="43989"/>
    <cellStyle name="SAPBEXHLevel0X 12 2 10 2" xfId="43990"/>
    <cellStyle name="SAPBEXHLevel0X 12 2 10 2 2" xfId="43991"/>
    <cellStyle name="SAPBEXHLevel0X 12 2 10 3" xfId="43992"/>
    <cellStyle name="SAPBEXHLevel0X 12 2 11" xfId="43993"/>
    <cellStyle name="SAPBEXHLevel0X 12 2 11 2" xfId="43994"/>
    <cellStyle name="SAPBEXHLevel0X 12 2 11 2 2" xfId="43995"/>
    <cellStyle name="SAPBEXHLevel0X 12 2 11 3" xfId="43996"/>
    <cellStyle name="SAPBEXHLevel0X 12 2 12" xfId="43997"/>
    <cellStyle name="SAPBEXHLevel0X 12 2 12 2" xfId="43998"/>
    <cellStyle name="SAPBEXHLevel0X 12 2 2" xfId="43999"/>
    <cellStyle name="SAPBEXHLevel0X 12 2 2 2" xfId="44000"/>
    <cellStyle name="SAPBEXHLevel0X 12 2 2 2 2" xfId="44001"/>
    <cellStyle name="SAPBEXHLevel0X 12 2 2 3" xfId="44002"/>
    <cellStyle name="SAPBEXHLevel0X 12 2 3" xfId="44003"/>
    <cellStyle name="SAPBEXHLevel0X 12 2 3 2" xfId="44004"/>
    <cellStyle name="SAPBEXHLevel0X 12 2 3 2 2" xfId="44005"/>
    <cellStyle name="SAPBEXHLevel0X 12 2 3 3" xfId="44006"/>
    <cellStyle name="SAPBEXHLevel0X 12 2 4" xfId="44007"/>
    <cellStyle name="SAPBEXHLevel0X 12 2 4 2" xfId="44008"/>
    <cellStyle name="SAPBEXHLevel0X 12 2 4 2 2" xfId="44009"/>
    <cellStyle name="SAPBEXHLevel0X 12 2 5" xfId="44010"/>
    <cellStyle name="SAPBEXHLevel0X 12 2 5 2" xfId="44011"/>
    <cellStyle name="SAPBEXHLevel0X 12 2 5 2 2" xfId="44012"/>
    <cellStyle name="SAPBEXHLevel0X 12 2 6" xfId="44013"/>
    <cellStyle name="SAPBEXHLevel0X 12 2 6 2" xfId="44014"/>
    <cellStyle name="SAPBEXHLevel0X 12 2 6 2 2" xfId="44015"/>
    <cellStyle name="SAPBEXHLevel0X 12 2 6 3" xfId="44016"/>
    <cellStyle name="SAPBEXHLevel0X 12 2 7" xfId="44017"/>
    <cellStyle name="SAPBEXHLevel0X 12 2 7 2" xfId="44018"/>
    <cellStyle name="SAPBEXHLevel0X 12 2 7 2 2" xfId="44019"/>
    <cellStyle name="SAPBEXHLevel0X 12 2 7 3" xfId="44020"/>
    <cellStyle name="SAPBEXHLevel0X 12 2 8" xfId="44021"/>
    <cellStyle name="SAPBEXHLevel0X 12 2 8 2" xfId="44022"/>
    <cellStyle name="SAPBEXHLevel0X 12 2 8 2 2" xfId="44023"/>
    <cellStyle name="SAPBEXHLevel0X 12 2 8 3" xfId="44024"/>
    <cellStyle name="SAPBEXHLevel0X 12 2 9" xfId="44025"/>
    <cellStyle name="SAPBEXHLevel0X 12 2 9 2" xfId="44026"/>
    <cellStyle name="SAPBEXHLevel0X 12 2 9 2 2" xfId="44027"/>
    <cellStyle name="SAPBEXHLevel0X 12 2 9 3" xfId="44028"/>
    <cellStyle name="SAPBEXHLevel0X 12 3" xfId="44029"/>
    <cellStyle name="SAPBEXHLevel0X 12 3 2" xfId="44030"/>
    <cellStyle name="SAPBEXHLevel0X 12 3 2 2" xfId="44031"/>
    <cellStyle name="SAPBEXHLevel0X 12 3 3" xfId="44032"/>
    <cellStyle name="SAPBEXHLevel0X 12 3 4" xfId="44033"/>
    <cellStyle name="SAPBEXHLevel0X 12 4" xfId="44034"/>
    <cellStyle name="SAPBEXHLevel0X 12 4 2" xfId="44035"/>
    <cellStyle name="SAPBEXHLevel0X 12 4 2 2" xfId="44036"/>
    <cellStyle name="SAPBEXHLevel0X 12 4 3" xfId="44037"/>
    <cellStyle name="SAPBEXHLevel0X 12 5" xfId="44038"/>
    <cellStyle name="SAPBEXHLevel0X 12 5 2" xfId="44039"/>
    <cellStyle name="SAPBEXHLevel0X 12 5 2 2" xfId="44040"/>
    <cellStyle name="SAPBEXHLevel0X 12 6" xfId="44041"/>
    <cellStyle name="SAPBEXHLevel0X 12 6 2" xfId="44042"/>
    <cellStyle name="SAPBEXHLevel0X 12 6 2 2" xfId="44043"/>
    <cellStyle name="SAPBEXHLevel0X 12 7" xfId="44044"/>
    <cellStyle name="SAPBEXHLevel0X 12 7 2" xfId="44045"/>
    <cellStyle name="SAPBEXHLevel0X 12 7 2 2" xfId="44046"/>
    <cellStyle name="SAPBEXHLevel0X 12 7 3" xfId="44047"/>
    <cellStyle name="SAPBEXHLevel0X 12 8" xfId="44048"/>
    <cellStyle name="SAPBEXHLevel0X 12 8 2" xfId="44049"/>
    <cellStyle name="SAPBEXHLevel0X 12 8 2 2" xfId="44050"/>
    <cellStyle name="SAPBEXHLevel0X 12 8 3" xfId="44051"/>
    <cellStyle name="SAPBEXHLevel0X 12 9" xfId="44052"/>
    <cellStyle name="SAPBEXHLevel0X 12 9 2" xfId="44053"/>
    <cellStyle name="SAPBEXHLevel0X 12 9 2 2" xfId="44054"/>
    <cellStyle name="SAPBEXHLevel0X 12 9 3" xfId="44055"/>
    <cellStyle name="SAPBEXHLevel0X 13" xfId="44056"/>
    <cellStyle name="SAPBEXHLevel0X 13 10" xfId="44057"/>
    <cellStyle name="SAPBEXHLevel0X 13 10 2" xfId="44058"/>
    <cellStyle name="SAPBEXHLevel0X 13 10 2 2" xfId="44059"/>
    <cellStyle name="SAPBEXHLevel0X 13 10 3" xfId="44060"/>
    <cellStyle name="SAPBEXHLevel0X 13 11" xfId="44061"/>
    <cellStyle name="SAPBEXHLevel0X 13 11 2" xfId="44062"/>
    <cellStyle name="SAPBEXHLevel0X 13 11 2 2" xfId="44063"/>
    <cellStyle name="SAPBEXHLevel0X 13 11 3" xfId="44064"/>
    <cellStyle name="SAPBEXHLevel0X 13 12" xfId="44065"/>
    <cellStyle name="SAPBEXHLevel0X 13 12 2" xfId="44066"/>
    <cellStyle name="SAPBEXHLevel0X 13 12 2 2" xfId="44067"/>
    <cellStyle name="SAPBEXHLevel0X 13 12 3" xfId="44068"/>
    <cellStyle name="SAPBEXHLevel0X 13 13" xfId="44069"/>
    <cellStyle name="SAPBEXHLevel0X 13 13 2" xfId="44070"/>
    <cellStyle name="SAPBEXHLevel0X 13 2" xfId="44071"/>
    <cellStyle name="SAPBEXHLevel0X 13 2 10" xfId="44072"/>
    <cellStyle name="SAPBEXHLevel0X 13 2 10 2" xfId="44073"/>
    <cellStyle name="SAPBEXHLevel0X 13 2 10 2 2" xfId="44074"/>
    <cellStyle name="SAPBEXHLevel0X 13 2 10 3" xfId="44075"/>
    <cellStyle name="SAPBEXHLevel0X 13 2 11" xfId="44076"/>
    <cellStyle name="SAPBEXHLevel0X 13 2 11 2" xfId="44077"/>
    <cellStyle name="SAPBEXHLevel0X 13 2 11 2 2" xfId="44078"/>
    <cellStyle name="SAPBEXHLevel0X 13 2 11 3" xfId="44079"/>
    <cellStyle name="SAPBEXHLevel0X 13 2 12" xfId="44080"/>
    <cellStyle name="SAPBEXHLevel0X 13 2 12 2" xfId="44081"/>
    <cellStyle name="SAPBEXHLevel0X 13 2 2" xfId="44082"/>
    <cellStyle name="SAPBEXHLevel0X 13 2 2 2" xfId="44083"/>
    <cellStyle name="SAPBEXHLevel0X 13 2 2 2 2" xfId="44084"/>
    <cellStyle name="SAPBEXHLevel0X 13 2 2 3" xfId="44085"/>
    <cellStyle name="SAPBEXHLevel0X 13 2 3" xfId="44086"/>
    <cellStyle name="SAPBEXHLevel0X 13 2 3 2" xfId="44087"/>
    <cellStyle name="SAPBEXHLevel0X 13 2 3 2 2" xfId="44088"/>
    <cellStyle name="SAPBEXHLevel0X 13 2 3 3" xfId="44089"/>
    <cellStyle name="SAPBEXHLevel0X 13 2 4" xfId="44090"/>
    <cellStyle name="SAPBEXHLevel0X 13 2 4 2" xfId="44091"/>
    <cellStyle name="SAPBEXHLevel0X 13 2 4 2 2" xfId="44092"/>
    <cellStyle name="SAPBEXHLevel0X 13 2 5" xfId="44093"/>
    <cellStyle name="SAPBEXHLevel0X 13 2 5 2" xfId="44094"/>
    <cellStyle name="SAPBEXHLevel0X 13 2 5 2 2" xfId="44095"/>
    <cellStyle name="SAPBEXHLevel0X 13 2 6" xfId="44096"/>
    <cellStyle name="SAPBEXHLevel0X 13 2 6 2" xfId="44097"/>
    <cellStyle name="SAPBEXHLevel0X 13 2 6 2 2" xfId="44098"/>
    <cellStyle name="SAPBEXHLevel0X 13 2 6 3" xfId="44099"/>
    <cellStyle name="SAPBEXHLevel0X 13 2 7" xfId="44100"/>
    <cellStyle name="SAPBEXHLevel0X 13 2 7 2" xfId="44101"/>
    <cellStyle name="SAPBEXHLevel0X 13 2 7 2 2" xfId="44102"/>
    <cellStyle name="SAPBEXHLevel0X 13 2 7 3" xfId="44103"/>
    <cellStyle name="SAPBEXHLevel0X 13 2 8" xfId="44104"/>
    <cellStyle name="SAPBEXHLevel0X 13 2 8 2" xfId="44105"/>
    <cellStyle name="SAPBEXHLevel0X 13 2 8 2 2" xfId="44106"/>
    <cellStyle name="SAPBEXHLevel0X 13 2 8 3" xfId="44107"/>
    <cellStyle name="SAPBEXHLevel0X 13 2 9" xfId="44108"/>
    <cellStyle name="SAPBEXHLevel0X 13 2 9 2" xfId="44109"/>
    <cellStyle name="SAPBEXHLevel0X 13 2 9 2 2" xfId="44110"/>
    <cellStyle name="SAPBEXHLevel0X 13 2 9 3" xfId="44111"/>
    <cellStyle name="SAPBEXHLevel0X 13 3" xfId="44112"/>
    <cellStyle name="SAPBEXHLevel0X 13 3 2" xfId="44113"/>
    <cellStyle name="SAPBEXHLevel0X 13 3 2 2" xfId="44114"/>
    <cellStyle name="SAPBEXHLevel0X 13 3 3" xfId="44115"/>
    <cellStyle name="SAPBEXHLevel0X 13 4" xfId="44116"/>
    <cellStyle name="SAPBEXHLevel0X 13 4 2" xfId="44117"/>
    <cellStyle name="SAPBEXHLevel0X 13 4 2 2" xfId="44118"/>
    <cellStyle name="SAPBEXHLevel0X 13 4 3" xfId="44119"/>
    <cellStyle name="SAPBEXHLevel0X 13 5" xfId="44120"/>
    <cellStyle name="SAPBEXHLevel0X 13 5 2" xfId="44121"/>
    <cellStyle name="SAPBEXHLevel0X 13 5 2 2" xfId="44122"/>
    <cellStyle name="SAPBEXHLevel0X 13 6" xfId="44123"/>
    <cellStyle name="SAPBEXHLevel0X 13 6 2" xfId="44124"/>
    <cellStyle name="SAPBEXHLevel0X 13 6 2 2" xfId="44125"/>
    <cellStyle name="SAPBEXHLevel0X 13 7" xfId="44126"/>
    <cellStyle name="SAPBEXHLevel0X 13 7 2" xfId="44127"/>
    <cellStyle name="SAPBEXHLevel0X 13 7 2 2" xfId="44128"/>
    <cellStyle name="SAPBEXHLevel0X 13 7 3" xfId="44129"/>
    <cellStyle name="SAPBEXHLevel0X 13 8" xfId="44130"/>
    <cellStyle name="SAPBEXHLevel0X 13 8 2" xfId="44131"/>
    <cellStyle name="SAPBEXHLevel0X 13 8 2 2" xfId="44132"/>
    <cellStyle name="SAPBEXHLevel0X 13 8 3" xfId="44133"/>
    <cellStyle name="SAPBEXHLevel0X 13 9" xfId="44134"/>
    <cellStyle name="SAPBEXHLevel0X 13 9 2" xfId="44135"/>
    <cellStyle name="SAPBEXHLevel0X 13 9 2 2" xfId="44136"/>
    <cellStyle name="SAPBEXHLevel0X 13 9 3" xfId="44137"/>
    <cellStyle name="SAPBEXHLevel0X 14" xfId="44138"/>
    <cellStyle name="SAPBEXHLevel0X 14 10" xfId="44139"/>
    <cellStyle name="SAPBEXHLevel0X 14 10 2" xfId="44140"/>
    <cellStyle name="SAPBEXHLevel0X 14 10 2 2" xfId="44141"/>
    <cellStyle name="SAPBEXHLevel0X 14 10 3" xfId="44142"/>
    <cellStyle name="SAPBEXHLevel0X 14 11" xfId="44143"/>
    <cellStyle name="SAPBEXHLevel0X 14 11 2" xfId="44144"/>
    <cellStyle name="SAPBEXHLevel0X 14 2" xfId="44145"/>
    <cellStyle name="SAPBEXHLevel0X 14 2 2" xfId="44146"/>
    <cellStyle name="SAPBEXHLevel0X 14 2 2 2" xfId="44147"/>
    <cellStyle name="SAPBEXHLevel0X 14 2 2 3" xfId="44148"/>
    <cellStyle name="SAPBEXHLevel0X 14 2 3" xfId="44149"/>
    <cellStyle name="SAPBEXHLevel0X 14 2 3 2" xfId="44150"/>
    <cellStyle name="SAPBEXHLevel0X 14 2 3 3" xfId="44151"/>
    <cellStyle name="SAPBEXHLevel0X 14 2 4" xfId="44152"/>
    <cellStyle name="SAPBEXHLevel0X 14 2 5" xfId="44153"/>
    <cellStyle name="SAPBEXHLevel0X 14 3" xfId="44154"/>
    <cellStyle name="SAPBEXHLevel0X 14 3 2" xfId="44155"/>
    <cellStyle name="SAPBEXHLevel0X 14 3 2 2" xfId="44156"/>
    <cellStyle name="SAPBEXHLevel0X 14 3 3" xfId="44157"/>
    <cellStyle name="SAPBEXHLevel0X 14 4" xfId="44158"/>
    <cellStyle name="SAPBEXHLevel0X 14 4 2" xfId="44159"/>
    <cellStyle name="SAPBEXHLevel0X 14 4 2 2" xfId="44160"/>
    <cellStyle name="SAPBEXHLevel0X 14 4 3" xfId="44161"/>
    <cellStyle name="SAPBEXHLevel0X 14 5" xfId="44162"/>
    <cellStyle name="SAPBEXHLevel0X 14 5 2" xfId="44163"/>
    <cellStyle name="SAPBEXHLevel0X 14 5 2 2" xfId="44164"/>
    <cellStyle name="SAPBEXHLevel0X 14 6" xfId="44165"/>
    <cellStyle name="SAPBEXHLevel0X 14 6 2" xfId="44166"/>
    <cellStyle name="SAPBEXHLevel0X 14 6 2 2" xfId="44167"/>
    <cellStyle name="SAPBEXHLevel0X 14 6 3" xfId="44168"/>
    <cellStyle name="SAPBEXHLevel0X 14 7" xfId="44169"/>
    <cellStyle name="SAPBEXHLevel0X 14 7 2" xfId="44170"/>
    <cellStyle name="SAPBEXHLevel0X 14 7 2 2" xfId="44171"/>
    <cellStyle name="SAPBEXHLevel0X 14 7 3" xfId="44172"/>
    <cellStyle name="SAPBEXHLevel0X 14 8" xfId="44173"/>
    <cellStyle name="SAPBEXHLevel0X 14 8 2" xfId="44174"/>
    <cellStyle name="SAPBEXHLevel0X 14 8 2 2" xfId="44175"/>
    <cellStyle name="SAPBEXHLevel0X 14 8 3" xfId="44176"/>
    <cellStyle name="SAPBEXHLevel0X 14 9" xfId="44177"/>
    <cellStyle name="SAPBEXHLevel0X 14 9 2" xfId="44178"/>
    <cellStyle name="SAPBEXHLevel0X 14 9 2 2" xfId="44179"/>
    <cellStyle name="SAPBEXHLevel0X 14 9 3" xfId="44180"/>
    <cellStyle name="SAPBEXHLevel0X 15" xfId="44181"/>
    <cellStyle name="SAPBEXHLevel0X 15 10" xfId="44182"/>
    <cellStyle name="SAPBEXHLevel0X 15 10 2" xfId="44183"/>
    <cellStyle name="SAPBEXHLevel0X 15 10 2 2" xfId="44184"/>
    <cellStyle name="SAPBEXHLevel0X 15 10 3" xfId="44185"/>
    <cellStyle name="SAPBEXHLevel0X 15 11" xfId="44186"/>
    <cellStyle name="SAPBEXHLevel0X 15 11 2" xfId="44187"/>
    <cellStyle name="SAPBEXHLevel0X 15 11 2 2" xfId="44188"/>
    <cellStyle name="SAPBEXHLevel0X 15 11 3" xfId="44189"/>
    <cellStyle name="SAPBEXHLevel0X 15 12" xfId="44190"/>
    <cellStyle name="SAPBEXHLevel0X 15 12 2" xfId="44191"/>
    <cellStyle name="SAPBEXHLevel0X 15 2" xfId="44192"/>
    <cellStyle name="SAPBEXHLevel0X 15 2 2" xfId="44193"/>
    <cellStyle name="SAPBEXHLevel0X 15 2 2 2" xfId="44194"/>
    <cellStyle name="SAPBEXHLevel0X 15 2 3" xfId="44195"/>
    <cellStyle name="SAPBEXHLevel0X 15 3" xfId="44196"/>
    <cellStyle name="SAPBEXHLevel0X 15 3 2" xfId="44197"/>
    <cellStyle name="SAPBEXHLevel0X 15 3 2 2" xfId="44198"/>
    <cellStyle name="SAPBEXHLevel0X 15 3 3" xfId="44199"/>
    <cellStyle name="SAPBEXHLevel0X 15 4" xfId="44200"/>
    <cellStyle name="SAPBEXHLevel0X 15 4 2" xfId="44201"/>
    <cellStyle name="SAPBEXHLevel0X 15 4 2 2" xfId="44202"/>
    <cellStyle name="SAPBEXHLevel0X 15 5" xfId="44203"/>
    <cellStyle name="SAPBEXHLevel0X 15 5 2" xfId="44204"/>
    <cellStyle name="SAPBEXHLevel0X 15 5 2 2" xfId="44205"/>
    <cellStyle name="SAPBEXHLevel0X 15 6" xfId="44206"/>
    <cellStyle name="SAPBEXHLevel0X 15 6 2" xfId="44207"/>
    <cellStyle name="SAPBEXHLevel0X 15 6 2 2" xfId="44208"/>
    <cellStyle name="SAPBEXHLevel0X 15 6 3" xfId="44209"/>
    <cellStyle name="SAPBEXHLevel0X 15 7" xfId="44210"/>
    <cellStyle name="SAPBEXHLevel0X 15 7 2" xfId="44211"/>
    <cellStyle name="SAPBEXHLevel0X 15 7 2 2" xfId="44212"/>
    <cellStyle name="SAPBEXHLevel0X 15 7 3" xfId="44213"/>
    <cellStyle name="SAPBEXHLevel0X 15 8" xfId="44214"/>
    <cellStyle name="SAPBEXHLevel0X 15 8 2" xfId="44215"/>
    <cellStyle name="SAPBEXHLevel0X 15 8 2 2" xfId="44216"/>
    <cellStyle name="SAPBEXHLevel0X 15 8 3" xfId="44217"/>
    <cellStyle name="SAPBEXHLevel0X 15 9" xfId="44218"/>
    <cellStyle name="SAPBEXHLevel0X 15 9 2" xfId="44219"/>
    <cellStyle name="SAPBEXHLevel0X 15 9 2 2" xfId="44220"/>
    <cellStyle name="SAPBEXHLevel0X 15 9 3" xfId="44221"/>
    <cellStyle name="SAPBEXHLevel0X 16" xfId="44222"/>
    <cellStyle name="SAPBEXHLevel0X 16 10" xfId="44223"/>
    <cellStyle name="SAPBEXHLevel0X 16 10 2" xfId="44224"/>
    <cellStyle name="SAPBEXHLevel0X 16 10 2 2" xfId="44225"/>
    <cellStyle name="SAPBEXHLevel0X 16 10 3" xfId="44226"/>
    <cellStyle name="SAPBEXHLevel0X 16 11" xfId="44227"/>
    <cellStyle name="SAPBEXHLevel0X 16 11 2" xfId="44228"/>
    <cellStyle name="SAPBEXHLevel0X 16 11 2 2" xfId="44229"/>
    <cellStyle name="SAPBEXHLevel0X 16 11 3" xfId="44230"/>
    <cellStyle name="SAPBEXHLevel0X 16 12" xfId="44231"/>
    <cellStyle name="SAPBEXHLevel0X 16 12 2" xfId="44232"/>
    <cellStyle name="SAPBEXHLevel0X 16 2" xfId="44233"/>
    <cellStyle name="SAPBEXHLevel0X 16 2 2" xfId="44234"/>
    <cellStyle name="SAPBEXHLevel0X 16 2 2 2" xfId="44235"/>
    <cellStyle name="SAPBEXHLevel0X 16 3" xfId="44236"/>
    <cellStyle name="SAPBEXHLevel0X 16 3 2" xfId="44237"/>
    <cellStyle name="SAPBEXHLevel0X 16 3 2 2" xfId="44238"/>
    <cellStyle name="SAPBEXHLevel0X 16 4" xfId="44239"/>
    <cellStyle name="SAPBEXHLevel0X 16 4 2" xfId="44240"/>
    <cellStyle name="SAPBEXHLevel0X 16 4 2 2" xfId="44241"/>
    <cellStyle name="SAPBEXHLevel0X 16 5" xfId="44242"/>
    <cellStyle name="SAPBEXHLevel0X 16 5 2" xfId="44243"/>
    <cellStyle name="SAPBEXHLevel0X 16 5 2 2" xfId="44244"/>
    <cellStyle name="SAPBEXHLevel0X 16 6" xfId="44245"/>
    <cellStyle name="SAPBEXHLevel0X 16 6 2" xfId="44246"/>
    <cellStyle name="SAPBEXHLevel0X 16 6 2 2" xfId="44247"/>
    <cellStyle name="SAPBEXHLevel0X 16 6 3" xfId="44248"/>
    <cellStyle name="SAPBEXHLevel0X 16 7" xfId="44249"/>
    <cellStyle name="SAPBEXHLevel0X 16 7 2" xfId="44250"/>
    <cellStyle name="SAPBEXHLevel0X 16 7 2 2" xfId="44251"/>
    <cellStyle name="SAPBEXHLevel0X 16 7 3" xfId="44252"/>
    <cellStyle name="SAPBEXHLevel0X 16 8" xfId="44253"/>
    <cellStyle name="SAPBEXHLevel0X 16 8 2" xfId="44254"/>
    <cellStyle name="SAPBEXHLevel0X 16 8 2 2" xfId="44255"/>
    <cellStyle name="SAPBEXHLevel0X 16 8 3" xfId="44256"/>
    <cellStyle name="SAPBEXHLevel0X 16 9" xfId="44257"/>
    <cellStyle name="SAPBEXHLevel0X 16 9 2" xfId="44258"/>
    <cellStyle name="SAPBEXHLevel0X 16 9 2 2" xfId="44259"/>
    <cellStyle name="SAPBEXHLevel0X 16 9 3" xfId="44260"/>
    <cellStyle name="SAPBEXHLevel0X 17" xfId="44261"/>
    <cellStyle name="SAPBEXHLevel0X 17 10" xfId="44262"/>
    <cellStyle name="SAPBEXHLevel0X 17 10 2" xfId="44263"/>
    <cellStyle name="SAPBEXHLevel0X 17 10 2 2" xfId="44264"/>
    <cellStyle name="SAPBEXHLevel0X 17 10 3" xfId="44265"/>
    <cellStyle name="SAPBEXHLevel0X 17 11" xfId="44266"/>
    <cellStyle name="SAPBEXHLevel0X 17 11 2" xfId="44267"/>
    <cellStyle name="SAPBEXHLevel0X 17 11 2 2" xfId="44268"/>
    <cellStyle name="SAPBEXHLevel0X 17 11 3" xfId="44269"/>
    <cellStyle name="SAPBEXHLevel0X 17 12" xfId="44270"/>
    <cellStyle name="SAPBEXHLevel0X 17 12 2" xfId="44271"/>
    <cellStyle name="SAPBEXHLevel0X 17 2" xfId="44272"/>
    <cellStyle name="SAPBEXHLevel0X 17 2 2" xfId="44273"/>
    <cellStyle name="SAPBEXHLevel0X 17 2 2 2" xfId="44274"/>
    <cellStyle name="SAPBEXHLevel0X 17 3" xfId="44275"/>
    <cellStyle name="SAPBEXHLevel0X 17 3 2" xfId="44276"/>
    <cellStyle name="SAPBEXHLevel0X 17 3 2 2" xfId="44277"/>
    <cellStyle name="SAPBEXHLevel0X 17 4" xfId="44278"/>
    <cellStyle name="SAPBEXHLevel0X 17 4 2" xfId="44279"/>
    <cellStyle name="SAPBEXHLevel0X 17 4 2 2" xfId="44280"/>
    <cellStyle name="SAPBEXHLevel0X 17 5" xfId="44281"/>
    <cellStyle name="SAPBEXHLevel0X 17 5 2" xfId="44282"/>
    <cellStyle name="SAPBEXHLevel0X 17 5 2 2" xfId="44283"/>
    <cellStyle name="SAPBEXHLevel0X 17 6" xfId="44284"/>
    <cellStyle name="SAPBEXHLevel0X 17 6 2" xfId="44285"/>
    <cellStyle name="SAPBEXHLevel0X 17 6 2 2" xfId="44286"/>
    <cellStyle name="SAPBEXHLevel0X 17 6 3" xfId="44287"/>
    <cellStyle name="SAPBEXHLevel0X 17 7" xfId="44288"/>
    <cellStyle name="SAPBEXHLevel0X 17 7 2" xfId="44289"/>
    <cellStyle name="SAPBEXHLevel0X 17 7 2 2" xfId="44290"/>
    <cellStyle name="SAPBEXHLevel0X 17 7 3" xfId="44291"/>
    <cellStyle name="SAPBEXHLevel0X 17 8" xfId="44292"/>
    <cellStyle name="SAPBEXHLevel0X 17 8 2" xfId="44293"/>
    <cellStyle name="SAPBEXHLevel0X 17 8 2 2" xfId="44294"/>
    <cellStyle name="SAPBEXHLevel0X 17 8 3" xfId="44295"/>
    <cellStyle name="SAPBEXHLevel0X 17 9" xfId="44296"/>
    <cellStyle name="SAPBEXHLevel0X 17 9 2" xfId="44297"/>
    <cellStyle name="SAPBEXHLevel0X 17 9 2 2" xfId="44298"/>
    <cellStyle name="SAPBEXHLevel0X 17 9 3" xfId="44299"/>
    <cellStyle name="SAPBEXHLevel0X 18" xfId="44300"/>
    <cellStyle name="SAPBEXHLevel0X 18 2" xfId="44301"/>
    <cellStyle name="SAPBEXHLevel0X 18 2 2" xfId="44302"/>
    <cellStyle name="SAPBEXHLevel0X 19" xfId="44303"/>
    <cellStyle name="SAPBEXHLevel0X 19 2" xfId="44304"/>
    <cellStyle name="SAPBEXHLevel0X 19 2 2" xfId="44305"/>
    <cellStyle name="SAPBEXHLevel0X 19 3" xfId="44306"/>
    <cellStyle name="SAPBEXHLevel0X 2" xfId="44307"/>
    <cellStyle name="SAPBEXHLevel0X 2 10" xfId="44308"/>
    <cellStyle name="SAPBEXHLevel0X 2 10 2" xfId="44309"/>
    <cellStyle name="SAPBEXHLevel0X 2 10 2 2" xfId="44310"/>
    <cellStyle name="SAPBEXHLevel0X 2 10 3" xfId="44311"/>
    <cellStyle name="SAPBEXHLevel0X 2 11" xfId="44312"/>
    <cellStyle name="SAPBEXHLevel0X 2 11 2" xfId="44313"/>
    <cellStyle name="SAPBEXHLevel0X 2 11 2 2" xfId="44314"/>
    <cellStyle name="SAPBEXHLevel0X 2 11 3" xfId="44315"/>
    <cellStyle name="SAPBEXHLevel0X 2 12" xfId="44316"/>
    <cellStyle name="SAPBEXHLevel0X 2 12 2" xfId="44317"/>
    <cellStyle name="SAPBEXHLevel0X 2 2" xfId="44318"/>
    <cellStyle name="SAPBEXHLevel0X 2 2 10" xfId="44319"/>
    <cellStyle name="SAPBEXHLevel0X 2 2 10 2" xfId="44320"/>
    <cellStyle name="SAPBEXHLevel0X 2 2 10 2 2" xfId="44321"/>
    <cellStyle name="SAPBEXHLevel0X 2 2 10 3" xfId="44322"/>
    <cellStyle name="SAPBEXHLevel0X 2 2 11" xfId="44323"/>
    <cellStyle name="SAPBEXHLevel0X 2 2 11 2" xfId="44324"/>
    <cellStyle name="SAPBEXHLevel0X 2 2 11 2 2" xfId="44325"/>
    <cellStyle name="SAPBEXHLevel0X 2 2 11 3" xfId="44326"/>
    <cellStyle name="SAPBEXHLevel0X 2 2 12" xfId="44327"/>
    <cellStyle name="SAPBEXHLevel0X 2 2 12 2" xfId="44328"/>
    <cellStyle name="SAPBEXHLevel0X 2 2 2" xfId="44329"/>
    <cellStyle name="SAPBEXHLevel0X 2 2 2 2" xfId="44330"/>
    <cellStyle name="SAPBEXHLevel0X 2 2 2 2 2" xfId="44331"/>
    <cellStyle name="SAPBEXHLevel0X 2 2 2 2 3" xfId="44332"/>
    <cellStyle name="SAPBEXHLevel0X 2 2 2 3" xfId="44333"/>
    <cellStyle name="SAPBEXHLevel0X 2 2 2 3 2" xfId="44334"/>
    <cellStyle name="SAPBEXHLevel0X 2 2 2 3 3" xfId="44335"/>
    <cellStyle name="SAPBEXHLevel0X 2 2 2 4" xfId="44336"/>
    <cellStyle name="SAPBEXHLevel0X 2 2 2 5" xfId="44337"/>
    <cellStyle name="SAPBEXHLevel0X 2 2 3" xfId="44338"/>
    <cellStyle name="SAPBEXHLevel0X 2 2 3 2" xfId="44339"/>
    <cellStyle name="SAPBEXHLevel0X 2 2 3 2 2" xfId="44340"/>
    <cellStyle name="SAPBEXHLevel0X 2 2 3 3" xfId="44341"/>
    <cellStyle name="SAPBEXHLevel0X 2 2 3 4" xfId="44342"/>
    <cellStyle name="SAPBEXHLevel0X 2 2 4" xfId="44343"/>
    <cellStyle name="SAPBEXHLevel0X 2 2 4 2" xfId="44344"/>
    <cellStyle name="SAPBEXHLevel0X 2 2 4 2 2" xfId="44345"/>
    <cellStyle name="SAPBEXHLevel0X 2 2 4 3" xfId="44346"/>
    <cellStyle name="SAPBEXHLevel0X 2 2 5" xfId="44347"/>
    <cellStyle name="SAPBEXHLevel0X 2 2 5 2" xfId="44348"/>
    <cellStyle name="SAPBEXHLevel0X 2 2 5 2 2" xfId="44349"/>
    <cellStyle name="SAPBEXHLevel0X 2 2 6" xfId="44350"/>
    <cellStyle name="SAPBEXHLevel0X 2 2 6 2" xfId="44351"/>
    <cellStyle name="SAPBEXHLevel0X 2 2 6 2 2" xfId="44352"/>
    <cellStyle name="SAPBEXHLevel0X 2 2 6 3" xfId="44353"/>
    <cellStyle name="SAPBEXHLevel0X 2 2 7" xfId="44354"/>
    <cellStyle name="SAPBEXHLevel0X 2 2 7 2" xfId="44355"/>
    <cellStyle name="SAPBEXHLevel0X 2 2 7 2 2" xfId="44356"/>
    <cellStyle name="SAPBEXHLevel0X 2 2 7 3" xfId="44357"/>
    <cellStyle name="SAPBEXHLevel0X 2 2 8" xfId="44358"/>
    <cellStyle name="SAPBEXHLevel0X 2 2 8 2" xfId="44359"/>
    <cellStyle name="SAPBEXHLevel0X 2 2 8 2 2" xfId="44360"/>
    <cellStyle name="SAPBEXHLevel0X 2 2 8 3" xfId="44361"/>
    <cellStyle name="SAPBEXHLevel0X 2 2 9" xfId="44362"/>
    <cellStyle name="SAPBEXHLevel0X 2 2 9 2" xfId="44363"/>
    <cellStyle name="SAPBEXHLevel0X 2 2 9 2 2" xfId="44364"/>
    <cellStyle name="SAPBEXHLevel0X 2 2 9 3" xfId="44365"/>
    <cellStyle name="SAPBEXHLevel0X 2 3" xfId="44366"/>
    <cellStyle name="SAPBEXHLevel0X 2 3 2" xfId="44367"/>
    <cellStyle name="SAPBEXHLevel0X 2 3 2 2" xfId="44368"/>
    <cellStyle name="SAPBEXHLevel0X 2 3 2 3" xfId="44369"/>
    <cellStyle name="SAPBEXHLevel0X 2 3 3" xfId="44370"/>
    <cellStyle name="SAPBEXHLevel0X 2 3 3 2" xfId="44371"/>
    <cellStyle name="SAPBEXHLevel0X 2 3 3 3" xfId="44372"/>
    <cellStyle name="SAPBEXHLevel0X 2 3 4" xfId="44373"/>
    <cellStyle name="SAPBEXHLevel0X 2 3 5" xfId="44374"/>
    <cellStyle name="SAPBEXHLevel0X 2 4" xfId="44375"/>
    <cellStyle name="SAPBEXHLevel0X 2 4 2" xfId="44376"/>
    <cellStyle name="SAPBEXHLevel0X 2 4 2 2" xfId="44377"/>
    <cellStyle name="SAPBEXHLevel0X 2 4 3" xfId="44378"/>
    <cellStyle name="SAPBEXHLevel0X 2 4 4" xfId="44379"/>
    <cellStyle name="SAPBEXHLevel0X 2 5" xfId="44380"/>
    <cellStyle name="SAPBEXHLevel0X 2 5 2" xfId="44381"/>
    <cellStyle name="SAPBEXHLevel0X 2 5 2 2" xfId="44382"/>
    <cellStyle name="SAPBEXHLevel0X 2 5 3" xfId="44383"/>
    <cellStyle name="SAPBEXHLevel0X 2 6" xfId="44384"/>
    <cellStyle name="SAPBEXHLevel0X 2 6 2" xfId="44385"/>
    <cellStyle name="SAPBEXHLevel0X 2 6 2 2" xfId="44386"/>
    <cellStyle name="SAPBEXHLevel0X 2 7" xfId="44387"/>
    <cellStyle name="SAPBEXHLevel0X 2 7 2" xfId="44388"/>
    <cellStyle name="SAPBEXHLevel0X 2 7 2 2" xfId="44389"/>
    <cellStyle name="SAPBEXHLevel0X 2 7 3" xfId="44390"/>
    <cellStyle name="SAPBEXHLevel0X 2 8" xfId="44391"/>
    <cellStyle name="SAPBEXHLevel0X 2 8 2" xfId="44392"/>
    <cellStyle name="SAPBEXHLevel0X 2 8 2 2" xfId="44393"/>
    <cellStyle name="SAPBEXHLevel0X 2 8 3" xfId="44394"/>
    <cellStyle name="SAPBEXHLevel0X 2 9" xfId="44395"/>
    <cellStyle name="SAPBEXHLevel0X 2 9 2" xfId="44396"/>
    <cellStyle name="SAPBEXHLevel0X 2 9 2 2" xfId="44397"/>
    <cellStyle name="SAPBEXHLevel0X 2 9 3" xfId="44398"/>
    <cellStyle name="SAPBEXHLevel0X 20" xfId="44399"/>
    <cellStyle name="SAPBEXHLevel0X 20 2" xfId="44400"/>
    <cellStyle name="SAPBEXHLevel0X 20 2 2" xfId="44401"/>
    <cellStyle name="SAPBEXHLevel0X 20 3" xfId="44402"/>
    <cellStyle name="SAPBEXHLevel0X 21" xfId="44403"/>
    <cellStyle name="SAPBEXHLevel0X 21 2" xfId="44404"/>
    <cellStyle name="SAPBEXHLevel0X 22" xfId="44405"/>
    <cellStyle name="SAPBEXHLevel0X 22 2" xfId="44406"/>
    <cellStyle name="SAPBEXHLevel0X 23" xfId="44407"/>
    <cellStyle name="SAPBEXHLevel0X 23 2" xfId="44408"/>
    <cellStyle name="SAPBEXHLevel0X 3" xfId="44409"/>
    <cellStyle name="SAPBEXHLevel0X 3 10" xfId="44410"/>
    <cellStyle name="SAPBEXHLevel0X 3 10 2" xfId="44411"/>
    <cellStyle name="SAPBEXHLevel0X 3 10 2 2" xfId="44412"/>
    <cellStyle name="SAPBEXHLevel0X 3 10 3" xfId="44413"/>
    <cellStyle name="SAPBEXHLevel0X 3 11" xfId="44414"/>
    <cellStyle name="SAPBEXHLevel0X 3 11 2" xfId="44415"/>
    <cellStyle name="SAPBEXHLevel0X 3 11 2 2" xfId="44416"/>
    <cellStyle name="SAPBEXHLevel0X 3 11 3" xfId="44417"/>
    <cellStyle name="SAPBEXHLevel0X 3 12" xfId="44418"/>
    <cellStyle name="SAPBEXHLevel0X 3 12 2" xfId="44419"/>
    <cellStyle name="SAPBEXHLevel0X 3 2" xfId="44420"/>
    <cellStyle name="SAPBEXHLevel0X 3 2 10" xfId="44421"/>
    <cellStyle name="SAPBEXHLevel0X 3 2 10 2" xfId="44422"/>
    <cellStyle name="SAPBEXHLevel0X 3 2 10 2 2" xfId="44423"/>
    <cellStyle name="SAPBEXHLevel0X 3 2 10 3" xfId="44424"/>
    <cellStyle name="SAPBEXHLevel0X 3 2 11" xfId="44425"/>
    <cellStyle name="SAPBEXHLevel0X 3 2 11 2" xfId="44426"/>
    <cellStyle name="SAPBEXHLevel0X 3 2 11 2 2" xfId="44427"/>
    <cellStyle name="SAPBEXHLevel0X 3 2 11 3" xfId="44428"/>
    <cellStyle name="SAPBEXHLevel0X 3 2 12" xfId="44429"/>
    <cellStyle name="SAPBEXHLevel0X 3 2 12 2" xfId="44430"/>
    <cellStyle name="SAPBEXHLevel0X 3 2 2" xfId="44431"/>
    <cellStyle name="SAPBEXHLevel0X 3 2 2 2" xfId="44432"/>
    <cellStyle name="SAPBEXHLevel0X 3 2 2 2 2" xfId="44433"/>
    <cellStyle name="SAPBEXHLevel0X 3 2 2 2 3" xfId="44434"/>
    <cellStyle name="SAPBEXHLevel0X 3 2 2 3" xfId="44435"/>
    <cellStyle name="SAPBEXHLevel0X 3 2 2 3 2" xfId="44436"/>
    <cellStyle name="SAPBEXHLevel0X 3 2 2 3 3" xfId="44437"/>
    <cellStyle name="SAPBEXHLevel0X 3 2 2 4" xfId="44438"/>
    <cellStyle name="SAPBEXHLevel0X 3 2 2 5" xfId="44439"/>
    <cellStyle name="SAPBEXHLevel0X 3 2 3" xfId="44440"/>
    <cellStyle name="SAPBEXHLevel0X 3 2 3 2" xfId="44441"/>
    <cellStyle name="SAPBEXHLevel0X 3 2 3 2 2" xfId="44442"/>
    <cellStyle name="SAPBEXHLevel0X 3 2 3 3" xfId="44443"/>
    <cellStyle name="SAPBEXHLevel0X 3 2 3 4" xfId="44444"/>
    <cellStyle name="SAPBEXHLevel0X 3 2 4" xfId="44445"/>
    <cellStyle name="SAPBEXHLevel0X 3 2 4 2" xfId="44446"/>
    <cellStyle name="SAPBEXHLevel0X 3 2 4 2 2" xfId="44447"/>
    <cellStyle name="SAPBEXHLevel0X 3 2 4 3" xfId="44448"/>
    <cellStyle name="SAPBEXHLevel0X 3 2 5" xfId="44449"/>
    <cellStyle name="SAPBEXHLevel0X 3 2 5 2" xfId="44450"/>
    <cellStyle name="SAPBEXHLevel0X 3 2 5 2 2" xfId="44451"/>
    <cellStyle name="SAPBEXHLevel0X 3 2 6" xfId="44452"/>
    <cellStyle name="SAPBEXHLevel0X 3 2 6 2" xfId="44453"/>
    <cellStyle name="SAPBEXHLevel0X 3 2 6 2 2" xfId="44454"/>
    <cellStyle name="SAPBEXHLevel0X 3 2 6 3" xfId="44455"/>
    <cellStyle name="SAPBEXHLevel0X 3 2 7" xfId="44456"/>
    <cellStyle name="SAPBEXHLevel0X 3 2 7 2" xfId="44457"/>
    <cellStyle name="SAPBEXHLevel0X 3 2 7 2 2" xfId="44458"/>
    <cellStyle name="SAPBEXHLevel0X 3 2 7 3" xfId="44459"/>
    <cellStyle name="SAPBEXHLevel0X 3 2 8" xfId="44460"/>
    <cellStyle name="SAPBEXHLevel0X 3 2 8 2" xfId="44461"/>
    <cellStyle name="SAPBEXHLevel0X 3 2 8 2 2" xfId="44462"/>
    <cellStyle name="SAPBEXHLevel0X 3 2 8 3" xfId="44463"/>
    <cellStyle name="SAPBEXHLevel0X 3 2 9" xfId="44464"/>
    <cellStyle name="SAPBEXHLevel0X 3 2 9 2" xfId="44465"/>
    <cellStyle name="SAPBEXHLevel0X 3 2 9 2 2" xfId="44466"/>
    <cellStyle name="SAPBEXHLevel0X 3 2 9 3" xfId="44467"/>
    <cellStyle name="SAPBEXHLevel0X 3 3" xfId="44468"/>
    <cellStyle name="SAPBEXHLevel0X 3 3 2" xfId="44469"/>
    <cellStyle name="SAPBEXHLevel0X 3 3 2 2" xfId="44470"/>
    <cellStyle name="SAPBEXHLevel0X 3 3 2 2 2" xfId="44471"/>
    <cellStyle name="SAPBEXHLevel0X 3 3 2 2 3" xfId="44472"/>
    <cellStyle name="SAPBEXHLevel0X 3 3 2 3" xfId="44473"/>
    <cellStyle name="SAPBEXHLevel0X 3 3 2 3 2" xfId="44474"/>
    <cellStyle name="SAPBEXHLevel0X 3 3 2 3 3" xfId="44475"/>
    <cellStyle name="SAPBEXHLevel0X 3 3 2 4" xfId="44476"/>
    <cellStyle name="SAPBEXHLevel0X 3 3 2 5" xfId="44477"/>
    <cellStyle name="SAPBEXHLevel0X 3 3 3" xfId="44478"/>
    <cellStyle name="SAPBEXHLevel0X 3 3 3 2" xfId="44479"/>
    <cellStyle name="SAPBEXHLevel0X 3 3 3 3" xfId="44480"/>
    <cellStyle name="SAPBEXHLevel0X 3 3 3 4" xfId="44481"/>
    <cellStyle name="SAPBEXHLevel0X 3 3 4" xfId="44482"/>
    <cellStyle name="SAPBEXHLevel0X 3 3 4 2" xfId="44483"/>
    <cellStyle name="SAPBEXHLevel0X 3 3 4 3" xfId="44484"/>
    <cellStyle name="SAPBEXHLevel0X 3 3 5" xfId="44485"/>
    <cellStyle name="SAPBEXHLevel0X 3 3 6" xfId="44486"/>
    <cellStyle name="SAPBEXHLevel0X 3 4" xfId="44487"/>
    <cellStyle name="SAPBEXHLevel0X 3 4 2" xfId="44488"/>
    <cellStyle name="SAPBEXHLevel0X 3 4 2 2" xfId="44489"/>
    <cellStyle name="SAPBEXHLevel0X 3 4 2 3" xfId="44490"/>
    <cellStyle name="SAPBEXHLevel0X 3 4 3" xfId="44491"/>
    <cellStyle name="SAPBEXHLevel0X 3 4 3 2" xfId="44492"/>
    <cellStyle name="SAPBEXHLevel0X 3 4 3 3" xfId="44493"/>
    <cellStyle name="SAPBEXHLevel0X 3 4 4" xfId="44494"/>
    <cellStyle name="SAPBEXHLevel0X 3 4 5" xfId="44495"/>
    <cellStyle name="SAPBEXHLevel0X 3 5" xfId="44496"/>
    <cellStyle name="SAPBEXHLevel0X 3 5 2" xfId="44497"/>
    <cellStyle name="SAPBEXHLevel0X 3 5 2 2" xfId="44498"/>
    <cellStyle name="SAPBEXHLevel0X 3 5 3" xfId="44499"/>
    <cellStyle name="SAPBEXHLevel0X 3 5 4" xfId="44500"/>
    <cellStyle name="SAPBEXHLevel0X 3 6" xfId="44501"/>
    <cellStyle name="SAPBEXHLevel0X 3 6 2" xfId="44502"/>
    <cellStyle name="SAPBEXHLevel0X 3 6 2 2" xfId="44503"/>
    <cellStyle name="SAPBEXHLevel0X 3 6 3" xfId="44504"/>
    <cellStyle name="SAPBEXHLevel0X 3 7" xfId="44505"/>
    <cellStyle name="SAPBEXHLevel0X 3 7 2" xfId="44506"/>
    <cellStyle name="SAPBEXHLevel0X 3 7 2 2" xfId="44507"/>
    <cellStyle name="SAPBEXHLevel0X 3 7 3" xfId="44508"/>
    <cellStyle name="SAPBEXHLevel0X 3 8" xfId="44509"/>
    <cellStyle name="SAPBEXHLevel0X 3 8 2" xfId="44510"/>
    <cellStyle name="SAPBEXHLevel0X 3 8 2 2" xfId="44511"/>
    <cellStyle name="SAPBEXHLevel0X 3 8 3" xfId="44512"/>
    <cellStyle name="SAPBEXHLevel0X 3 9" xfId="44513"/>
    <cellStyle name="SAPBEXHLevel0X 3 9 2" xfId="44514"/>
    <cellStyle name="SAPBEXHLevel0X 3 9 2 2" xfId="44515"/>
    <cellStyle name="SAPBEXHLevel0X 3 9 3" xfId="44516"/>
    <cellStyle name="SAPBEXHLevel0X 4" xfId="44517"/>
    <cellStyle name="SAPBEXHLevel0X 4 10" xfId="44518"/>
    <cellStyle name="SAPBEXHLevel0X 4 10 2" xfId="44519"/>
    <cellStyle name="SAPBEXHLevel0X 4 10 2 2" xfId="44520"/>
    <cellStyle name="SAPBEXHLevel0X 4 10 3" xfId="44521"/>
    <cellStyle name="SAPBEXHLevel0X 4 11" xfId="44522"/>
    <cellStyle name="SAPBEXHLevel0X 4 11 2" xfId="44523"/>
    <cellStyle name="SAPBEXHLevel0X 4 11 2 2" xfId="44524"/>
    <cellStyle name="SAPBEXHLevel0X 4 11 3" xfId="44525"/>
    <cellStyle name="SAPBEXHLevel0X 4 12" xfId="44526"/>
    <cellStyle name="SAPBEXHLevel0X 4 12 2" xfId="44527"/>
    <cellStyle name="SAPBEXHLevel0X 4 2" xfId="44528"/>
    <cellStyle name="SAPBEXHLevel0X 4 2 10" xfId="44529"/>
    <cellStyle name="SAPBEXHLevel0X 4 2 10 2" xfId="44530"/>
    <cellStyle name="SAPBEXHLevel0X 4 2 10 2 2" xfId="44531"/>
    <cellStyle name="SAPBEXHLevel0X 4 2 10 3" xfId="44532"/>
    <cellStyle name="SAPBEXHLevel0X 4 2 11" xfId="44533"/>
    <cellStyle name="SAPBEXHLevel0X 4 2 11 2" xfId="44534"/>
    <cellStyle name="SAPBEXHLevel0X 4 2 11 2 2" xfId="44535"/>
    <cellStyle name="SAPBEXHLevel0X 4 2 11 3" xfId="44536"/>
    <cellStyle name="SAPBEXHLevel0X 4 2 12" xfId="44537"/>
    <cellStyle name="SAPBEXHLevel0X 4 2 12 2" xfId="44538"/>
    <cellStyle name="SAPBEXHLevel0X 4 2 2" xfId="44539"/>
    <cellStyle name="SAPBEXHLevel0X 4 2 2 2" xfId="44540"/>
    <cellStyle name="SAPBEXHLevel0X 4 2 2 2 2" xfId="44541"/>
    <cellStyle name="SAPBEXHLevel0X 4 2 2 2 3" xfId="44542"/>
    <cellStyle name="SAPBEXHLevel0X 4 2 2 3" xfId="44543"/>
    <cellStyle name="SAPBEXHLevel0X 4 2 2 3 2" xfId="44544"/>
    <cellStyle name="SAPBEXHLevel0X 4 2 2 3 3" xfId="44545"/>
    <cellStyle name="SAPBEXHLevel0X 4 2 2 4" xfId="44546"/>
    <cellStyle name="SAPBEXHLevel0X 4 2 2 5" xfId="44547"/>
    <cellStyle name="SAPBEXHLevel0X 4 2 3" xfId="44548"/>
    <cellStyle name="SAPBEXHLevel0X 4 2 3 2" xfId="44549"/>
    <cellStyle name="SAPBEXHLevel0X 4 2 3 2 2" xfId="44550"/>
    <cellStyle name="SAPBEXHLevel0X 4 2 3 3" xfId="44551"/>
    <cellStyle name="SAPBEXHLevel0X 4 2 3 4" xfId="44552"/>
    <cellStyle name="SAPBEXHLevel0X 4 2 4" xfId="44553"/>
    <cellStyle name="SAPBEXHLevel0X 4 2 4 2" xfId="44554"/>
    <cellStyle name="SAPBEXHLevel0X 4 2 4 2 2" xfId="44555"/>
    <cellStyle name="SAPBEXHLevel0X 4 2 4 3" xfId="44556"/>
    <cellStyle name="SAPBEXHLevel0X 4 2 5" xfId="44557"/>
    <cellStyle name="SAPBEXHLevel0X 4 2 5 2" xfId="44558"/>
    <cellStyle name="SAPBEXHLevel0X 4 2 5 2 2" xfId="44559"/>
    <cellStyle name="SAPBEXHLevel0X 4 2 6" xfId="44560"/>
    <cellStyle name="SAPBEXHLevel0X 4 2 6 2" xfId="44561"/>
    <cellStyle name="SAPBEXHLevel0X 4 2 6 2 2" xfId="44562"/>
    <cellStyle name="SAPBEXHLevel0X 4 2 6 3" xfId="44563"/>
    <cellStyle name="SAPBEXHLevel0X 4 2 7" xfId="44564"/>
    <cellStyle name="SAPBEXHLevel0X 4 2 7 2" xfId="44565"/>
    <cellStyle name="SAPBEXHLevel0X 4 2 7 2 2" xfId="44566"/>
    <cellStyle name="SAPBEXHLevel0X 4 2 7 3" xfId="44567"/>
    <cellStyle name="SAPBEXHLevel0X 4 2 8" xfId="44568"/>
    <cellStyle name="SAPBEXHLevel0X 4 2 8 2" xfId="44569"/>
    <cellStyle name="SAPBEXHLevel0X 4 2 8 2 2" xfId="44570"/>
    <cellStyle name="SAPBEXHLevel0X 4 2 8 3" xfId="44571"/>
    <cellStyle name="SAPBEXHLevel0X 4 2 9" xfId="44572"/>
    <cellStyle name="SAPBEXHLevel0X 4 2 9 2" xfId="44573"/>
    <cellStyle name="SAPBEXHLevel0X 4 2 9 2 2" xfId="44574"/>
    <cellStyle name="SAPBEXHLevel0X 4 2 9 3" xfId="44575"/>
    <cellStyle name="SAPBEXHLevel0X 4 3" xfId="44576"/>
    <cellStyle name="SAPBEXHLevel0X 4 3 2" xfId="44577"/>
    <cellStyle name="SAPBEXHLevel0X 4 3 2 2" xfId="44578"/>
    <cellStyle name="SAPBEXHLevel0X 4 3 2 3" xfId="44579"/>
    <cellStyle name="SAPBEXHLevel0X 4 3 3" xfId="44580"/>
    <cellStyle name="SAPBEXHLevel0X 4 3 3 2" xfId="44581"/>
    <cellStyle name="SAPBEXHLevel0X 4 3 3 3" xfId="44582"/>
    <cellStyle name="SAPBEXHLevel0X 4 3 4" xfId="44583"/>
    <cellStyle name="SAPBEXHLevel0X 4 3 5" xfId="44584"/>
    <cellStyle name="SAPBEXHLevel0X 4 4" xfId="44585"/>
    <cellStyle name="SAPBEXHLevel0X 4 4 2" xfId="44586"/>
    <cellStyle name="SAPBEXHLevel0X 4 4 2 2" xfId="44587"/>
    <cellStyle name="SAPBEXHLevel0X 4 4 3" xfId="44588"/>
    <cellStyle name="SAPBEXHLevel0X 4 4 4" xfId="44589"/>
    <cellStyle name="SAPBEXHLevel0X 4 5" xfId="44590"/>
    <cellStyle name="SAPBEXHLevel0X 4 5 2" xfId="44591"/>
    <cellStyle name="SAPBEXHLevel0X 4 5 2 2" xfId="44592"/>
    <cellStyle name="SAPBEXHLevel0X 4 5 3" xfId="44593"/>
    <cellStyle name="SAPBEXHLevel0X 4 6" xfId="44594"/>
    <cellStyle name="SAPBEXHLevel0X 4 6 2" xfId="44595"/>
    <cellStyle name="SAPBEXHLevel0X 4 6 2 2" xfId="44596"/>
    <cellStyle name="SAPBEXHLevel0X 4 7" xfId="44597"/>
    <cellStyle name="SAPBEXHLevel0X 4 7 2" xfId="44598"/>
    <cellStyle name="SAPBEXHLevel0X 4 7 2 2" xfId="44599"/>
    <cellStyle name="SAPBEXHLevel0X 4 7 3" xfId="44600"/>
    <cellStyle name="SAPBEXHLevel0X 4 8" xfId="44601"/>
    <cellStyle name="SAPBEXHLevel0X 4 8 2" xfId="44602"/>
    <cellStyle name="SAPBEXHLevel0X 4 8 2 2" xfId="44603"/>
    <cellStyle name="SAPBEXHLevel0X 4 8 3" xfId="44604"/>
    <cellStyle name="SAPBEXHLevel0X 4 9" xfId="44605"/>
    <cellStyle name="SAPBEXHLevel0X 4 9 2" xfId="44606"/>
    <cellStyle name="SAPBEXHLevel0X 4 9 2 2" xfId="44607"/>
    <cellStyle name="SAPBEXHLevel0X 4 9 3" xfId="44608"/>
    <cellStyle name="SAPBEXHLevel0X 5" xfId="44609"/>
    <cellStyle name="SAPBEXHLevel0X 5 10" xfId="44610"/>
    <cellStyle name="SAPBEXHLevel0X 5 10 2" xfId="44611"/>
    <cellStyle name="SAPBEXHLevel0X 5 10 2 2" xfId="44612"/>
    <cellStyle name="SAPBEXHLevel0X 5 10 3" xfId="44613"/>
    <cellStyle name="SAPBEXHLevel0X 5 11" xfId="44614"/>
    <cellStyle name="SAPBEXHLevel0X 5 11 2" xfId="44615"/>
    <cellStyle name="SAPBEXHLevel0X 5 11 2 2" xfId="44616"/>
    <cellStyle name="SAPBEXHLevel0X 5 11 3" xfId="44617"/>
    <cellStyle name="SAPBEXHLevel0X 5 12" xfId="44618"/>
    <cellStyle name="SAPBEXHLevel0X 5 12 2" xfId="44619"/>
    <cellStyle name="SAPBEXHLevel0X 5 2" xfId="44620"/>
    <cellStyle name="SAPBEXHLevel0X 5 2 10" xfId="44621"/>
    <cellStyle name="SAPBEXHLevel0X 5 2 10 2" xfId="44622"/>
    <cellStyle name="SAPBEXHLevel0X 5 2 10 2 2" xfId="44623"/>
    <cellStyle name="SAPBEXHLevel0X 5 2 10 3" xfId="44624"/>
    <cellStyle name="SAPBEXHLevel0X 5 2 11" xfId="44625"/>
    <cellStyle name="SAPBEXHLevel0X 5 2 11 2" xfId="44626"/>
    <cellStyle name="SAPBEXHLevel0X 5 2 11 2 2" xfId="44627"/>
    <cellStyle name="SAPBEXHLevel0X 5 2 11 3" xfId="44628"/>
    <cellStyle name="SAPBEXHLevel0X 5 2 12" xfId="44629"/>
    <cellStyle name="SAPBEXHLevel0X 5 2 12 2" xfId="44630"/>
    <cellStyle name="SAPBEXHLevel0X 5 2 2" xfId="44631"/>
    <cellStyle name="SAPBEXHLevel0X 5 2 2 2" xfId="44632"/>
    <cellStyle name="SAPBEXHLevel0X 5 2 2 2 2" xfId="44633"/>
    <cellStyle name="SAPBEXHLevel0X 5 2 2 3" xfId="44634"/>
    <cellStyle name="SAPBEXHLevel0X 5 2 3" xfId="44635"/>
    <cellStyle name="SAPBEXHLevel0X 5 2 3 2" xfId="44636"/>
    <cellStyle name="SAPBEXHLevel0X 5 2 3 2 2" xfId="44637"/>
    <cellStyle name="SAPBEXHLevel0X 5 2 3 3" xfId="44638"/>
    <cellStyle name="SAPBEXHLevel0X 5 2 4" xfId="44639"/>
    <cellStyle name="SAPBEXHLevel0X 5 2 4 2" xfId="44640"/>
    <cellStyle name="SAPBEXHLevel0X 5 2 4 2 2" xfId="44641"/>
    <cellStyle name="SAPBEXHLevel0X 5 2 5" xfId="44642"/>
    <cellStyle name="SAPBEXHLevel0X 5 2 5 2" xfId="44643"/>
    <cellStyle name="SAPBEXHLevel0X 5 2 5 2 2" xfId="44644"/>
    <cellStyle name="SAPBEXHLevel0X 5 2 6" xfId="44645"/>
    <cellStyle name="SAPBEXHLevel0X 5 2 6 2" xfId="44646"/>
    <cellStyle name="SAPBEXHLevel0X 5 2 6 2 2" xfId="44647"/>
    <cellStyle name="SAPBEXHLevel0X 5 2 6 3" xfId="44648"/>
    <cellStyle name="SAPBEXHLevel0X 5 2 7" xfId="44649"/>
    <cellStyle name="SAPBEXHLevel0X 5 2 7 2" xfId="44650"/>
    <cellStyle name="SAPBEXHLevel0X 5 2 7 2 2" xfId="44651"/>
    <cellStyle name="SAPBEXHLevel0X 5 2 7 3" xfId="44652"/>
    <cellStyle name="SAPBEXHLevel0X 5 2 8" xfId="44653"/>
    <cellStyle name="SAPBEXHLevel0X 5 2 8 2" xfId="44654"/>
    <cellStyle name="SAPBEXHLevel0X 5 2 8 2 2" xfId="44655"/>
    <cellStyle name="SAPBEXHLevel0X 5 2 8 3" xfId="44656"/>
    <cellStyle name="SAPBEXHLevel0X 5 2 9" xfId="44657"/>
    <cellStyle name="SAPBEXHLevel0X 5 2 9 2" xfId="44658"/>
    <cellStyle name="SAPBEXHLevel0X 5 2 9 2 2" xfId="44659"/>
    <cellStyle name="SAPBEXHLevel0X 5 2 9 3" xfId="44660"/>
    <cellStyle name="SAPBEXHLevel0X 5 3" xfId="44661"/>
    <cellStyle name="SAPBEXHLevel0X 5 3 2" xfId="44662"/>
    <cellStyle name="SAPBEXHLevel0X 5 3 2 2" xfId="44663"/>
    <cellStyle name="SAPBEXHLevel0X 5 3 3" xfId="44664"/>
    <cellStyle name="SAPBEXHLevel0X 5 3 4" xfId="44665"/>
    <cellStyle name="SAPBEXHLevel0X 5 4" xfId="44666"/>
    <cellStyle name="SAPBEXHLevel0X 5 4 2" xfId="44667"/>
    <cellStyle name="SAPBEXHLevel0X 5 4 2 2" xfId="44668"/>
    <cellStyle name="SAPBEXHLevel0X 5 4 3" xfId="44669"/>
    <cellStyle name="SAPBEXHLevel0X 5 5" xfId="44670"/>
    <cellStyle name="SAPBEXHLevel0X 5 5 2" xfId="44671"/>
    <cellStyle name="SAPBEXHLevel0X 5 5 2 2" xfId="44672"/>
    <cellStyle name="SAPBEXHLevel0X 5 6" xfId="44673"/>
    <cellStyle name="SAPBEXHLevel0X 5 6 2" xfId="44674"/>
    <cellStyle name="SAPBEXHLevel0X 5 6 2 2" xfId="44675"/>
    <cellStyle name="SAPBEXHLevel0X 5 7" xfId="44676"/>
    <cellStyle name="SAPBEXHLevel0X 5 7 2" xfId="44677"/>
    <cellStyle name="SAPBEXHLevel0X 5 7 2 2" xfId="44678"/>
    <cellStyle name="SAPBEXHLevel0X 5 7 3" xfId="44679"/>
    <cellStyle name="SAPBEXHLevel0X 5 8" xfId="44680"/>
    <cellStyle name="SAPBEXHLevel0X 5 8 2" xfId="44681"/>
    <cellStyle name="SAPBEXHLevel0X 5 8 2 2" xfId="44682"/>
    <cellStyle name="SAPBEXHLevel0X 5 8 3" xfId="44683"/>
    <cellStyle name="SAPBEXHLevel0X 5 9" xfId="44684"/>
    <cellStyle name="SAPBEXHLevel0X 5 9 2" xfId="44685"/>
    <cellStyle name="SAPBEXHLevel0X 5 9 2 2" xfId="44686"/>
    <cellStyle name="SAPBEXHLevel0X 5 9 3" xfId="44687"/>
    <cellStyle name="SAPBEXHLevel0X 6" xfId="44688"/>
    <cellStyle name="SAPBEXHLevel0X 6 10" xfId="44689"/>
    <cellStyle name="SAPBEXHLevel0X 6 10 2" xfId="44690"/>
    <cellStyle name="SAPBEXHLevel0X 6 10 2 2" xfId="44691"/>
    <cellStyle name="SAPBEXHLevel0X 6 10 3" xfId="44692"/>
    <cellStyle name="SAPBEXHLevel0X 6 11" xfId="44693"/>
    <cellStyle name="SAPBEXHLevel0X 6 11 2" xfId="44694"/>
    <cellStyle name="SAPBEXHLevel0X 6 11 2 2" xfId="44695"/>
    <cellStyle name="SAPBEXHLevel0X 6 11 3" xfId="44696"/>
    <cellStyle name="SAPBEXHLevel0X 6 12" xfId="44697"/>
    <cellStyle name="SAPBEXHLevel0X 6 12 2" xfId="44698"/>
    <cellStyle name="SAPBEXHLevel0X 6 2" xfId="44699"/>
    <cellStyle name="SAPBEXHLevel0X 6 2 10" xfId="44700"/>
    <cellStyle name="SAPBEXHLevel0X 6 2 10 2" xfId="44701"/>
    <cellStyle name="SAPBEXHLevel0X 6 2 10 2 2" xfId="44702"/>
    <cellStyle name="SAPBEXHLevel0X 6 2 10 3" xfId="44703"/>
    <cellStyle name="SAPBEXHLevel0X 6 2 11" xfId="44704"/>
    <cellStyle name="SAPBEXHLevel0X 6 2 11 2" xfId="44705"/>
    <cellStyle name="SAPBEXHLevel0X 6 2 11 2 2" xfId="44706"/>
    <cellStyle name="SAPBEXHLevel0X 6 2 11 3" xfId="44707"/>
    <cellStyle name="SAPBEXHLevel0X 6 2 12" xfId="44708"/>
    <cellStyle name="SAPBEXHLevel0X 6 2 12 2" xfId="44709"/>
    <cellStyle name="SAPBEXHLevel0X 6 2 2" xfId="44710"/>
    <cellStyle name="SAPBEXHLevel0X 6 2 2 2" xfId="44711"/>
    <cellStyle name="SAPBEXHLevel0X 6 2 2 2 2" xfId="44712"/>
    <cellStyle name="SAPBEXHLevel0X 6 2 2 3" xfId="44713"/>
    <cellStyle name="SAPBEXHLevel0X 6 2 3" xfId="44714"/>
    <cellStyle name="SAPBEXHLevel0X 6 2 3 2" xfId="44715"/>
    <cellStyle name="SAPBEXHLevel0X 6 2 3 2 2" xfId="44716"/>
    <cellStyle name="SAPBEXHLevel0X 6 2 3 3" xfId="44717"/>
    <cellStyle name="SAPBEXHLevel0X 6 2 4" xfId="44718"/>
    <cellStyle name="SAPBEXHLevel0X 6 2 4 2" xfId="44719"/>
    <cellStyle name="SAPBEXHLevel0X 6 2 4 2 2" xfId="44720"/>
    <cellStyle name="SAPBEXHLevel0X 6 2 5" xfId="44721"/>
    <cellStyle name="SAPBEXHLevel0X 6 2 5 2" xfId="44722"/>
    <cellStyle name="SAPBEXHLevel0X 6 2 5 2 2" xfId="44723"/>
    <cellStyle name="SAPBEXHLevel0X 6 2 6" xfId="44724"/>
    <cellStyle name="SAPBEXHLevel0X 6 2 6 2" xfId="44725"/>
    <cellStyle name="SAPBEXHLevel0X 6 2 6 2 2" xfId="44726"/>
    <cellStyle name="SAPBEXHLevel0X 6 2 6 3" xfId="44727"/>
    <cellStyle name="SAPBEXHLevel0X 6 2 7" xfId="44728"/>
    <cellStyle name="SAPBEXHLevel0X 6 2 7 2" xfId="44729"/>
    <cellStyle name="SAPBEXHLevel0X 6 2 7 2 2" xfId="44730"/>
    <cellStyle name="SAPBEXHLevel0X 6 2 7 3" xfId="44731"/>
    <cellStyle name="SAPBEXHLevel0X 6 2 8" xfId="44732"/>
    <cellStyle name="SAPBEXHLevel0X 6 2 8 2" xfId="44733"/>
    <cellStyle name="SAPBEXHLevel0X 6 2 8 2 2" xfId="44734"/>
    <cellStyle name="SAPBEXHLevel0X 6 2 8 3" xfId="44735"/>
    <cellStyle name="SAPBEXHLevel0X 6 2 9" xfId="44736"/>
    <cellStyle name="SAPBEXHLevel0X 6 2 9 2" xfId="44737"/>
    <cellStyle name="SAPBEXHLevel0X 6 2 9 2 2" xfId="44738"/>
    <cellStyle name="SAPBEXHLevel0X 6 2 9 3" xfId="44739"/>
    <cellStyle name="SAPBEXHLevel0X 6 3" xfId="44740"/>
    <cellStyle name="SAPBEXHLevel0X 6 3 2" xfId="44741"/>
    <cellStyle name="SAPBEXHLevel0X 6 3 2 2" xfId="44742"/>
    <cellStyle name="SAPBEXHLevel0X 6 3 3" xfId="44743"/>
    <cellStyle name="SAPBEXHLevel0X 6 3 4" xfId="44744"/>
    <cellStyle name="SAPBEXHLevel0X 6 4" xfId="44745"/>
    <cellStyle name="SAPBEXHLevel0X 6 4 2" xfId="44746"/>
    <cellStyle name="SAPBEXHLevel0X 6 4 2 2" xfId="44747"/>
    <cellStyle name="SAPBEXHLevel0X 6 4 3" xfId="44748"/>
    <cellStyle name="SAPBEXHLevel0X 6 5" xfId="44749"/>
    <cellStyle name="SAPBEXHLevel0X 6 5 2" xfId="44750"/>
    <cellStyle name="SAPBEXHLevel0X 6 5 2 2" xfId="44751"/>
    <cellStyle name="SAPBEXHLevel0X 6 6" xfId="44752"/>
    <cellStyle name="SAPBEXHLevel0X 6 6 2" xfId="44753"/>
    <cellStyle name="SAPBEXHLevel0X 6 6 2 2" xfId="44754"/>
    <cellStyle name="SAPBEXHLevel0X 6 7" xfId="44755"/>
    <cellStyle name="SAPBEXHLevel0X 6 7 2" xfId="44756"/>
    <cellStyle name="SAPBEXHLevel0X 6 7 2 2" xfId="44757"/>
    <cellStyle name="SAPBEXHLevel0X 6 7 3" xfId="44758"/>
    <cellStyle name="SAPBEXHLevel0X 6 8" xfId="44759"/>
    <cellStyle name="SAPBEXHLevel0X 6 8 2" xfId="44760"/>
    <cellStyle name="SAPBEXHLevel0X 6 8 2 2" xfId="44761"/>
    <cellStyle name="SAPBEXHLevel0X 6 8 3" xfId="44762"/>
    <cellStyle name="SAPBEXHLevel0X 6 9" xfId="44763"/>
    <cellStyle name="SAPBEXHLevel0X 6 9 2" xfId="44764"/>
    <cellStyle name="SAPBEXHLevel0X 6 9 2 2" xfId="44765"/>
    <cellStyle name="SAPBEXHLevel0X 6 9 3" xfId="44766"/>
    <cellStyle name="SAPBEXHLevel0X 7" xfId="44767"/>
    <cellStyle name="SAPBEXHLevel0X 7 10" xfId="44768"/>
    <cellStyle name="SAPBEXHLevel0X 7 10 2" xfId="44769"/>
    <cellStyle name="SAPBEXHLevel0X 7 10 2 2" xfId="44770"/>
    <cellStyle name="SAPBEXHLevel0X 7 10 3" xfId="44771"/>
    <cellStyle name="SAPBEXHLevel0X 7 11" xfId="44772"/>
    <cellStyle name="SAPBEXHLevel0X 7 11 2" xfId="44773"/>
    <cellStyle name="SAPBEXHLevel0X 7 11 2 2" xfId="44774"/>
    <cellStyle name="SAPBEXHLevel0X 7 11 3" xfId="44775"/>
    <cellStyle name="SAPBEXHLevel0X 7 12" xfId="44776"/>
    <cellStyle name="SAPBEXHLevel0X 7 12 2" xfId="44777"/>
    <cellStyle name="SAPBEXHLevel0X 7 12 2 2" xfId="44778"/>
    <cellStyle name="SAPBEXHLevel0X 7 12 3" xfId="44779"/>
    <cellStyle name="SAPBEXHLevel0X 7 13" xfId="44780"/>
    <cellStyle name="SAPBEXHLevel0X 7 13 2" xfId="44781"/>
    <cellStyle name="SAPBEXHLevel0X 7 2" xfId="44782"/>
    <cellStyle name="SAPBEXHLevel0X 7 2 10" xfId="44783"/>
    <cellStyle name="SAPBEXHLevel0X 7 2 10 2" xfId="44784"/>
    <cellStyle name="SAPBEXHLevel0X 7 2 10 2 2" xfId="44785"/>
    <cellStyle name="SAPBEXHLevel0X 7 2 10 3" xfId="44786"/>
    <cellStyle name="SAPBEXHLevel0X 7 2 11" xfId="44787"/>
    <cellStyle name="SAPBEXHLevel0X 7 2 11 2" xfId="44788"/>
    <cellStyle name="SAPBEXHLevel0X 7 2 11 2 2" xfId="44789"/>
    <cellStyle name="SAPBEXHLevel0X 7 2 11 3" xfId="44790"/>
    <cellStyle name="SAPBEXHLevel0X 7 2 12" xfId="44791"/>
    <cellStyle name="SAPBEXHLevel0X 7 2 12 2" xfId="44792"/>
    <cellStyle name="SAPBEXHLevel0X 7 2 2" xfId="44793"/>
    <cellStyle name="SAPBEXHLevel0X 7 2 2 2" xfId="44794"/>
    <cellStyle name="SAPBEXHLevel0X 7 2 2 2 2" xfId="44795"/>
    <cellStyle name="SAPBEXHLevel0X 7 2 2 3" xfId="44796"/>
    <cellStyle name="SAPBEXHLevel0X 7 2 3" xfId="44797"/>
    <cellStyle name="SAPBEXHLevel0X 7 2 3 2" xfId="44798"/>
    <cellStyle name="SAPBEXHLevel0X 7 2 3 2 2" xfId="44799"/>
    <cellStyle name="SAPBEXHLevel0X 7 2 3 3" xfId="44800"/>
    <cellStyle name="SAPBEXHLevel0X 7 2 4" xfId="44801"/>
    <cellStyle name="SAPBEXHLevel0X 7 2 4 2" xfId="44802"/>
    <cellStyle name="SAPBEXHLevel0X 7 2 4 2 2" xfId="44803"/>
    <cellStyle name="SAPBEXHLevel0X 7 2 5" xfId="44804"/>
    <cellStyle name="SAPBEXHLevel0X 7 2 5 2" xfId="44805"/>
    <cellStyle name="SAPBEXHLevel0X 7 2 5 2 2" xfId="44806"/>
    <cellStyle name="SAPBEXHLevel0X 7 2 6" xfId="44807"/>
    <cellStyle name="SAPBEXHLevel0X 7 2 6 2" xfId="44808"/>
    <cellStyle name="SAPBEXHLevel0X 7 2 6 2 2" xfId="44809"/>
    <cellStyle name="SAPBEXHLevel0X 7 2 6 3" xfId="44810"/>
    <cellStyle name="SAPBEXHLevel0X 7 2 7" xfId="44811"/>
    <cellStyle name="SAPBEXHLevel0X 7 2 7 2" xfId="44812"/>
    <cellStyle name="SAPBEXHLevel0X 7 2 7 2 2" xfId="44813"/>
    <cellStyle name="SAPBEXHLevel0X 7 2 7 3" xfId="44814"/>
    <cellStyle name="SAPBEXHLevel0X 7 2 8" xfId="44815"/>
    <cellStyle name="SAPBEXHLevel0X 7 2 8 2" xfId="44816"/>
    <cellStyle name="SAPBEXHLevel0X 7 2 8 2 2" xfId="44817"/>
    <cellStyle name="SAPBEXHLevel0X 7 2 8 3" xfId="44818"/>
    <cellStyle name="SAPBEXHLevel0X 7 2 9" xfId="44819"/>
    <cellStyle name="SAPBEXHLevel0X 7 2 9 2" xfId="44820"/>
    <cellStyle name="SAPBEXHLevel0X 7 2 9 2 2" xfId="44821"/>
    <cellStyle name="SAPBEXHLevel0X 7 2 9 3" xfId="44822"/>
    <cellStyle name="SAPBEXHLevel0X 7 3" xfId="44823"/>
    <cellStyle name="SAPBEXHLevel0X 7 3 2" xfId="44824"/>
    <cellStyle name="SAPBEXHLevel0X 7 3 2 2" xfId="44825"/>
    <cellStyle name="SAPBEXHLevel0X 7 3 3" xfId="44826"/>
    <cellStyle name="SAPBEXHLevel0X 7 3 4" xfId="44827"/>
    <cellStyle name="SAPBEXHLevel0X 7 4" xfId="44828"/>
    <cellStyle name="SAPBEXHLevel0X 7 4 2" xfId="44829"/>
    <cellStyle name="SAPBEXHLevel0X 7 4 2 2" xfId="44830"/>
    <cellStyle name="SAPBEXHLevel0X 7 4 3" xfId="44831"/>
    <cellStyle name="SAPBEXHLevel0X 7 5" xfId="44832"/>
    <cellStyle name="SAPBEXHLevel0X 7 5 2" xfId="44833"/>
    <cellStyle name="SAPBEXHLevel0X 7 5 2 2" xfId="44834"/>
    <cellStyle name="SAPBEXHLevel0X 7 6" xfId="44835"/>
    <cellStyle name="SAPBEXHLevel0X 7 6 2" xfId="44836"/>
    <cellStyle name="SAPBEXHLevel0X 7 6 2 2" xfId="44837"/>
    <cellStyle name="SAPBEXHLevel0X 7 7" xfId="44838"/>
    <cellStyle name="SAPBEXHLevel0X 7 7 2" xfId="44839"/>
    <cellStyle name="SAPBEXHLevel0X 7 7 2 2" xfId="44840"/>
    <cellStyle name="SAPBEXHLevel0X 7 7 3" xfId="44841"/>
    <cellStyle name="SAPBEXHLevel0X 7 8" xfId="44842"/>
    <cellStyle name="SAPBEXHLevel0X 7 8 2" xfId="44843"/>
    <cellStyle name="SAPBEXHLevel0X 7 8 2 2" xfId="44844"/>
    <cellStyle name="SAPBEXHLevel0X 7 8 3" xfId="44845"/>
    <cellStyle name="SAPBEXHLevel0X 7 9" xfId="44846"/>
    <cellStyle name="SAPBEXHLevel0X 7 9 2" xfId="44847"/>
    <cellStyle name="SAPBEXHLevel0X 7 9 2 2" xfId="44848"/>
    <cellStyle name="SAPBEXHLevel0X 7 9 3" xfId="44849"/>
    <cellStyle name="SAPBEXHLevel0X 8" xfId="44850"/>
    <cellStyle name="SAPBEXHLevel0X 8 10" xfId="44851"/>
    <cellStyle name="SAPBEXHLevel0X 8 10 2" xfId="44852"/>
    <cellStyle name="SAPBEXHLevel0X 8 10 2 2" xfId="44853"/>
    <cellStyle name="SAPBEXHLevel0X 8 10 3" xfId="44854"/>
    <cellStyle name="SAPBEXHLevel0X 8 11" xfId="44855"/>
    <cellStyle name="SAPBEXHLevel0X 8 11 2" xfId="44856"/>
    <cellStyle name="SAPBEXHLevel0X 8 11 2 2" xfId="44857"/>
    <cellStyle name="SAPBEXHLevel0X 8 11 3" xfId="44858"/>
    <cellStyle name="SAPBEXHLevel0X 8 12" xfId="44859"/>
    <cellStyle name="SAPBEXHLevel0X 8 12 2" xfId="44860"/>
    <cellStyle name="SAPBEXHLevel0X 8 12 2 2" xfId="44861"/>
    <cellStyle name="SAPBEXHLevel0X 8 12 3" xfId="44862"/>
    <cellStyle name="SAPBEXHLevel0X 8 13" xfId="44863"/>
    <cellStyle name="SAPBEXHLevel0X 8 13 2" xfId="44864"/>
    <cellStyle name="SAPBEXHLevel0X 8 2" xfId="44865"/>
    <cellStyle name="SAPBEXHLevel0X 8 2 10" xfId="44866"/>
    <cellStyle name="SAPBEXHLevel0X 8 2 10 2" xfId="44867"/>
    <cellStyle name="SAPBEXHLevel0X 8 2 10 2 2" xfId="44868"/>
    <cellStyle name="SAPBEXHLevel0X 8 2 10 3" xfId="44869"/>
    <cellStyle name="SAPBEXHLevel0X 8 2 11" xfId="44870"/>
    <cellStyle name="SAPBEXHLevel0X 8 2 11 2" xfId="44871"/>
    <cellStyle name="SAPBEXHLevel0X 8 2 11 2 2" xfId="44872"/>
    <cellStyle name="SAPBEXHLevel0X 8 2 11 3" xfId="44873"/>
    <cellStyle name="SAPBEXHLevel0X 8 2 12" xfId="44874"/>
    <cellStyle name="SAPBEXHLevel0X 8 2 12 2" xfId="44875"/>
    <cellStyle name="SAPBEXHLevel0X 8 2 2" xfId="44876"/>
    <cellStyle name="SAPBEXHLevel0X 8 2 2 2" xfId="44877"/>
    <cellStyle name="SAPBEXHLevel0X 8 2 2 2 2" xfId="44878"/>
    <cellStyle name="SAPBEXHLevel0X 8 2 2 3" xfId="44879"/>
    <cellStyle name="SAPBEXHLevel0X 8 2 3" xfId="44880"/>
    <cellStyle name="SAPBEXHLevel0X 8 2 3 2" xfId="44881"/>
    <cellStyle name="SAPBEXHLevel0X 8 2 3 2 2" xfId="44882"/>
    <cellStyle name="SAPBEXHLevel0X 8 2 3 3" xfId="44883"/>
    <cellStyle name="SAPBEXHLevel0X 8 2 4" xfId="44884"/>
    <cellStyle name="SAPBEXHLevel0X 8 2 4 2" xfId="44885"/>
    <cellStyle name="SAPBEXHLevel0X 8 2 4 2 2" xfId="44886"/>
    <cellStyle name="SAPBEXHLevel0X 8 2 5" xfId="44887"/>
    <cellStyle name="SAPBEXHLevel0X 8 2 5 2" xfId="44888"/>
    <cellStyle name="SAPBEXHLevel0X 8 2 5 2 2" xfId="44889"/>
    <cellStyle name="SAPBEXHLevel0X 8 2 6" xfId="44890"/>
    <cellStyle name="SAPBEXHLevel0X 8 2 6 2" xfId="44891"/>
    <cellStyle name="SAPBEXHLevel0X 8 2 6 2 2" xfId="44892"/>
    <cellStyle name="SAPBEXHLevel0X 8 2 6 3" xfId="44893"/>
    <cellStyle name="SAPBEXHLevel0X 8 2 7" xfId="44894"/>
    <cellStyle name="SAPBEXHLevel0X 8 2 7 2" xfId="44895"/>
    <cellStyle name="SAPBEXHLevel0X 8 2 7 2 2" xfId="44896"/>
    <cellStyle name="SAPBEXHLevel0X 8 2 7 3" xfId="44897"/>
    <cellStyle name="SAPBEXHLevel0X 8 2 8" xfId="44898"/>
    <cellStyle name="SAPBEXHLevel0X 8 2 8 2" xfId="44899"/>
    <cellStyle name="SAPBEXHLevel0X 8 2 8 2 2" xfId="44900"/>
    <cellStyle name="SAPBEXHLevel0X 8 2 8 3" xfId="44901"/>
    <cellStyle name="SAPBEXHLevel0X 8 2 9" xfId="44902"/>
    <cellStyle name="SAPBEXHLevel0X 8 2 9 2" xfId="44903"/>
    <cellStyle name="SAPBEXHLevel0X 8 2 9 2 2" xfId="44904"/>
    <cellStyle name="SAPBEXHLevel0X 8 2 9 3" xfId="44905"/>
    <cellStyle name="SAPBEXHLevel0X 8 3" xfId="44906"/>
    <cellStyle name="SAPBEXHLevel0X 8 3 2" xfId="44907"/>
    <cellStyle name="SAPBEXHLevel0X 8 3 2 2" xfId="44908"/>
    <cellStyle name="SAPBEXHLevel0X 8 3 3" xfId="44909"/>
    <cellStyle name="SAPBEXHLevel0X 8 3 4" xfId="44910"/>
    <cellStyle name="SAPBEXHLevel0X 8 4" xfId="44911"/>
    <cellStyle name="SAPBEXHLevel0X 8 4 2" xfId="44912"/>
    <cellStyle name="SAPBEXHLevel0X 8 4 2 2" xfId="44913"/>
    <cellStyle name="SAPBEXHLevel0X 8 4 3" xfId="44914"/>
    <cellStyle name="SAPBEXHLevel0X 8 5" xfId="44915"/>
    <cellStyle name="SAPBEXHLevel0X 8 5 2" xfId="44916"/>
    <cellStyle name="SAPBEXHLevel0X 8 5 2 2" xfId="44917"/>
    <cellStyle name="SAPBEXHLevel0X 8 6" xfId="44918"/>
    <cellStyle name="SAPBEXHLevel0X 8 6 2" xfId="44919"/>
    <cellStyle name="SAPBEXHLevel0X 8 6 2 2" xfId="44920"/>
    <cellStyle name="SAPBEXHLevel0X 8 7" xfId="44921"/>
    <cellStyle name="SAPBEXHLevel0X 8 7 2" xfId="44922"/>
    <cellStyle name="SAPBEXHLevel0X 8 7 2 2" xfId="44923"/>
    <cellStyle name="SAPBEXHLevel0X 8 7 3" xfId="44924"/>
    <cellStyle name="SAPBEXHLevel0X 8 8" xfId="44925"/>
    <cellStyle name="SAPBEXHLevel0X 8 8 2" xfId="44926"/>
    <cellStyle name="SAPBEXHLevel0X 8 8 2 2" xfId="44927"/>
    <cellStyle name="SAPBEXHLevel0X 8 8 3" xfId="44928"/>
    <cellStyle name="SAPBEXHLevel0X 8 9" xfId="44929"/>
    <cellStyle name="SAPBEXHLevel0X 8 9 2" xfId="44930"/>
    <cellStyle name="SAPBEXHLevel0X 8 9 2 2" xfId="44931"/>
    <cellStyle name="SAPBEXHLevel0X 8 9 3" xfId="44932"/>
    <cellStyle name="SAPBEXHLevel0X 9" xfId="44933"/>
    <cellStyle name="SAPBEXHLevel0X 9 10" xfId="44934"/>
    <cellStyle name="SAPBEXHLevel0X 9 10 2" xfId="44935"/>
    <cellStyle name="SAPBEXHLevel0X 9 10 2 2" xfId="44936"/>
    <cellStyle name="SAPBEXHLevel0X 9 10 3" xfId="44937"/>
    <cellStyle name="SAPBEXHLevel0X 9 11" xfId="44938"/>
    <cellStyle name="SAPBEXHLevel0X 9 11 2" xfId="44939"/>
    <cellStyle name="SAPBEXHLevel0X 9 11 2 2" xfId="44940"/>
    <cellStyle name="SAPBEXHLevel0X 9 11 3" xfId="44941"/>
    <cellStyle name="SAPBEXHLevel0X 9 12" xfId="44942"/>
    <cellStyle name="SAPBEXHLevel0X 9 12 2" xfId="44943"/>
    <cellStyle name="SAPBEXHLevel0X 9 12 2 2" xfId="44944"/>
    <cellStyle name="SAPBEXHLevel0X 9 12 3" xfId="44945"/>
    <cellStyle name="SAPBEXHLevel0X 9 13" xfId="44946"/>
    <cellStyle name="SAPBEXHLevel0X 9 13 2" xfId="44947"/>
    <cellStyle name="SAPBEXHLevel0X 9 2" xfId="44948"/>
    <cellStyle name="SAPBEXHLevel0X 9 2 10" xfId="44949"/>
    <cellStyle name="SAPBEXHLevel0X 9 2 10 2" xfId="44950"/>
    <cellStyle name="SAPBEXHLevel0X 9 2 10 2 2" xfId="44951"/>
    <cellStyle name="SAPBEXHLevel0X 9 2 10 3" xfId="44952"/>
    <cellStyle name="SAPBEXHLevel0X 9 2 11" xfId="44953"/>
    <cellStyle name="SAPBEXHLevel0X 9 2 11 2" xfId="44954"/>
    <cellStyle name="SAPBEXHLevel0X 9 2 11 2 2" xfId="44955"/>
    <cellStyle name="SAPBEXHLevel0X 9 2 11 3" xfId="44956"/>
    <cellStyle name="SAPBEXHLevel0X 9 2 12" xfId="44957"/>
    <cellStyle name="SAPBEXHLevel0X 9 2 12 2" xfId="44958"/>
    <cellStyle name="SAPBEXHLevel0X 9 2 2" xfId="44959"/>
    <cellStyle name="SAPBEXHLevel0X 9 2 2 2" xfId="44960"/>
    <cellStyle name="SAPBEXHLevel0X 9 2 2 2 2" xfId="44961"/>
    <cellStyle name="SAPBEXHLevel0X 9 2 2 3" xfId="44962"/>
    <cellStyle name="SAPBEXHLevel0X 9 2 3" xfId="44963"/>
    <cellStyle name="SAPBEXHLevel0X 9 2 3 2" xfId="44964"/>
    <cellStyle name="SAPBEXHLevel0X 9 2 3 2 2" xfId="44965"/>
    <cellStyle name="SAPBEXHLevel0X 9 2 3 3" xfId="44966"/>
    <cellStyle name="SAPBEXHLevel0X 9 2 4" xfId="44967"/>
    <cellStyle name="SAPBEXHLevel0X 9 2 4 2" xfId="44968"/>
    <cellStyle name="SAPBEXHLevel0X 9 2 4 2 2" xfId="44969"/>
    <cellStyle name="SAPBEXHLevel0X 9 2 5" xfId="44970"/>
    <cellStyle name="SAPBEXHLevel0X 9 2 5 2" xfId="44971"/>
    <cellStyle name="SAPBEXHLevel0X 9 2 5 2 2" xfId="44972"/>
    <cellStyle name="SAPBEXHLevel0X 9 2 6" xfId="44973"/>
    <cellStyle name="SAPBEXHLevel0X 9 2 6 2" xfId="44974"/>
    <cellStyle name="SAPBEXHLevel0X 9 2 6 2 2" xfId="44975"/>
    <cellStyle name="SAPBEXHLevel0X 9 2 6 3" xfId="44976"/>
    <cellStyle name="SAPBEXHLevel0X 9 2 7" xfId="44977"/>
    <cellStyle name="SAPBEXHLevel0X 9 2 7 2" xfId="44978"/>
    <cellStyle name="SAPBEXHLevel0X 9 2 7 2 2" xfId="44979"/>
    <cellStyle name="SAPBEXHLevel0X 9 2 7 3" xfId="44980"/>
    <cellStyle name="SAPBEXHLevel0X 9 2 8" xfId="44981"/>
    <cellStyle name="SAPBEXHLevel0X 9 2 8 2" xfId="44982"/>
    <cellStyle name="SAPBEXHLevel0X 9 2 8 2 2" xfId="44983"/>
    <cellStyle name="SAPBEXHLevel0X 9 2 8 3" xfId="44984"/>
    <cellStyle name="SAPBEXHLevel0X 9 2 9" xfId="44985"/>
    <cellStyle name="SAPBEXHLevel0X 9 2 9 2" xfId="44986"/>
    <cellStyle name="SAPBEXHLevel0X 9 2 9 2 2" xfId="44987"/>
    <cellStyle name="SAPBEXHLevel0X 9 2 9 3" xfId="44988"/>
    <cellStyle name="SAPBEXHLevel0X 9 3" xfId="44989"/>
    <cellStyle name="SAPBEXHLevel0X 9 3 2" xfId="44990"/>
    <cellStyle name="SAPBEXHLevel0X 9 3 2 2" xfId="44991"/>
    <cellStyle name="SAPBEXHLevel0X 9 3 3" xfId="44992"/>
    <cellStyle name="SAPBEXHLevel0X 9 3 4" xfId="44993"/>
    <cellStyle name="SAPBEXHLevel0X 9 4" xfId="44994"/>
    <cellStyle name="SAPBEXHLevel0X 9 4 2" xfId="44995"/>
    <cellStyle name="SAPBEXHLevel0X 9 4 2 2" xfId="44996"/>
    <cellStyle name="SAPBEXHLevel0X 9 4 3" xfId="44997"/>
    <cellStyle name="SAPBEXHLevel0X 9 5" xfId="44998"/>
    <cellStyle name="SAPBEXHLevel0X 9 5 2" xfId="44999"/>
    <cellStyle name="SAPBEXHLevel0X 9 5 2 2" xfId="45000"/>
    <cellStyle name="SAPBEXHLevel0X 9 6" xfId="45001"/>
    <cellStyle name="SAPBEXHLevel0X 9 6 2" xfId="45002"/>
    <cellStyle name="SAPBEXHLevel0X 9 6 2 2" xfId="45003"/>
    <cellStyle name="SAPBEXHLevel0X 9 7" xfId="45004"/>
    <cellStyle name="SAPBEXHLevel0X 9 7 2" xfId="45005"/>
    <cellStyle name="SAPBEXHLevel0X 9 7 2 2" xfId="45006"/>
    <cellStyle name="SAPBEXHLevel0X 9 7 3" xfId="45007"/>
    <cellStyle name="SAPBEXHLevel0X 9 8" xfId="45008"/>
    <cellStyle name="SAPBEXHLevel0X 9 8 2" xfId="45009"/>
    <cellStyle name="SAPBEXHLevel0X 9 8 2 2" xfId="45010"/>
    <cellStyle name="SAPBEXHLevel0X 9 8 3" xfId="45011"/>
    <cellStyle name="SAPBEXHLevel0X 9 9" xfId="45012"/>
    <cellStyle name="SAPBEXHLevel0X 9 9 2" xfId="45013"/>
    <cellStyle name="SAPBEXHLevel0X 9 9 2 2" xfId="45014"/>
    <cellStyle name="SAPBEXHLevel0X 9 9 3" xfId="45015"/>
    <cellStyle name="SAPBEXHLevel0X_TAB-4A -BP 2010 POP Capital" xfId="45016"/>
    <cellStyle name="SAPBEXHLevel1" xfId="45017"/>
    <cellStyle name="SAPBEXHLevel1 10" xfId="45018"/>
    <cellStyle name="SAPBEXHLevel1 10 10" xfId="45019"/>
    <cellStyle name="SAPBEXHLevel1 10 10 2" xfId="45020"/>
    <cellStyle name="SAPBEXHLevel1 10 10 2 2" xfId="45021"/>
    <cellStyle name="SAPBEXHLevel1 10 10 3" xfId="45022"/>
    <cellStyle name="SAPBEXHLevel1 10 11" xfId="45023"/>
    <cellStyle name="SAPBEXHLevel1 10 11 2" xfId="45024"/>
    <cellStyle name="SAPBEXHLevel1 10 11 2 2" xfId="45025"/>
    <cellStyle name="SAPBEXHLevel1 10 11 3" xfId="45026"/>
    <cellStyle name="SAPBEXHLevel1 10 12" xfId="45027"/>
    <cellStyle name="SAPBEXHLevel1 10 12 2" xfId="45028"/>
    <cellStyle name="SAPBEXHLevel1 10 12 2 2" xfId="45029"/>
    <cellStyle name="SAPBEXHLevel1 10 12 3" xfId="45030"/>
    <cellStyle name="SAPBEXHLevel1 10 13" xfId="45031"/>
    <cellStyle name="SAPBEXHLevel1 10 13 2" xfId="45032"/>
    <cellStyle name="SAPBEXHLevel1 10 2" xfId="45033"/>
    <cellStyle name="SAPBEXHLevel1 10 2 10" xfId="45034"/>
    <cellStyle name="SAPBEXHLevel1 10 2 10 2" xfId="45035"/>
    <cellStyle name="SAPBEXHLevel1 10 2 10 2 2" xfId="45036"/>
    <cellStyle name="SAPBEXHLevel1 10 2 10 3" xfId="45037"/>
    <cellStyle name="SAPBEXHLevel1 10 2 11" xfId="45038"/>
    <cellStyle name="SAPBEXHLevel1 10 2 11 2" xfId="45039"/>
    <cellStyle name="SAPBEXHLevel1 10 2 11 2 2" xfId="45040"/>
    <cellStyle name="SAPBEXHLevel1 10 2 11 3" xfId="45041"/>
    <cellStyle name="SAPBEXHLevel1 10 2 12" xfId="45042"/>
    <cellStyle name="SAPBEXHLevel1 10 2 12 2" xfId="45043"/>
    <cellStyle name="SAPBEXHLevel1 10 2 2" xfId="45044"/>
    <cellStyle name="SAPBEXHLevel1 10 2 2 2" xfId="45045"/>
    <cellStyle name="SAPBEXHLevel1 10 2 2 2 2" xfId="45046"/>
    <cellStyle name="SAPBEXHLevel1 10 2 2 3" xfId="45047"/>
    <cellStyle name="SAPBEXHLevel1 10 2 3" xfId="45048"/>
    <cellStyle name="SAPBEXHLevel1 10 2 3 2" xfId="45049"/>
    <cellStyle name="SAPBEXHLevel1 10 2 3 2 2" xfId="45050"/>
    <cellStyle name="SAPBEXHLevel1 10 2 3 3" xfId="45051"/>
    <cellStyle name="SAPBEXHLevel1 10 2 4" xfId="45052"/>
    <cellStyle name="SAPBEXHLevel1 10 2 4 2" xfId="45053"/>
    <cellStyle name="SAPBEXHLevel1 10 2 4 2 2" xfId="45054"/>
    <cellStyle name="SAPBEXHLevel1 10 2 5" xfId="45055"/>
    <cellStyle name="SAPBEXHLevel1 10 2 5 2" xfId="45056"/>
    <cellStyle name="SAPBEXHLevel1 10 2 5 2 2" xfId="45057"/>
    <cellStyle name="SAPBEXHLevel1 10 2 6" xfId="45058"/>
    <cellStyle name="SAPBEXHLevel1 10 2 6 2" xfId="45059"/>
    <cellStyle name="SAPBEXHLevel1 10 2 6 2 2" xfId="45060"/>
    <cellStyle name="SAPBEXHLevel1 10 2 6 3" xfId="45061"/>
    <cellStyle name="SAPBEXHLevel1 10 2 7" xfId="45062"/>
    <cellStyle name="SAPBEXHLevel1 10 2 7 2" xfId="45063"/>
    <cellStyle name="SAPBEXHLevel1 10 2 7 2 2" xfId="45064"/>
    <cellStyle name="SAPBEXHLevel1 10 2 7 3" xfId="45065"/>
    <cellStyle name="SAPBEXHLevel1 10 2 8" xfId="45066"/>
    <cellStyle name="SAPBEXHLevel1 10 2 8 2" xfId="45067"/>
    <cellStyle name="SAPBEXHLevel1 10 2 8 2 2" xfId="45068"/>
    <cellStyle name="SAPBEXHLevel1 10 2 8 3" xfId="45069"/>
    <cellStyle name="SAPBEXHLevel1 10 2 9" xfId="45070"/>
    <cellStyle name="SAPBEXHLevel1 10 2 9 2" xfId="45071"/>
    <cellStyle name="SAPBEXHLevel1 10 2 9 2 2" xfId="45072"/>
    <cellStyle name="SAPBEXHLevel1 10 2 9 3" xfId="45073"/>
    <cellStyle name="SAPBEXHLevel1 10 3" xfId="45074"/>
    <cellStyle name="SAPBEXHLevel1 10 3 2" xfId="45075"/>
    <cellStyle name="SAPBEXHLevel1 10 3 2 2" xfId="45076"/>
    <cellStyle name="SAPBEXHLevel1 10 3 3" xfId="45077"/>
    <cellStyle name="SAPBEXHLevel1 10 3 4" xfId="45078"/>
    <cellStyle name="SAPBEXHLevel1 10 4" xfId="45079"/>
    <cellStyle name="SAPBEXHLevel1 10 4 2" xfId="45080"/>
    <cellStyle name="SAPBEXHLevel1 10 4 2 2" xfId="45081"/>
    <cellStyle name="SAPBEXHLevel1 10 4 3" xfId="45082"/>
    <cellStyle name="SAPBEXHLevel1 10 5" xfId="45083"/>
    <cellStyle name="SAPBEXHLevel1 10 5 2" xfId="45084"/>
    <cellStyle name="SAPBEXHLevel1 10 5 2 2" xfId="45085"/>
    <cellStyle name="SAPBEXHLevel1 10 6" xfId="45086"/>
    <cellStyle name="SAPBEXHLevel1 10 6 2" xfId="45087"/>
    <cellStyle name="SAPBEXHLevel1 10 6 2 2" xfId="45088"/>
    <cellStyle name="SAPBEXHLevel1 10 7" xfId="45089"/>
    <cellStyle name="SAPBEXHLevel1 10 7 2" xfId="45090"/>
    <cellStyle name="SAPBEXHLevel1 10 7 2 2" xfId="45091"/>
    <cellStyle name="SAPBEXHLevel1 10 7 3" xfId="45092"/>
    <cellStyle name="SAPBEXHLevel1 10 8" xfId="45093"/>
    <cellStyle name="SAPBEXHLevel1 10 8 2" xfId="45094"/>
    <cellStyle name="SAPBEXHLevel1 10 8 2 2" xfId="45095"/>
    <cellStyle name="SAPBEXHLevel1 10 8 3" xfId="45096"/>
    <cellStyle name="SAPBEXHLevel1 10 9" xfId="45097"/>
    <cellStyle name="SAPBEXHLevel1 10 9 2" xfId="45098"/>
    <cellStyle name="SAPBEXHLevel1 10 9 2 2" xfId="45099"/>
    <cellStyle name="SAPBEXHLevel1 10 9 3" xfId="45100"/>
    <cellStyle name="SAPBEXHLevel1 11" xfId="45101"/>
    <cellStyle name="SAPBEXHLevel1 11 10" xfId="45102"/>
    <cellStyle name="SAPBEXHLevel1 11 10 2" xfId="45103"/>
    <cellStyle name="SAPBEXHLevel1 11 10 2 2" xfId="45104"/>
    <cellStyle name="SAPBEXHLevel1 11 10 3" xfId="45105"/>
    <cellStyle name="SAPBEXHLevel1 11 11" xfId="45106"/>
    <cellStyle name="SAPBEXHLevel1 11 11 2" xfId="45107"/>
    <cellStyle name="SAPBEXHLevel1 11 11 2 2" xfId="45108"/>
    <cellStyle name="SAPBEXHLevel1 11 11 3" xfId="45109"/>
    <cellStyle name="SAPBEXHLevel1 11 12" xfId="45110"/>
    <cellStyle name="SAPBEXHLevel1 11 12 2" xfId="45111"/>
    <cellStyle name="SAPBEXHLevel1 11 12 2 2" xfId="45112"/>
    <cellStyle name="SAPBEXHLevel1 11 12 3" xfId="45113"/>
    <cellStyle name="SAPBEXHLevel1 11 13" xfId="45114"/>
    <cellStyle name="SAPBEXHLevel1 11 13 2" xfId="45115"/>
    <cellStyle name="SAPBEXHLevel1 11 2" xfId="45116"/>
    <cellStyle name="SAPBEXHLevel1 11 2 10" xfId="45117"/>
    <cellStyle name="SAPBEXHLevel1 11 2 10 2" xfId="45118"/>
    <cellStyle name="SAPBEXHLevel1 11 2 10 2 2" xfId="45119"/>
    <cellStyle name="SAPBEXHLevel1 11 2 10 3" xfId="45120"/>
    <cellStyle name="SAPBEXHLevel1 11 2 11" xfId="45121"/>
    <cellStyle name="SAPBEXHLevel1 11 2 11 2" xfId="45122"/>
    <cellStyle name="SAPBEXHLevel1 11 2 11 2 2" xfId="45123"/>
    <cellStyle name="SAPBEXHLevel1 11 2 11 3" xfId="45124"/>
    <cellStyle name="SAPBEXHLevel1 11 2 12" xfId="45125"/>
    <cellStyle name="SAPBEXHLevel1 11 2 12 2" xfId="45126"/>
    <cellStyle name="SAPBEXHLevel1 11 2 2" xfId="45127"/>
    <cellStyle name="SAPBEXHLevel1 11 2 2 2" xfId="45128"/>
    <cellStyle name="SAPBEXHLevel1 11 2 2 2 2" xfId="45129"/>
    <cellStyle name="SAPBEXHLevel1 11 2 2 3" xfId="45130"/>
    <cellStyle name="SAPBEXHLevel1 11 2 3" xfId="45131"/>
    <cellStyle name="SAPBEXHLevel1 11 2 3 2" xfId="45132"/>
    <cellStyle name="SAPBEXHLevel1 11 2 3 2 2" xfId="45133"/>
    <cellStyle name="SAPBEXHLevel1 11 2 3 3" xfId="45134"/>
    <cellStyle name="SAPBEXHLevel1 11 2 4" xfId="45135"/>
    <cellStyle name="SAPBEXHLevel1 11 2 4 2" xfId="45136"/>
    <cellStyle name="SAPBEXHLevel1 11 2 4 2 2" xfId="45137"/>
    <cellStyle name="SAPBEXHLevel1 11 2 5" xfId="45138"/>
    <cellStyle name="SAPBEXHLevel1 11 2 5 2" xfId="45139"/>
    <cellStyle name="SAPBEXHLevel1 11 2 5 2 2" xfId="45140"/>
    <cellStyle name="SAPBEXHLevel1 11 2 6" xfId="45141"/>
    <cellStyle name="SAPBEXHLevel1 11 2 6 2" xfId="45142"/>
    <cellStyle name="SAPBEXHLevel1 11 2 6 2 2" xfId="45143"/>
    <cellStyle name="SAPBEXHLevel1 11 2 6 3" xfId="45144"/>
    <cellStyle name="SAPBEXHLevel1 11 2 7" xfId="45145"/>
    <cellStyle name="SAPBEXHLevel1 11 2 7 2" xfId="45146"/>
    <cellStyle name="SAPBEXHLevel1 11 2 7 2 2" xfId="45147"/>
    <cellStyle name="SAPBEXHLevel1 11 2 7 3" xfId="45148"/>
    <cellStyle name="SAPBEXHLevel1 11 2 8" xfId="45149"/>
    <cellStyle name="SAPBEXHLevel1 11 2 8 2" xfId="45150"/>
    <cellStyle name="SAPBEXHLevel1 11 2 8 2 2" xfId="45151"/>
    <cellStyle name="SAPBEXHLevel1 11 2 8 3" xfId="45152"/>
    <cellStyle name="SAPBEXHLevel1 11 2 9" xfId="45153"/>
    <cellStyle name="SAPBEXHLevel1 11 2 9 2" xfId="45154"/>
    <cellStyle name="SAPBEXHLevel1 11 2 9 2 2" xfId="45155"/>
    <cellStyle name="SAPBEXHLevel1 11 2 9 3" xfId="45156"/>
    <cellStyle name="SAPBEXHLevel1 11 3" xfId="45157"/>
    <cellStyle name="SAPBEXHLevel1 11 3 2" xfId="45158"/>
    <cellStyle name="SAPBEXHLevel1 11 3 2 2" xfId="45159"/>
    <cellStyle name="SAPBEXHLevel1 11 3 3" xfId="45160"/>
    <cellStyle name="SAPBEXHLevel1 11 3 4" xfId="45161"/>
    <cellStyle name="SAPBEXHLevel1 11 4" xfId="45162"/>
    <cellStyle name="SAPBEXHLevel1 11 4 2" xfId="45163"/>
    <cellStyle name="SAPBEXHLevel1 11 4 2 2" xfId="45164"/>
    <cellStyle name="SAPBEXHLevel1 11 4 3" xfId="45165"/>
    <cellStyle name="SAPBEXHLevel1 11 5" xfId="45166"/>
    <cellStyle name="SAPBEXHLevel1 11 5 2" xfId="45167"/>
    <cellStyle name="SAPBEXHLevel1 11 5 2 2" xfId="45168"/>
    <cellStyle name="SAPBEXHLevel1 11 6" xfId="45169"/>
    <cellStyle name="SAPBEXHLevel1 11 6 2" xfId="45170"/>
    <cellStyle name="SAPBEXHLevel1 11 6 2 2" xfId="45171"/>
    <cellStyle name="SAPBEXHLevel1 11 7" xfId="45172"/>
    <cellStyle name="SAPBEXHLevel1 11 7 2" xfId="45173"/>
    <cellStyle name="SAPBEXHLevel1 11 7 2 2" xfId="45174"/>
    <cellStyle name="SAPBEXHLevel1 11 7 3" xfId="45175"/>
    <cellStyle name="SAPBEXHLevel1 11 8" xfId="45176"/>
    <cellStyle name="SAPBEXHLevel1 11 8 2" xfId="45177"/>
    <cellStyle name="SAPBEXHLevel1 11 8 2 2" xfId="45178"/>
    <cellStyle name="SAPBEXHLevel1 11 8 3" xfId="45179"/>
    <cellStyle name="SAPBEXHLevel1 11 9" xfId="45180"/>
    <cellStyle name="SAPBEXHLevel1 11 9 2" xfId="45181"/>
    <cellStyle name="SAPBEXHLevel1 11 9 2 2" xfId="45182"/>
    <cellStyle name="SAPBEXHLevel1 11 9 3" xfId="45183"/>
    <cellStyle name="SAPBEXHLevel1 12" xfId="45184"/>
    <cellStyle name="SAPBEXHLevel1 12 10" xfId="45185"/>
    <cellStyle name="SAPBEXHLevel1 12 10 2" xfId="45186"/>
    <cellStyle name="SAPBEXHLevel1 12 10 2 2" xfId="45187"/>
    <cellStyle name="SAPBEXHLevel1 12 10 3" xfId="45188"/>
    <cellStyle name="SAPBEXHLevel1 12 11" xfId="45189"/>
    <cellStyle name="SAPBEXHLevel1 12 11 2" xfId="45190"/>
    <cellStyle name="SAPBEXHLevel1 12 11 2 2" xfId="45191"/>
    <cellStyle name="SAPBEXHLevel1 12 11 3" xfId="45192"/>
    <cellStyle name="SAPBEXHLevel1 12 12" xfId="45193"/>
    <cellStyle name="SAPBEXHLevel1 12 12 2" xfId="45194"/>
    <cellStyle name="SAPBEXHLevel1 12 12 2 2" xfId="45195"/>
    <cellStyle name="SAPBEXHLevel1 12 12 3" xfId="45196"/>
    <cellStyle name="SAPBEXHLevel1 12 13" xfId="45197"/>
    <cellStyle name="SAPBEXHLevel1 12 13 2" xfId="45198"/>
    <cellStyle name="SAPBEXHLevel1 12 2" xfId="45199"/>
    <cellStyle name="SAPBEXHLevel1 12 2 10" xfId="45200"/>
    <cellStyle name="SAPBEXHLevel1 12 2 10 2" xfId="45201"/>
    <cellStyle name="SAPBEXHLevel1 12 2 10 2 2" xfId="45202"/>
    <cellStyle name="SAPBEXHLevel1 12 2 10 3" xfId="45203"/>
    <cellStyle name="SAPBEXHLevel1 12 2 11" xfId="45204"/>
    <cellStyle name="SAPBEXHLevel1 12 2 11 2" xfId="45205"/>
    <cellStyle name="SAPBEXHLevel1 12 2 11 2 2" xfId="45206"/>
    <cellStyle name="SAPBEXHLevel1 12 2 11 3" xfId="45207"/>
    <cellStyle name="SAPBEXHLevel1 12 2 12" xfId="45208"/>
    <cellStyle name="SAPBEXHLevel1 12 2 12 2" xfId="45209"/>
    <cellStyle name="SAPBEXHLevel1 12 2 2" xfId="45210"/>
    <cellStyle name="SAPBEXHLevel1 12 2 2 2" xfId="45211"/>
    <cellStyle name="SAPBEXHLevel1 12 2 2 2 2" xfId="45212"/>
    <cellStyle name="SAPBEXHLevel1 12 2 2 3" xfId="45213"/>
    <cellStyle name="SAPBEXHLevel1 12 2 3" xfId="45214"/>
    <cellStyle name="SAPBEXHLevel1 12 2 3 2" xfId="45215"/>
    <cellStyle name="SAPBEXHLevel1 12 2 3 2 2" xfId="45216"/>
    <cellStyle name="SAPBEXHLevel1 12 2 3 3" xfId="45217"/>
    <cellStyle name="SAPBEXHLevel1 12 2 4" xfId="45218"/>
    <cellStyle name="SAPBEXHLevel1 12 2 4 2" xfId="45219"/>
    <cellStyle name="SAPBEXHLevel1 12 2 4 2 2" xfId="45220"/>
    <cellStyle name="SAPBEXHLevel1 12 2 5" xfId="45221"/>
    <cellStyle name="SAPBEXHLevel1 12 2 5 2" xfId="45222"/>
    <cellStyle name="SAPBEXHLevel1 12 2 5 2 2" xfId="45223"/>
    <cellStyle name="SAPBEXHLevel1 12 2 6" xfId="45224"/>
    <cellStyle name="SAPBEXHLevel1 12 2 6 2" xfId="45225"/>
    <cellStyle name="SAPBEXHLevel1 12 2 6 2 2" xfId="45226"/>
    <cellStyle name="SAPBEXHLevel1 12 2 6 3" xfId="45227"/>
    <cellStyle name="SAPBEXHLevel1 12 2 7" xfId="45228"/>
    <cellStyle name="SAPBEXHLevel1 12 2 7 2" xfId="45229"/>
    <cellStyle name="SAPBEXHLevel1 12 2 7 2 2" xfId="45230"/>
    <cellStyle name="SAPBEXHLevel1 12 2 7 3" xfId="45231"/>
    <cellStyle name="SAPBEXHLevel1 12 2 8" xfId="45232"/>
    <cellStyle name="SAPBEXHLevel1 12 2 8 2" xfId="45233"/>
    <cellStyle name="SAPBEXHLevel1 12 2 8 2 2" xfId="45234"/>
    <cellStyle name="SAPBEXHLevel1 12 2 8 3" xfId="45235"/>
    <cellStyle name="SAPBEXHLevel1 12 2 9" xfId="45236"/>
    <cellStyle name="SAPBEXHLevel1 12 2 9 2" xfId="45237"/>
    <cellStyle name="SAPBEXHLevel1 12 2 9 2 2" xfId="45238"/>
    <cellStyle name="SAPBEXHLevel1 12 2 9 3" xfId="45239"/>
    <cellStyle name="SAPBEXHLevel1 12 3" xfId="45240"/>
    <cellStyle name="SAPBEXHLevel1 12 3 2" xfId="45241"/>
    <cellStyle name="SAPBEXHLevel1 12 3 2 2" xfId="45242"/>
    <cellStyle name="SAPBEXHLevel1 12 3 3" xfId="45243"/>
    <cellStyle name="SAPBEXHLevel1 12 3 4" xfId="45244"/>
    <cellStyle name="SAPBEXHLevel1 12 4" xfId="45245"/>
    <cellStyle name="SAPBEXHLevel1 12 4 2" xfId="45246"/>
    <cellStyle name="SAPBEXHLevel1 12 4 2 2" xfId="45247"/>
    <cellStyle name="SAPBEXHLevel1 12 4 3" xfId="45248"/>
    <cellStyle name="SAPBEXHLevel1 12 5" xfId="45249"/>
    <cellStyle name="SAPBEXHLevel1 12 5 2" xfId="45250"/>
    <cellStyle name="SAPBEXHLevel1 12 5 2 2" xfId="45251"/>
    <cellStyle name="SAPBEXHLevel1 12 6" xfId="45252"/>
    <cellStyle name="SAPBEXHLevel1 12 6 2" xfId="45253"/>
    <cellStyle name="SAPBEXHLevel1 12 6 2 2" xfId="45254"/>
    <cellStyle name="SAPBEXHLevel1 12 7" xfId="45255"/>
    <cellStyle name="SAPBEXHLevel1 12 7 2" xfId="45256"/>
    <cellStyle name="SAPBEXHLevel1 12 7 2 2" xfId="45257"/>
    <cellStyle name="SAPBEXHLevel1 12 7 3" xfId="45258"/>
    <cellStyle name="SAPBEXHLevel1 12 8" xfId="45259"/>
    <cellStyle name="SAPBEXHLevel1 12 8 2" xfId="45260"/>
    <cellStyle name="SAPBEXHLevel1 12 8 2 2" xfId="45261"/>
    <cellStyle name="SAPBEXHLevel1 12 8 3" xfId="45262"/>
    <cellStyle name="SAPBEXHLevel1 12 9" xfId="45263"/>
    <cellStyle name="SAPBEXHLevel1 12 9 2" xfId="45264"/>
    <cellStyle name="SAPBEXHLevel1 12 9 2 2" xfId="45265"/>
    <cellStyle name="SAPBEXHLevel1 12 9 3" xfId="45266"/>
    <cellStyle name="SAPBEXHLevel1 13" xfId="45267"/>
    <cellStyle name="SAPBEXHLevel1 13 10" xfId="45268"/>
    <cellStyle name="SAPBEXHLevel1 13 10 2" xfId="45269"/>
    <cellStyle name="SAPBEXHLevel1 13 10 2 2" xfId="45270"/>
    <cellStyle name="SAPBEXHLevel1 13 10 3" xfId="45271"/>
    <cellStyle name="SAPBEXHLevel1 13 11" xfId="45272"/>
    <cellStyle name="SAPBEXHLevel1 13 11 2" xfId="45273"/>
    <cellStyle name="SAPBEXHLevel1 13 11 2 2" xfId="45274"/>
    <cellStyle name="SAPBEXHLevel1 13 11 3" xfId="45275"/>
    <cellStyle name="SAPBEXHLevel1 13 12" xfId="45276"/>
    <cellStyle name="SAPBEXHLevel1 13 12 2" xfId="45277"/>
    <cellStyle name="SAPBEXHLevel1 13 12 2 2" xfId="45278"/>
    <cellStyle name="SAPBEXHLevel1 13 12 3" xfId="45279"/>
    <cellStyle name="SAPBEXHLevel1 13 13" xfId="45280"/>
    <cellStyle name="SAPBEXHLevel1 13 13 2" xfId="45281"/>
    <cellStyle name="SAPBEXHLevel1 13 2" xfId="45282"/>
    <cellStyle name="SAPBEXHLevel1 13 2 10" xfId="45283"/>
    <cellStyle name="SAPBEXHLevel1 13 2 10 2" xfId="45284"/>
    <cellStyle name="SAPBEXHLevel1 13 2 10 2 2" xfId="45285"/>
    <cellStyle name="SAPBEXHLevel1 13 2 10 3" xfId="45286"/>
    <cellStyle name="SAPBEXHLevel1 13 2 11" xfId="45287"/>
    <cellStyle name="SAPBEXHLevel1 13 2 11 2" xfId="45288"/>
    <cellStyle name="SAPBEXHLevel1 13 2 11 2 2" xfId="45289"/>
    <cellStyle name="SAPBEXHLevel1 13 2 11 3" xfId="45290"/>
    <cellStyle name="SAPBEXHLevel1 13 2 12" xfId="45291"/>
    <cellStyle name="SAPBEXHLevel1 13 2 12 2" xfId="45292"/>
    <cellStyle name="SAPBEXHLevel1 13 2 2" xfId="45293"/>
    <cellStyle name="SAPBEXHLevel1 13 2 2 2" xfId="45294"/>
    <cellStyle name="SAPBEXHLevel1 13 2 2 2 2" xfId="45295"/>
    <cellStyle name="SAPBEXHLevel1 13 2 2 3" xfId="45296"/>
    <cellStyle name="SAPBEXHLevel1 13 2 3" xfId="45297"/>
    <cellStyle name="SAPBEXHLevel1 13 2 3 2" xfId="45298"/>
    <cellStyle name="SAPBEXHLevel1 13 2 3 2 2" xfId="45299"/>
    <cellStyle name="SAPBEXHLevel1 13 2 3 3" xfId="45300"/>
    <cellStyle name="SAPBEXHLevel1 13 2 4" xfId="45301"/>
    <cellStyle name="SAPBEXHLevel1 13 2 4 2" xfId="45302"/>
    <cellStyle name="SAPBEXHLevel1 13 2 4 2 2" xfId="45303"/>
    <cellStyle name="SAPBEXHLevel1 13 2 5" xfId="45304"/>
    <cellStyle name="SAPBEXHLevel1 13 2 5 2" xfId="45305"/>
    <cellStyle name="SAPBEXHLevel1 13 2 5 2 2" xfId="45306"/>
    <cellStyle name="SAPBEXHLevel1 13 2 6" xfId="45307"/>
    <cellStyle name="SAPBEXHLevel1 13 2 6 2" xfId="45308"/>
    <cellStyle name="SAPBEXHLevel1 13 2 6 2 2" xfId="45309"/>
    <cellStyle name="SAPBEXHLevel1 13 2 6 3" xfId="45310"/>
    <cellStyle name="SAPBEXHLevel1 13 2 7" xfId="45311"/>
    <cellStyle name="SAPBEXHLevel1 13 2 7 2" xfId="45312"/>
    <cellStyle name="SAPBEXHLevel1 13 2 7 2 2" xfId="45313"/>
    <cellStyle name="SAPBEXHLevel1 13 2 7 3" xfId="45314"/>
    <cellStyle name="SAPBEXHLevel1 13 2 8" xfId="45315"/>
    <cellStyle name="SAPBEXHLevel1 13 2 8 2" xfId="45316"/>
    <cellStyle name="SAPBEXHLevel1 13 2 8 2 2" xfId="45317"/>
    <cellStyle name="SAPBEXHLevel1 13 2 8 3" xfId="45318"/>
    <cellStyle name="SAPBEXHLevel1 13 2 9" xfId="45319"/>
    <cellStyle name="SAPBEXHLevel1 13 2 9 2" xfId="45320"/>
    <cellStyle name="SAPBEXHLevel1 13 2 9 2 2" xfId="45321"/>
    <cellStyle name="SAPBEXHLevel1 13 2 9 3" xfId="45322"/>
    <cellStyle name="SAPBEXHLevel1 13 3" xfId="45323"/>
    <cellStyle name="SAPBEXHLevel1 13 3 2" xfId="45324"/>
    <cellStyle name="SAPBEXHLevel1 13 3 2 2" xfId="45325"/>
    <cellStyle name="SAPBEXHLevel1 13 3 3" xfId="45326"/>
    <cellStyle name="SAPBEXHLevel1 13 3 4" xfId="45327"/>
    <cellStyle name="SAPBEXHLevel1 13 4" xfId="45328"/>
    <cellStyle name="SAPBEXHLevel1 13 4 2" xfId="45329"/>
    <cellStyle name="SAPBEXHLevel1 13 4 2 2" xfId="45330"/>
    <cellStyle name="SAPBEXHLevel1 13 4 3" xfId="45331"/>
    <cellStyle name="SAPBEXHLevel1 13 5" xfId="45332"/>
    <cellStyle name="SAPBEXHLevel1 13 5 2" xfId="45333"/>
    <cellStyle name="SAPBEXHLevel1 13 5 2 2" xfId="45334"/>
    <cellStyle name="SAPBEXHLevel1 13 6" xfId="45335"/>
    <cellStyle name="SAPBEXHLevel1 13 6 2" xfId="45336"/>
    <cellStyle name="SAPBEXHLevel1 13 6 2 2" xfId="45337"/>
    <cellStyle name="SAPBEXHLevel1 13 7" xfId="45338"/>
    <cellStyle name="SAPBEXHLevel1 13 7 2" xfId="45339"/>
    <cellStyle name="SAPBEXHLevel1 13 7 2 2" xfId="45340"/>
    <cellStyle name="SAPBEXHLevel1 13 7 3" xfId="45341"/>
    <cellStyle name="SAPBEXHLevel1 13 8" xfId="45342"/>
    <cellStyle name="SAPBEXHLevel1 13 8 2" xfId="45343"/>
    <cellStyle name="SAPBEXHLevel1 13 8 2 2" xfId="45344"/>
    <cellStyle name="SAPBEXHLevel1 13 8 3" xfId="45345"/>
    <cellStyle name="SAPBEXHLevel1 13 9" xfId="45346"/>
    <cellStyle name="SAPBEXHLevel1 13 9 2" xfId="45347"/>
    <cellStyle name="SAPBEXHLevel1 13 9 2 2" xfId="45348"/>
    <cellStyle name="SAPBEXHLevel1 13 9 3" xfId="45349"/>
    <cellStyle name="SAPBEXHLevel1 14" xfId="45350"/>
    <cellStyle name="SAPBEXHLevel1 14 10" xfId="45351"/>
    <cellStyle name="SAPBEXHLevel1 14 10 2" xfId="45352"/>
    <cellStyle name="SAPBEXHLevel1 14 10 2 2" xfId="45353"/>
    <cellStyle name="SAPBEXHLevel1 14 10 3" xfId="45354"/>
    <cellStyle name="SAPBEXHLevel1 14 11" xfId="45355"/>
    <cellStyle name="SAPBEXHLevel1 14 11 2" xfId="45356"/>
    <cellStyle name="SAPBEXHLevel1 14 2" xfId="45357"/>
    <cellStyle name="SAPBEXHLevel1 14 2 2" xfId="45358"/>
    <cellStyle name="SAPBEXHLevel1 14 2 2 2" xfId="45359"/>
    <cellStyle name="SAPBEXHLevel1 14 2 3" xfId="45360"/>
    <cellStyle name="SAPBEXHLevel1 14 2 3 2" xfId="45361"/>
    <cellStyle name="SAPBEXHLevel1 14 2 4" xfId="45362"/>
    <cellStyle name="SAPBEXHLevel1 14 3" xfId="45363"/>
    <cellStyle name="SAPBEXHLevel1 14 3 2" xfId="45364"/>
    <cellStyle name="SAPBEXHLevel1 14 3 2 2" xfId="45365"/>
    <cellStyle name="SAPBEXHLevel1 14 3 3" xfId="45366"/>
    <cellStyle name="SAPBEXHLevel1 14 3 4" xfId="45367"/>
    <cellStyle name="SAPBEXHLevel1 14 4" xfId="45368"/>
    <cellStyle name="SAPBEXHLevel1 14 4 2" xfId="45369"/>
    <cellStyle name="SAPBEXHLevel1 14 4 2 2" xfId="45370"/>
    <cellStyle name="SAPBEXHLevel1 14 5" xfId="45371"/>
    <cellStyle name="SAPBEXHLevel1 14 5 2" xfId="45372"/>
    <cellStyle name="SAPBEXHLevel1 14 5 2 2" xfId="45373"/>
    <cellStyle name="SAPBEXHLevel1 14 6" xfId="45374"/>
    <cellStyle name="SAPBEXHLevel1 14 6 2" xfId="45375"/>
    <cellStyle name="SAPBEXHLevel1 14 6 2 2" xfId="45376"/>
    <cellStyle name="SAPBEXHLevel1 14 6 3" xfId="45377"/>
    <cellStyle name="SAPBEXHLevel1 14 7" xfId="45378"/>
    <cellStyle name="SAPBEXHLevel1 14 7 2" xfId="45379"/>
    <cellStyle name="SAPBEXHLevel1 14 7 2 2" xfId="45380"/>
    <cellStyle name="SAPBEXHLevel1 14 7 3" xfId="45381"/>
    <cellStyle name="SAPBEXHLevel1 14 8" xfId="45382"/>
    <cellStyle name="SAPBEXHLevel1 14 8 2" xfId="45383"/>
    <cellStyle name="SAPBEXHLevel1 14 8 2 2" xfId="45384"/>
    <cellStyle name="SAPBEXHLevel1 14 8 3" xfId="45385"/>
    <cellStyle name="SAPBEXHLevel1 14 9" xfId="45386"/>
    <cellStyle name="SAPBEXHLevel1 14 9 2" xfId="45387"/>
    <cellStyle name="SAPBEXHLevel1 14 9 2 2" xfId="45388"/>
    <cellStyle name="SAPBEXHLevel1 14 9 3" xfId="45389"/>
    <cellStyle name="SAPBEXHLevel1 15" xfId="45390"/>
    <cellStyle name="SAPBEXHLevel1 15 10" xfId="45391"/>
    <cellStyle name="SAPBEXHLevel1 15 10 2" xfId="45392"/>
    <cellStyle name="SAPBEXHLevel1 15 10 2 2" xfId="45393"/>
    <cellStyle name="SAPBEXHLevel1 15 10 3" xfId="45394"/>
    <cellStyle name="SAPBEXHLevel1 15 11" xfId="45395"/>
    <cellStyle name="SAPBEXHLevel1 15 11 2" xfId="45396"/>
    <cellStyle name="SAPBEXHLevel1 15 11 2 2" xfId="45397"/>
    <cellStyle name="SAPBEXHLevel1 15 11 3" xfId="45398"/>
    <cellStyle name="SAPBEXHLevel1 15 12" xfId="45399"/>
    <cellStyle name="SAPBEXHLevel1 15 12 2" xfId="45400"/>
    <cellStyle name="SAPBEXHLevel1 15 2" xfId="45401"/>
    <cellStyle name="SAPBEXHLevel1 15 2 2" xfId="45402"/>
    <cellStyle name="SAPBEXHLevel1 15 2 2 2" xfId="45403"/>
    <cellStyle name="SAPBEXHLevel1 15 2 2 3" xfId="45404"/>
    <cellStyle name="SAPBEXHLevel1 15 2 3" xfId="45405"/>
    <cellStyle name="SAPBEXHLevel1 15 2 3 2" xfId="45406"/>
    <cellStyle name="SAPBEXHLevel1 15 2 3 3" xfId="45407"/>
    <cellStyle name="SAPBEXHLevel1 15 2 4" xfId="45408"/>
    <cellStyle name="SAPBEXHLevel1 15 2 5" xfId="45409"/>
    <cellStyle name="SAPBEXHLevel1 15 3" xfId="45410"/>
    <cellStyle name="SAPBEXHLevel1 15 3 2" xfId="45411"/>
    <cellStyle name="SAPBEXHLevel1 15 3 2 2" xfId="45412"/>
    <cellStyle name="SAPBEXHLevel1 15 3 3" xfId="45413"/>
    <cellStyle name="SAPBEXHLevel1 15 4" xfId="45414"/>
    <cellStyle name="SAPBEXHLevel1 15 4 2" xfId="45415"/>
    <cellStyle name="SAPBEXHLevel1 15 4 2 2" xfId="45416"/>
    <cellStyle name="SAPBEXHLevel1 15 4 3" xfId="45417"/>
    <cellStyle name="SAPBEXHLevel1 15 5" xfId="45418"/>
    <cellStyle name="SAPBEXHLevel1 15 5 2" xfId="45419"/>
    <cellStyle name="SAPBEXHLevel1 15 5 2 2" xfId="45420"/>
    <cellStyle name="SAPBEXHLevel1 15 6" xfId="45421"/>
    <cellStyle name="SAPBEXHLevel1 15 6 2" xfId="45422"/>
    <cellStyle name="SAPBEXHLevel1 15 6 2 2" xfId="45423"/>
    <cellStyle name="SAPBEXHLevel1 15 6 3" xfId="45424"/>
    <cellStyle name="SAPBEXHLevel1 15 7" xfId="45425"/>
    <cellStyle name="SAPBEXHLevel1 15 7 2" xfId="45426"/>
    <cellStyle name="SAPBEXHLevel1 15 7 2 2" xfId="45427"/>
    <cellStyle name="SAPBEXHLevel1 15 7 3" xfId="45428"/>
    <cellStyle name="SAPBEXHLevel1 15 8" xfId="45429"/>
    <cellStyle name="SAPBEXHLevel1 15 8 2" xfId="45430"/>
    <cellStyle name="SAPBEXHLevel1 15 8 2 2" xfId="45431"/>
    <cellStyle name="SAPBEXHLevel1 15 8 3" xfId="45432"/>
    <cellStyle name="SAPBEXHLevel1 15 9" xfId="45433"/>
    <cellStyle name="SAPBEXHLevel1 15 9 2" xfId="45434"/>
    <cellStyle name="SAPBEXHLevel1 15 9 2 2" xfId="45435"/>
    <cellStyle name="SAPBEXHLevel1 15 9 3" xfId="45436"/>
    <cellStyle name="SAPBEXHLevel1 16" xfId="45437"/>
    <cellStyle name="SAPBEXHLevel1 16 10" xfId="45438"/>
    <cellStyle name="SAPBEXHLevel1 16 10 2" xfId="45439"/>
    <cellStyle name="SAPBEXHLevel1 16 10 2 2" xfId="45440"/>
    <cellStyle name="SAPBEXHLevel1 16 10 3" xfId="45441"/>
    <cellStyle name="SAPBEXHLevel1 16 11" xfId="45442"/>
    <cellStyle name="SAPBEXHLevel1 16 11 2" xfId="45443"/>
    <cellStyle name="SAPBEXHLevel1 16 11 2 2" xfId="45444"/>
    <cellStyle name="SAPBEXHLevel1 16 11 3" xfId="45445"/>
    <cellStyle name="SAPBEXHLevel1 16 12" xfId="45446"/>
    <cellStyle name="SAPBEXHLevel1 16 12 2" xfId="45447"/>
    <cellStyle name="SAPBEXHLevel1 16 2" xfId="45448"/>
    <cellStyle name="SAPBEXHLevel1 16 2 2" xfId="45449"/>
    <cellStyle name="SAPBEXHLevel1 16 2 2 2" xfId="45450"/>
    <cellStyle name="SAPBEXHLevel1 16 2 2 3" xfId="45451"/>
    <cellStyle name="SAPBEXHLevel1 16 2 3" xfId="45452"/>
    <cellStyle name="SAPBEXHLevel1 16 2 3 2" xfId="45453"/>
    <cellStyle name="SAPBEXHLevel1 16 2 3 3" xfId="45454"/>
    <cellStyle name="SAPBEXHLevel1 16 2 4" xfId="45455"/>
    <cellStyle name="SAPBEXHLevel1 16 2 5" xfId="45456"/>
    <cellStyle name="SAPBEXHLevel1 16 3" xfId="45457"/>
    <cellStyle name="SAPBEXHLevel1 16 3 2" xfId="45458"/>
    <cellStyle name="SAPBEXHLevel1 16 3 2 2" xfId="45459"/>
    <cellStyle name="SAPBEXHLevel1 16 3 3" xfId="45460"/>
    <cellStyle name="SAPBEXHLevel1 16 4" xfId="45461"/>
    <cellStyle name="SAPBEXHLevel1 16 4 2" xfId="45462"/>
    <cellStyle name="SAPBEXHLevel1 16 4 2 2" xfId="45463"/>
    <cellStyle name="SAPBEXHLevel1 16 4 3" xfId="45464"/>
    <cellStyle name="SAPBEXHLevel1 16 5" xfId="45465"/>
    <cellStyle name="SAPBEXHLevel1 16 5 2" xfId="45466"/>
    <cellStyle name="SAPBEXHLevel1 16 5 2 2" xfId="45467"/>
    <cellStyle name="SAPBEXHLevel1 16 6" xfId="45468"/>
    <cellStyle name="SAPBEXHLevel1 16 6 2" xfId="45469"/>
    <cellStyle name="SAPBEXHLevel1 16 6 2 2" xfId="45470"/>
    <cellStyle name="SAPBEXHLevel1 16 6 3" xfId="45471"/>
    <cellStyle name="SAPBEXHLevel1 16 7" xfId="45472"/>
    <cellStyle name="SAPBEXHLevel1 16 7 2" xfId="45473"/>
    <cellStyle name="SAPBEXHLevel1 16 7 2 2" xfId="45474"/>
    <cellStyle name="SAPBEXHLevel1 16 7 3" xfId="45475"/>
    <cellStyle name="SAPBEXHLevel1 16 8" xfId="45476"/>
    <cellStyle name="SAPBEXHLevel1 16 8 2" xfId="45477"/>
    <cellStyle name="SAPBEXHLevel1 16 8 2 2" xfId="45478"/>
    <cellStyle name="SAPBEXHLevel1 16 8 3" xfId="45479"/>
    <cellStyle name="SAPBEXHLevel1 16 9" xfId="45480"/>
    <cellStyle name="SAPBEXHLevel1 16 9 2" xfId="45481"/>
    <cellStyle name="SAPBEXHLevel1 16 9 2 2" xfId="45482"/>
    <cellStyle name="SAPBEXHLevel1 16 9 3" xfId="45483"/>
    <cellStyle name="SAPBEXHLevel1 17" xfId="45484"/>
    <cellStyle name="SAPBEXHLevel1 17 10" xfId="45485"/>
    <cellStyle name="SAPBEXHLevel1 17 10 2" xfId="45486"/>
    <cellStyle name="SAPBEXHLevel1 17 10 2 2" xfId="45487"/>
    <cellStyle name="SAPBEXHLevel1 17 10 3" xfId="45488"/>
    <cellStyle name="SAPBEXHLevel1 17 11" xfId="45489"/>
    <cellStyle name="SAPBEXHLevel1 17 11 2" xfId="45490"/>
    <cellStyle name="SAPBEXHLevel1 17 11 2 2" xfId="45491"/>
    <cellStyle name="SAPBEXHLevel1 17 11 3" xfId="45492"/>
    <cellStyle name="SAPBEXHLevel1 17 12" xfId="45493"/>
    <cellStyle name="SAPBEXHLevel1 17 12 2" xfId="45494"/>
    <cellStyle name="SAPBEXHLevel1 17 2" xfId="45495"/>
    <cellStyle name="SAPBEXHLevel1 17 2 2" xfId="45496"/>
    <cellStyle name="SAPBEXHLevel1 17 2 2 2" xfId="45497"/>
    <cellStyle name="SAPBEXHLevel1 17 2 2 3" xfId="45498"/>
    <cellStyle name="SAPBEXHLevel1 17 2 3" xfId="45499"/>
    <cellStyle name="SAPBEXHLevel1 17 2 3 2" xfId="45500"/>
    <cellStyle name="SAPBEXHLevel1 17 2 3 3" xfId="45501"/>
    <cellStyle name="SAPBEXHLevel1 17 2 4" xfId="45502"/>
    <cellStyle name="SAPBEXHLevel1 17 2 5" xfId="45503"/>
    <cellStyle name="SAPBEXHLevel1 17 3" xfId="45504"/>
    <cellStyle name="SAPBEXHLevel1 17 3 2" xfId="45505"/>
    <cellStyle name="SAPBEXHLevel1 17 3 2 2" xfId="45506"/>
    <cellStyle name="SAPBEXHLevel1 17 3 3" xfId="45507"/>
    <cellStyle name="SAPBEXHLevel1 17 4" xfId="45508"/>
    <cellStyle name="SAPBEXHLevel1 17 4 2" xfId="45509"/>
    <cellStyle name="SAPBEXHLevel1 17 4 2 2" xfId="45510"/>
    <cellStyle name="SAPBEXHLevel1 17 4 3" xfId="45511"/>
    <cellStyle name="SAPBEXHLevel1 17 5" xfId="45512"/>
    <cellStyle name="SAPBEXHLevel1 17 5 2" xfId="45513"/>
    <cellStyle name="SAPBEXHLevel1 17 5 2 2" xfId="45514"/>
    <cellStyle name="SAPBEXHLevel1 17 6" xfId="45515"/>
    <cellStyle name="SAPBEXHLevel1 17 6 2" xfId="45516"/>
    <cellStyle name="SAPBEXHLevel1 17 6 2 2" xfId="45517"/>
    <cellStyle name="SAPBEXHLevel1 17 6 3" xfId="45518"/>
    <cellStyle name="SAPBEXHLevel1 17 7" xfId="45519"/>
    <cellStyle name="SAPBEXHLevel1 17 7 2" xfId="45520"/>
    <cellStyle name="SAPBEXHLevel1 17 7 2 2" xfId="45521"/>
    <cellStyle name="SAPBEXHLevel1 17 7 3" xfId="45522"/>
    <cellStyle name="SAPBEXHLevel1 17 8" xfId="45523"/>
    <cellStyle name="SAPBEXHLevel1 17 8 2" xfId="45524"/>
    <cellStyle name="SAPBEXHLevel1 17 8 2 2" xfId="45525"/>
    <cellStyle name="SAPBEXHLevel1 17 8 3" xfId="45526"/>
    <cellStyle name="SAPBEXHLevel1 17 9" xfId="45527"/>
    <cellStyle name="SAPBEXHLevel1 17 9 2" xfId="45528"/>
    <cellStyle name="SAPBEXHLevel1 17 9 2 2" xfId="45529"/>
    <cellStyle name="SAPBEXHLevel1 17 9 3" xfId="45530"/>
    <cellStyle name="SAPBEXHLevel1 18" xfId="45531"/>
    <cellStyle name="SAPBEXHLevel1 18 2" xfId="45532"/>
    <cellStyle name="SAPBEXHLevel1 18 2 2" xfId="45533"/>
    <cellStyle name="SAPBEXHLevel1 18 2 2 2" xfId="45534"/>
    <cellStyle name="SAPBEXHLevel1 18 2 2 3" xfId="45535"/>
    <cellStyle name="SAPBEXHLevel1 18 2 3" xfId="45536"/>
    <cellStyle name="SAPBEXHLevel1 18 2 3 2" xfId="45537"/>
    <cellStyle name="SAPBEXHLevel1 18 2 3 3" xfId="45538"/>
    <cellStyle name="SAPBEXHLevel1 18 2 4" xfId="45539"/>
    <cellStyle name="SAPBEXHLevel1 18 2 5" xfId="45540"/>
    <cellStyle name="SAPBEXHLevel1 18 3" xfId="45541"/>
    <cellStyle name="SAPBEXHLevel1 18 3 2" xfId="45542"/>
    <cellStyle name="SAPBEXHLevel1 18 3 3" xfId="45543"/>
    <cellStyle name="SAPBEXHLevel1 18 4" xfId="45544"/>
    <cellStyle name="SAPBEXHLevel1 18 4 2" xfId="45545"/>
    <cellStyle name="SAPBEXHLevel1 18 4 3" xfId="45546"/>
    <cellStyle name="SAPBEXHLevel1 18 5" xfId="45547"/>
    <cellStyle name="SAPBEXHLevel1 18 6" xfId="45548"/>
    <cellStyle name="SAPBEXHLevel1 19" xfId="45549"/>
    <cellStyle name="SAPBEXHLevel1 19 2" xfId="45550"/>
    <cellStyle name="SAPBEXHLevel1 19 2 2" xfId="45551"/>
    <cellStyle name="SAPBEXHLevel1 19 2 3" xfId="45552"/>
    <cellStyle name="SAPBEXHLevel1 19 3" xfId="45553"/>
    <cellStyle name="SAPBEXHLevel1 19 3 2" xfId="45554"/>
    <cellStyle name="SAPBEXHLevel1 19 3 3" xfId="45555"/>
    <cellStyle name="SAPBEXHLevel1 19 4" xfId="45556"/>
    <cellStyle name="SAPBEXHLevel1 19 5" xfId="45557"/>
    <cellStyle name="SAPBEXHLevel1 2" xfId="45558"/>
    <cellStyle name="SAPBEXHLevel1 2 10" xfId="45559"/>
    <cellStyle name="SAPBEXHLevel1 2 10 2" xfId="45560"/>
    <cellStyle name="SAPBEXHLevel1 2 10 2 2" xfId="45561"/>
    <cellStyle name="SAPBEXHLevel1 2 10 3" xfId="45562"/>
    <cellStyle name="SAPBEXHLevel1 2 11" xfId="45563"/>
    <cellStyle name="SAPBEXHLevel1 2 11 2" xfId="45564"/>
    <cellStyle name="SAPBEXHLevel1 2 11 2 2" xfId="45565"/>
    <cellStyle name="SAPBEXHLevel1 2 11 3" xfId="45566"/>
    <cellStyle name="SAPBEXHLevel1 2 12" xfId="45567"/>
    <cellStyle name="SAPBEXHLevel1 2 12 2" xfId="45568"/>
    <cellStyle name="SAPBEXHLevel1 2 2" xfId="45569"/>
    <cellStyle name="SAPBEXHLevel1 2 2 10" xfId="45570"/>
    <cellStyle name="SAPBEXHLevel1 2 2 10 2" xfId="45571"/>
    <cellStyle name="SAPBEXHLevel1 2 2 10 2 2" xfId="45572"/>
    <cellStyle name="SAPBEXHLevel1 2 2 10 3" xfId="45573"/>
    <cellStyle name="SAPBEXHLevel1 2 2 11" xfId="45574"/>
    <cellStyle name="SAPBEXHLevel1 2 2 11 2" xfId="45575"/>
    <cellStyle name="SAPBEXHLevel1 2 2 11 2 2" xfId="45576"/>
    <cellStyle name="SAPBEXHLevel1 2 2 11 3" xfId="45577"/>
    <cellStyle name="SAPBEXHLevel1 2 2 12" xfId="45578"/>
    <cellStyle name="SAPBEXHLevel1 2 2 12 2" xfId="45579"/>
    <cellStyle name="SAPBEXHLevel1 2 2 2" xfId="45580"/>
    <cellStyle name="SAPBEXHLevel1 2 2 2 2" xfId="45581"/>
    <cellStyle name="SAPBEXHLevel1 2 2 2 2 2" xfId="45582"/>
    <cellStyle name="SAPBEXHLevel1 2 2 2 2 3" xfId="45583"/>
    <cellStyle name="SAPBEXHLevel1 2 2 2 3" xfId="45584"/>
    <cellStyle name="SAPBEXHLevel1 2 2 2 3 2" xfId="45585"/>
    <cellStyle name="SAPBEXHLevel1 2 2 2 3 3" xfId="45586"/>
    <cellStyle name="SAPBEXHLevel1 2 2 2 4" xfId="45587"/>
    <cellStyle name="SAPBEXHLevel1 2 2 2 5" xfId="45588"/>
    <cellStyle name="SAPBEXHLevel1 2 2 3" xfId="45589"/>
    <cellStyle name="SAPBEXHLevel1 2 2 3 2" xfId="45590"/>
    <cellStyle name="SAPBEXHLevel1 2 2 3 2 2" xfId="45591"/>
    <cellStyle name="SAPBEXHLevel1 2 2 3 3" xfId="45592"/>
    <cellStyle name="SAPBEXHLevel1 2 2 3 4" xfId="45593"/>
    <cellStyle name="SAPBEXHLevel1 2 2 4" xfId="45594"/>
    <cellStyle name="SAPBEXHLevel1 2 2 4 2" xfId="45595"/>
    <cellStyle name="SAPBEXHLevel1 2 2 4 2 2" xfId="45596"/>
    <cellStyle name="SAPBEXHLevel1 2 2 4 3" xfId="45597"/>
    <cellStyle name="SAPBEXHLevel1 2 2 5" xfId="45598"/>
    <cellStyle name="SAPBEXHLevel1 2 2 5 2" xfId="45599"/>
    <cellStyle name="SAPBEXHLevel1 2 2 5 2 2" xfId="45600"/>
    <cellStyle name="SAPBEXHLevel1 2 2 6" xfId="45601"/>
    <cellStyle name="SAPBEXHLevel1 2 2 6 2" xfId="45602"/>
    <cellStyle name="SAPBEXHLevel1 2 2 6 2 2" xfId="45603"/>
    <cellStyle name="SAPBEXHLevel1 2 2 6 3" xfId="45604"/>
    <cellStyle name="SAPBEXHLevel1 2 2 7" xfId="45605"/>
    <cellStyle name="SAPBEXHLevel1 2 2 7 2" xfId="45606"/>
    <cellStyle name="SAPBEXHLevel1 2 2 7 2 2" xfId="45607"/>
    <cellStyle name="SAPBEXHLevel1 2 2 7 3" xfId="45608"/>
    <cellStyle name="SAPBEXHLevel1 2 2 8" xfId="45609"/>
    <cellStyle name="SAPBEXHLevel1 2 2 8 2" xfId="45610"/>
    <cellStyle name="SAPBEXHLevel1 2 2 8 2 2" xfId="45611"/>
    <cellStyle name="SAPBEXHLevel1 2 2 8 3" xfId="45612"/>
    <cellStyle name="SAPBEXHLevel1 2 2 9" xfId="45613"/>
    <cellStyle name="SAPBEXHLevel1 2 2 9 2" xfId="45614"/>
    <cellStyle name="SAPBEXHLevel1 2 2 9 2 2" xfId="45615"/>
    <cellStyle name="SAPBEXHLevel1 2 2 9 3" xfId="45616"/>
    <cellStyle name="SAPBEXHLevel1 2 3" xfId="45617"/>
    <cellStyle name="SAPBEXHLevel1 2 3 2" xfId="45618"/>
    <cellStyle name="SAPBEXHLevel1 2 3 2 2" xfId="45619"/>
    <cellStyle name="SAPBEXHLevel1 2 3 2 3" xfId="45620"/>
    <cellStyle name="SAPBEXHLevel1 2 3 3" xfId="45621"/>
    <cellStyle name="SAPBEXHLevel1 2 3 3 2" xfId="45622"/>
    <cellStyle name="SAPBEXHLevel1 2 3 3 3" xfId="45623"/>
    <cellStyle name="SAPBEXHLevel1 2 3 4" xfId="45624"/>
    <cellStyle name="SAPBEXHLevel1 2 3 5" xfId="45625"/>
    <cellStyle name="SAPBEXHLevel1 2 4" xfId="45626"/>
    <cellStyle name="SAPBEXHLevel1 2 4 2" xfId="45627"/>
    <cellStyle name="SAPBEXHLevel1 2 4 2 2" xfId="45628"/>
    <cellStyle name="SAPBEXHLevel1 2 4 3" xfId="45629"/>
    <cellStyle name="SAPBEXHLevel1 2 4 4" xfId="45630"/>
    <cellStyle name="SAPBEXHLevel1 2 5" xfId="45631"/>
    <cellStyle name="SAPBEXHLevel1 2 5 2" xfId="45632"/>
    <cellStyle name="SAPBEXHLevel1 2 5 2 2" xfId="45633"/>
    <cellStyle name="SAPBEXHLevel1 2 5 3" xfId="45634"/>
    <cellStyle name="SAPBEXHLevel1 2 6" xfId="45635"/>
    <cellStyle name="SAPBEXHLevel1 2 6 2" xfId="45636"/>
    <cellStyle name="SAPBEXHLevel1 2 6 2 2" xfId="45637"/>
    <cellStyle name="SAPBEXHLevel1 2 7" xfId="45638"/>
    <cellStyle name="SAPBEXHLevel1 2 7 2" xfId="45639"/>
    <cellStyle name="SAPBEXHLevel1 2 7 2 2" xfId="45640"/>
    <cellStyle name="SAPBEXHLevel1 2 7 3" xfId="45641"/>
    <cellStyle name="SAPBEXHLevel1 2 8" xfId="45642"/>
    <cellStyle name="SAPBEXHLevel1 2 8 2" xfId="45643"/>
    <cellStyle name="SAPBEXHLevel1 2 8 2 2" xfId="45644"/>
    <cellStyle name="SAPBEXHLevel1 2 8 3" xfId="45645"/>
    <cellStyle name="SAPBEXHLevel1 2 9" xfId="45646"/>
    <cellStyle name="SAPBEXHLevel1 2 9 2" xfId="45647"/>
    <cellStyle name="SAPBEXHLevel1 2 9 2 2" xfId="45648"/>
    <cellStyle name="SAPBEXHLevel1 2 9 3" xfId="45649"/>
    <cellStyle name="SAPBEXHLevel1 20" xfId="45650"/>
    <cellStyle name="SAPBEXHLevel1 20 2" xfId="45651"/>
    <cellStyle name="SAPBEXHLevel1 20 2 2" xfId="45652"/>
    <cellStyle name="SAPBEXHLevel1 20 3" xfId="45653"/>
    <cellStyle name="SAPBEXHLevel1 21" xfId="45654"/>
    <cellStyle name="SAPBEXHLevel1 21 2" xfId="45655"/>
    <cellStyle name="SAPBEXHLevel1 21 2 2" xfId="45656"/>
    <cellStyle name="SAPBEXHLevel1 21 3" xfId="45657"/>
    <cellStyle name="SAPBEXHLevel1 22" xfId="45658"/>
    <cellStyle name="SAPBEXHLevel1 22 2" xfId="45659"/>
    <cellStyle name="SAPBEXHLevel1 23" xfId="45660"/>
    <cellStyle name="SAPBEXHLevel1 23 2" xfId="45661"/>
    <cellStyle name="SAPBEXHLevel1 24" xfId="45662"/>
    <cellStyle name="SAPBEXHLevel1 25" xfId="45663"/>
    <cellStyle name="SAPBEXHLevel1 3" xfId="45664"/>
    <cellStyle name="SAPBEXHLevel1 3 10" xfId="45665"/>
    <cellStyle name="SAPBEXHLevel1 3 10 2" xfId="45666"/>
    <cellStyle name="SAPBEXHLevel1 3 10 2 2" xfId="45667"/>
    <cellStyle name="SAPBEXHLevel1 3 10 3" xfId="45668"/>
    <cellStyle name="SAPBEXHLevel1 3 11" xfId="45669"/>
    <cellStyle name="SAPBEXHLevel1 3 11 2" xfId="45670"/>
    <cellStyle name="SAPBEXHLevel1 3 11 2 2" xfId="45671"/>
    <cellStyle name="SAPBEXHLevel1 3 11 3" xfId="45672"/>
    <cellStyle name="SAPBEXHLevel1 3 12" xfId="45673"/>
    <cellStyle name="SAPBEXHLevel1 3 12 2" xfId="45674"/>
    <cellStyle name="SAPBEXHLevel1 3 2" xfId="45675"/>
    <cellStyle name="SAPBEXHLevel1 3 2 10" xfId="45676"/>
    <cellStyle name="SAPBEXHLevel1 3 2 10 2" xfId="45677"/>
    <cellStyle name="SAPBEXHLevel1 3 2 10 2 2" xfId="45678"/>
    <cellStyle name="SAPBEXHLevel1 3 2 10 3" xfId="45679"/>
    <cellStyle name="SAPBEXHLevel1 3 2 11" xfId="45680"/>
    <cellStyle name="SAPBEXHLevel1 3 2 11 2" xfId="45681"/>
    <cellStyle name="SAPBEXHLevel1 3 2 11 2 2" xfId="45682"/>
    <cellStyle name="SAPBEXHLevel1 3 2 11 3" xfId="45683"/>
    <cellStyle name="SAPBEXHLevel1 3 2 12" xfId="45684"/>
    <cellStyle name="SAPBEXHLevel1 3 2 12 2" xfId="45685"/>
    <cellStyle name="SAPBEXHLevel1 3 2 2" xfId="45686"/>
    <cellStyle name="SAPBEXHLevel1 3 2 2 2" xfId="45687"/>
    <cellStyle name="SAPBEXHLevel1 3 2 2 2 2" xfId="45688"/>
    <cellStyle name="SAPBEXHLevel1 3 2 2 3" xfId="45689"/>
    <cellStyle name="SAPBEXHLevel1 3 2 2 3 2" xfId="45690"/>
    <cellStyle name="SAPBEXHLevel1 3 2 2 4" xfId="45691"/>
    <cellStyle name="SAPBEXHLevel1 3 2 3" xfId="45692"/>
    <cellStyle name="SAPBEXHLevel1 3 2 3 2" xfId="45693"/>
    <cellStyle name="SAPBEXHLevel1 3 2 3 2 2" xfId="45694"/>
    <cellStyle name="SAPBEXHLevel1 3 2 3 3" xfId="45695"/>
    <cellStyle name="SAPBEXHLevel1 3 2 4" xfId="45696"/>
    <cellStyle name="SAPBEXHLevel1 3 2 4 2" xfId="45697"/>
    <cellStyle name="SAPBEXHLevel1 3 2 4 2 2" xfId="45698"/>
    <cellStyle name="SAPBEXHLevel1 3 2 5" xfId="45699"/>
    <cellStyle name="SAPBEXHLevel1 3 2 5 2" xfId="45700"/>
    <cellStyle name="SAPBEXHLevel1 3 2 5 2 2" xfId="45701"/>
    <cellStyle name="SAPBEXHLevel1 3 2 6" xfId="45702"/>
    <cellStyle name="SAPBEXHLevel1 3 2 6 2" xfId="45703"/>
    <cellStyle name="SAPBEXHLevel1 3 2 6 2 2" xfId="45704"/>
    <cellStyle name="SAPBEXHLevel1 3 2 6 3" xfId="45705"/>
    <cellStyle name="SAPBEXHLevel1 3 2 7" xfId="45706"/>
    <cellStyle name="SAPBEXHLevel1 3 2 7 2" xfId="45707"/>
    <cellStyle name="SAPBEXHLevel1 3 2 7 2 2" xfId="45708"/>
    <cellStyle name="SAPBEXHLevel1 3 2 7 3" xfId="45709"/>
    <cellStyle name="SAPBEXHLevel1 3 2 8" xfId="45710"/>
    <cellStyle name="SAPBEXHLevel1 3 2 8 2" xfId="45711"/>
    <cellStyle name="SAPBEXHLevel1 3 2 8 2 2" xfId="45712"/>
    <cellStyle name="SAPBEXHLevel1 3 2 8 3" xfId="45713"/>
    <cellStyle name="SAPBEXHLevel1 3 2 9" xfId="45714"/>
    <cellStyle name="SAPBEXHLevel1 3 2 9 2" xfId="45715"/>
    <cellStyle name="SAPBEXHLevel1 3 2 9 2 2" xfId="45716"/>
    <cellStyle name="SAPBEXHLevel1 3 2 9 3" xfId="45717"/>
    <cellStyle name="SAPBEXHLevel1 3 3" xfId="45718"/>
    <cellStyle name="SAPBEXHLevel1 3 3 2" xfId="45719"/>
    <cellStyle name="SAPBEXHLevel1 3 3 2 2" xfId="45720"/>
    <cellStyle name="SAPBEXHLevel1 3 3 2 3" xfId="45721"/>
    <cellStyle name="SAPBEXHLevel1 3 3 3" xfId="45722"/>
    <cellStyle name="SAPBEXHLevel1 3 3 3 2" xfId="45723"/>
    <cellStyle name="SAPBEXHLevel1 3 3 3 3" xfId="45724"/>
    <cellStyle name="SAPBEXHLevel1 3 3 4" xfId="45725"/>
    <cellStyle name="SAPBEXHLevel1 3 3 5" xfId="45726"/>
    <cellStyle name="SAPBEXHLevel1 3 4" xfId="45727"/>
    <cellStyle name="SAPBEXHLevel1 3 4 2" xfId="45728"/>
    <cellStyle name="SAPBEXHLevel1 3 4 2 2" xfId="45729"/>
    <cellStyle name="SAPBEXHLevel1 3 4 3" xfId="45730"/>
    <cellStyle name="SAPBEXHLevel1 3 4 4" xfId="45731"/>
    <cellStyle name="SAPBEXHLevel1 3 5" xfId="45732"/>
    <cellStyle name="SAPBEXHLevel1 3 5 2" xfId="45733"/>
    <cellStyle name="SAPBEXHLevel1 3 5 2 2" xfId="45734"/>
    <cellStyle name="SAPBEXHLevel1 3 5 3" xfId="45735"/>
    <cellStyle name="SAPBEXHLevel1 3 6" xfId="45736"/>
    <cellStyle name="SAPBEXHLevel1 3 6 2" xfId="45737"/>
    <cellStyle name="SAPBEXHLevel1 3 6 2 2" xfId="45738"/>
    <cellStyle name="SAPBEXHLevel1 3 7" xfId="45739"/>
    <cellStyle name="SAPBEXHLevel1 3 7 2" xfId="45740"/>
    <cellStyle name="SAPBEXHLevel1 3 7 2 2" xfId="45741"/>
    <cellStyle name="SAPBEXHLevel1 3 7 3" xfId="45742"/>
    <cellStyle name="SAPBEXHLevel1 3 8" xfId="45743"/>
    <cellStyle name="SAPBEXHLevel1 3 8 2" xfId="45744"/>
    <cellStyle name="SAPBEXHLevel1 3 8 2 2" xfId="45745"/>
    <cellStyle name="SAPBEXHLevel1 3 8 3" xfId="45746"/>
    <cellStyle name="SAPBEXHLevel1 3 9" xfId="45747"/>
    <cellStyle name="SAPBEXHLevel1 3 9 2" xfId="45748"/>
    <cellStyle name="SAPBEXHLevel1 3 9 2 2" xfId="45749"/>
    <cellStyle name="SAPBEXHLevel1 3 9 3" xfId="45750"/>
    <cellStyle name="SAPBEXHLevel1 4" xfId="45751"/>
    <cellStyle name="SAPBEXHLevel1 4 10" xfId="45752"/>
    <cellStyle name="SAPBEXHLevel1 4 10 2" xfId="45753"/>
    <cellStyle name="SAPBEXHLevel1 4 10 2 2" xfId="45754"/>
    <cellStyle name="SAPBEXHLevel1 4 10 3" xfId="45755"/>
    <cellStyle name="SAPBEXHLevel1 4 11" xfId="45756"/>
    <cellStyle name="SAPBEXHLevel1 4 11 2" xfId="45757"/>
    <cellStyle name="SAPBEXHLevel1 4 11 2 2" xfId="45758"/>
    <cellStyle name="SAPBEXHLevel1 4 11 3" xfId="45759"/>
    <cellStyle name="SAPBEXHLevel1 4 12" xfId="45760"/>
    <cellStyle name="SAPBEXHLevel1 4 12 2" xfId="45761"/>
    <cellStyle name="SAPBEXHLevel1 4 2" xfId="45762"/>
    <cellStyle name="SAPBEXHLevel1 4 2 10" xfId="45763"/>
    <cellStyle name="SAPBEXHLevel1 4 2 10 2" xfId="45764"/>
    <cellStyle name="SAPBEXHLevel1 4 2 10 2 2" xfId="45765"/>
    <cellStyle name="SAPBEXHLevel1 4 2 10 3" xfId="45766"/>
    <cellStyle name="SAPBEXHLevel1 4 2 11" xfId="45767"/>
    <cellStyle name="SAPBEXHLevel1 4 2 11 2" xfId="45768"/>
    <cellStyle name="SAPBEXHLevel1 4 2 11 2 2" xfId="45769"/>
    <cellStyle name="SAPBEXHLevel1 4 2 11 3" xfId="45770"/>
    <cellStyle name="SAPBEXHLevel1 4 2 12" xfId="45771"/>
    <cellStyle name="SAPBEXHLevel1 4 2 12 2" xfId="45772"/>
    <cellStyle name="SAPBEXHLevel1 4 2 2" xfId="45773"/>
    <cellStyle name="SAPBEXHLevel1 4 2 2 2" xfId="45774"/>
    <cellStyle name="SAPBEXHLevel1 4 2 2 2 2" xfId="45775"/>
    <cellStyle name="SAPBEXHLevel1 4 2 2 3" xfId="45776"/>
    <cellStyle name="SAPBEXHLevel1 4 2 2 3 2" xfId="45777"/>
    <cellStyle name="SAPBEXHLevel1 4 2 2 4" xfId="45778"/>
    <cellStyle name="SAPBEXHLevel1 4 2 3" xfId="45779"/>
    <cellStyle name="SAPBEXHLevel1 4 2 3 2" xfId="45780"/>
    <cellStyle name="SAPBEXHLevel1 4 2 3 2 2" xfId="45781"/>
    <cellStyle name="SAPBEXHLevel1 4 2 3 3" xfId="45782"/>
    <cellStyle name="SAPBEXHLevel1 4 2 4" xfId="45783"/>
    <cellStyle name="SAPBEXHLevel1 4 2 4 2" xfId="45784"/>
    <cellStyle name="SAPBEXHLevel1 4 2 4 2 2" xfId="45785"/>
    <cellStyle name="SAPBEXHLevel1 4 2 5" xfId="45786"/>
    <cellStyle name="SAPBEXHLevel1 4 2 5 2" xfId="45787"/>
    <cellStyle name="SAPBEXHLevel1 4 2 5 2 2" xfId="45788"/>
    <cellStyle name="SAPBEXHLevel1 4 2 6" xfId="45789"/>
    <cellStyle name="SAPBEXHLevel1 4 2 6 2" xfId="45790"/>
    <cellStyle name="SAPBEXHLevel1 4 2 6 2 2" xfId="45791"/>
    <cellStyle name="SAPBEXHLevel1 4 2 6 3" xfId="45792"/>
    <cellStyle name="SAPBEXHLevel1 4 2 7" xfId="45793"/>
    <cellStyle name="SAPBEXHLevel1 4 2 7 2" xfId="45794"/>
    <cellStyle name="SAPBEXHLevel1 4 2 7 2 2" xfId="45795"/>
    <cellStyle name="SAPBEXHLevel1 4 2 7 3" xfId="45796"/>
    <cellStyle name="SAPBEXHLevel1 4 2 8" xfId="45797"/>
    <cellStyle name="SAPBEXHLevel1 4 2 8 2" xfId="45798"/>
    <cellStyle name="SAPBEXHLevel1 4 2 8 2 2" xfId="45799"/>
    <cellStyle name="SAPBEXHLevel1 4 2 8 3" xfId="45800"/>
    <cellStyle name="SAPBEXHLevel1 4 2 9" xfId="45801"/>
    <cellStyle name="SAPBEXHLevel1 4 2 9 2" xfId="45802"/>
    <cellStyle name="SAPBEXHLevel1 4 2 9 2 2" xfId="45803"/>
    <cellStyle name="SAPBEXHLevel1 4 2 9 3" xfId="45804"/>
    <cellStyle name="SAPBEXHLevel1 4 3" xfId="45805"/>
    <cellStyle name="SAPBEXHLevel1 4 3 2" xfId="45806"/>
    <cellStyle name="SAPBEXHLevel1 4 3 2 2" xfId="45807"/>
    <cellStyle name="SAPBEXHLevel1 4 3 2 3" xfId="45808"/>
    <cellStyle name="SAPBEXHLevel1 4 3 3" xfId="45809"/>
    <cellStyle name="SAPBEXHLevel1 4 3 3 2" xfId="45810"/>
    <cellStyle name="SAPBEXHLevel1 4 3 3 3" xfId="45811"/>
    <cellStyle name="SAPBEXHLevel1 4 3 4" xfId="45812"/>
    <cellStyle name="SAPBEXHLevel1 4 3 5" xfId="45813"/>
    <cellStyle name="SAPBEXHLevel1 4 4" xfId="45814"/>
    <cellStyle name="SAPBEXHLevel1 4 4 2" xfId="45815"/>
    <cellStyle name="SAPBEXHLevel1 4 4 2 2" xfId="45816"/>
    <cellStyle name="SAPBEXHLevel1 4 4 3" xfId="45817"/>
    <cellStyle name="SAPBEXHLevel1 4 4 4" xfId="45818"/>
    <cellStyle name="SAPBEXHLevel1 4 5" xfId="45819"/>
    <cellStyle name="SAPBEXHLevel1 4 5 2" xfId="45820"/>
    <cellStyle name="SAPBEXHLevel1 4 5 2 2" xfId="45821"/>
    <cellStyle name="SAPBEXHLevel1 4 5 3" xfId="45822"/>
    <cellStyle name="SAPBEXHLevel1 4 6" xfId="45823"/>
    <cellStyle name="SAPBEXHLevel1 4 6 2" xfId="45824"/>
    <cellStyle name="SAPBEXHLevel1 4 6 2 2" xfId="45825"/>
    <cellStyle name="SAPBEXHLevel1 4 7" xfId="45826"/>
    <cellStyle name="SAPBEXHLevel1 4 7 2" xfId="45827"/>
    <cellStyle name="SAPBEXHLevel1 4 7 2 2" xfId="45828"/>
    <cellStyle name="SAPBEXHLevel1 4 7 3" xfId="45829"/>
    <cellStyle name="SAPBEXHLevel1 4 8" xfId="45830"/>
    <cellStyle name="SAPBEXHLevel1 4 8 2" xfId="45831"/>
    <cellStyle name="SAPBEXHLevel1 4 8 2 2" xfId="45832"/>
    <cellStyle name="SAPBEXHLevel1 4 8 3" xfId="45833"/>
    <cellStyle name="SAPBEXHLevel1 4 9" xfId="45834"/>
    <cellStyle name="SAPBEXHLevel1 4 9 2" xfId="45835"/>
    <cellStyle name="SAPBEXHLevel1 4 9 2 2" xfId="45836"/>
    <cellStyle name="SAPBEXHLevel1 4 9 3" xfId="45837"/>
    <cellStyle name="SAPBEXHLevel1 5" xfId="45838"/>
    <cellStyle name="SAPBEXHLevel1 5 10" xfId="45839"/>
    <cellStyle name="SAPBEXHLevel1 5 10 2" xfId="45840"/>
    <cellStyle name="SAPBEXHLevel1 5 10 2 2" xfId="45841"/>
    <cellStyle name="SAPBEXHLevel1 5 10 3" xfId="45842"/>
    <cellStyle name="SAPBEXHLevel1 5 11" xfId="45843"/>
    <cellStyle name="SAPBEXHLevel1 5 11 2" xfId="45844"/>
    <cellStyle name="SAPBEXHLevel1 5 11 2 2" xfId="45845"/>
    <cellStyle name="SAPBEXHLevel1 5 11 3" xfId="45846"/>
    <cellStyle name="SAPBEXHLevel1 5 12" xfId="45847"/>
    <cellStyle name="SAPBEXHLevel1 5 12 2" xfId="45848"/>
    <cellStyle name="SAPBEXHLevel1 5 2" xfId="45849"/>
    <cellStyle name="SAPBEXHLevel1 5 2 10" xfId="45850"/>
    <cellStyle name="SAPBEXHLevel1 5 2 10 2" xfId="45851"/>
    <cellStyle name="SAPBEXHLevel1 5 2 10 2 2" xfId="45852"/>
    <cellStyle name="SAPBEXHLevel1 5 2 10 3" xfId="45853"/>
    <cellStyle name="SAPBEXHLevel1 5 2 11" xfId="45854"/>
    <cellStyle name="SAPBEXHLevel1 5 2 11 2" xfId="45855"/>
    <cellStyle name="SAPBEXHLevel1 5 2 11 2 2" xfId="45856"/>
    <cellStyle name="SAPBEXHLevel1 5 2 11 3" xfId="45857"/>
    <cellStyle name="SAPBEXHLevel1 5 2 12" xfId="45858"/>
    <cellStyle name="SAPBEXHLevel1 5 2 12 2" xfId="45859"/>
    <cellStyle name="SAPBEXHLevel1 5 2 2" xfId="45860"/>
    <cellStyle name="SAPBEXHLevel1 5 2 2 2" xfId="45861"/>
    <cellStyle name="SAPBEXHLevel1 5 2 2 2 2" xfId="45862"/>
    <cellStyle name="SAPBEXHLevel1 5 2 2 3" xfId="45863"/>
    <cellStyle name="SAPBEXHLevel1 5 2 2 3 2" xfId="45864"/>
    <cellStyle name="SAPBEXHLevel1 5 2 2 4" xfId="45865"/>
    <cellStyle name="SAPBEXHLevel1 5 2 3" xfId="45866"/>
    <cellStyle name="SAPBEXHLevel1 5 2 3 2" xfId="45867"/>
    <cellStyle name="SAPBEXHLevel1 5 2 3 2 2" xfId="45868"/>
    <cellStyle name="SAPBEXHLevel1 5 2 3 3" xfId="45869"/>
    <cellStyle name="SAPBEXHLevel1 5 2 3 4" xfId="45870"/>
    <cellStyle name="SAPBEXHLevel1 5 2 4" xfId="45871"/>
    <cellStyle name="SAPBEXHLevel1 5 2 4 2" xfId="45872"/>
    <cellStyle name="SAPBEXHLevel1 5 2 4 2 2" xfId="45873"/>
    <cellStyle name="SAPBEXHLevel1 5 2 5" xfId="45874"/>
    <cellStyle name="SAPBEXHLevel1 5 2 5 2" xfId="45875"/>
    <cellStyle name="SAPBEXHLevel1 5 2 5 2 2" xfId="45876"/>
    <cellStyle name="SAPBEXHLevel1 5 2 6" xfId="45877"/>
    <cellStyle name="SAPBEXHLevel1 5 2 6 2" xfId="45878"/>
    <cellStyle name="SAPBEXHLevel1 5 2 6 2 2" xfId="45879"/>
    <cellStyle name="SAPBEXHLevel1 5 2 6 3" xfId="45880"/>
    <cellStyle name="SAPBEXHLevel1 5 2 7" xfId="45881"/>
    <cellStyle name="SAPBEXHLevel1 5 2 7 2" xfId="45882"/>
    <cellStyle name="SAPBEXHLevel1 5 2 7 2 2" xfId="45883"/>
    <cellStyle name="SAPBEXHLevel1 5 2 7 3" xfId="45884"/>
    <cellStyle name="SAPBEXHLevel1 5 2 8" xfId="45885"/>
    <cellStyle name="SAPBEXHLevel1 5 2 8 2" xfId="45886"/>
    <cellStyle name="SAPBEXHLevel1 5 2 8 2 2" xfId="45887"/>
    <cellStyle name="SAPBEXHLevel1 5 2 8 3" xfId="45888"/>
    <cellStyle name="SAPBEXHLevel1 5 2 9" xfId="45889"/>
    <cellStyle name="SAPBEXHLevel1 5 2 9 2" xfId="45890"/>
    <cellStyle name="SAPBEXHLevel1 5 2 9 2 2" xfId="45891"/>
    <cellStyle name="SAPBEXHLevel1 5 2 9 3" xfId="45892"/>
    <cellStyle name="SAPBEXHLevel1 5 3" xfId="45893"/>
    <cellStyle name="SAPBEXHLevel1 5 3 2" xfId="45894"/>
    <cellStyle name="SAPBEXHLevel1 5 3 2 2" xfId="45895"/>
    <cellStyle name="SAPBEXHLevel1 5 3 2 3" xfId="45896"/>
    <cellStyle name="SAPBEXHLevel1 5 3 3" xfId="45897"/>
    <cellStyle name="SAPBEXHLevel1 5 3 3 2" xfId="45898"/>
    <cellStyle name="SAPBEXHLevel1 5 3 3 3" xfId="45899"/>
    <cellStyle name="SAPBEXHLevel1 5 3 4" xfId="45900"/>
    <cellStyle name="SAPBEXHLevel1 5 3 5" xfId="45901"/>
    <cellStyle name="SAPBEXHLevel1 5 4" xfId="45902"/>
    <cellStyle name="SAPBEXHLevel1 5 4 2" xfId="45903"/>
    <cellStyle name="SAPBEXHLevel1 5 4 2 2" xfId="45904"/>
    <cellStyle name="SAPBEXHLevel1 5 4 3" xfId="45905"/>
    <cellStyle name="SAPBEXHLevel1 5 4 4" xfId="45906"/>
    <cellStyle name="SAPBEXHLevel1 5 5" xfId="45907"/>
    <cellStyle name="SAPBEXHLevel1 5 5 2" xfId="45908"/>
    <cellStyle name="SAPBEXHLevel1 5 5 2 2" xfId="45909"/>
    <cellStyle name="SAPBEXHLevel1 5 5 3" xfId="45910"/>
    <cellStyle name="SAPBEXHLevel1 5 6" xfId="45911"/>
    <cellStyle name="SAPBEXHLevel1 5 6 2" xfId="45912"/>
    <cellStyle name="SAPBEXHLevel1 5 6 2 2" xfId="45913"/>
    <cellStyle name="SAPBEXHLevel1 5 7" xfId="45914"/>
    <cellStyle name="SAPBEXHLevel1 5 7 2" xfId="45915"/>
    <cellStyle name="SAPBEXHLevel1 5 7 2 2" xfId="45916"/>
    <cellStyle name="SAPBEXHLevel1 5 7 3" xfId="45917"/>
    <cellStyle name="SAPBEXHLevel1 5 8" xfId="45918"/>
    <cellStyle name="SAPBEXHLevel1 5 8 2" xfId="45919"/>
    <cellStyle name="SAPBEXHLevel1 5 8 2 2" xfId="45920"/>
    <cellStyle name="SAPBEXHLevel1 5 8 3" xfId="45921"/>
    <cellStyle name="SAPBEXHLevel1 5 9" xfId="45922"/>
    <cellStyle name="SAPBEXHLevel1 5 9 2" xfId="45923"/>
    <cellStyle name="SAPBEXHLevel1 5 9 2 2" xfId="45924"/>
    <cellStyle name="SAPBEXHLevel1 5 9 3" xfId="45925"/>
    <cellStyle name="SAPBEXHLevel1 6" xfId="45926"/>
    <cellStyle name="SAPBEXHLevel1 6 10" xfId="45927"/>
    <cellStyle name="SAPBEXHLevel1 6 10 2" xfId="45928"/>
    <cellStyle name="SAPBEXHLevel1 6 10 2 2" xfId="45929"/>
    <cellStyle name="SAPBEXHLevel1 6 10 3" xfId="45930"/>
    <cellStyle name="SAPBEXHLevel1 6 11" xfId="45931"/>
    <cellStyle name="SAPBEXHLevel1 6 11 2" xfId="45932"/>
    <cellStyle name="SAPBEXHLevel1 6 11 2 2" xfId="45933"/>
    <cellStyle name="SAPBEXHLevel1 6 11 3" xfId="45934"/>
    <cellStyle name="SAPBEXHLevel1 6 12" xfId="45935"/>
    <cellStyle name="SAPBEXHLevel1 6 12 2" xfId="45936"/>
    <cellStyle name="SAPBEXHLevel1 6 2" xfId="45937"/>
    <cellStyle name="SAPBEXHLevel1 6 2 10" xfId="45938"/>
    <cellStyle name="SAPBEXHLevel1 6 2 10 2" xfId="45939"/>
    <cellStyle name="SAPBEXHLevel1 6 2 10 2 2" xfId="45940"/>
    <cellStyle name="SAPBEXHLevel1 6 2 10 3" xfId="45941"/>
    <cellStyle name="SAPBEXHLevel1 6 2 11" xfId="45942"/>
    <cellStyle name="SAPBEXHLevel1 6 2 11 2" xfId="45943"/>
    <cellStyle name="SAPBEXHLevel1 6 2 11 2 2" xfId="45944"/>
    <cellStyle name="SAPBEXHLevel1 6 2 11 3" xfId="45945"/>
    <cellStyle name="SAPBEXHLevel1 6 2 12" xfId="45946"/>
    <cellStyle name="SAPBEXHLevel1 6 2 12 2" xfId="45947"/>
    <cellStyle name="SAPBEXHLevel1 6 2 2" xfId="45948"/>
    <cellStyle name="SAPBEXHLevel1 6 2 2 2" xfId="45949"/>
    <cellStyle name="SAPBEXHLevel1 6 2 2 2 2" xfId="45950"/>
    <cellStyle name="SAPBEXHLevel1 6 2 2 3" xfId="45951"/>
    <cellStyle name="SAPBEXHLevel1 6 2 3" xfId="45952"/>
    <cellStyle name="SAPBEXHLevel1 6 2 3 2" xfId="45953"/>
    <cellStyle name="SAPBEXHLevel1 6 2 3 2 2" xfId="45954"/>
    <cellStyle name="SAPBEXHLevel1 6 2 3 3" xfId="45955"/>
    <cellStyle name="SAPBEXHLevel1 6 2 4" xfId="45956"/>
    <cellStyle name="SAPBEXHLevel1 6 2 4 2" xfId="45957"/>
    <cellStyle name="SAPBEXHLevel1 6 2 4 2 2" xfId="45958"/>
    <cellStyle name="SAPBEXHLevel1 6 2 5" xfId="45959"/>
    <cellStyle name="SAPBEXHLevel1 6 2 5 2" xfId="45960"/>
    <cellStyle name="SAPBEXHLevel1 6 2 5 2 2" xfId="45961"/>
    <cellStyle name="SAPBEXHLevel1 6 2 6" xfId="45962"/>
    <cellStyle name="SAPBEXHLevel1 6 2 6 2" xfId="45963"/>
    <cellStyle name="SAPBEXHLevel1 6 2 6 2 2" xfId="45964"/>
    <cellStyle name="SAPBEXHLevel1 6 2 6 3" xfId="45965"/>
    <cellStyle name="SAPBEXHLevel1 6 2 7" xfId="45966"/>
    <cellStyle name="SAPBEXHLevel1 6 2 7 2" xfId="45967"/>
    <cellStyle name="SAPBEXHLevel1 6 2 7 2 2" xfId="45968"/>
    <cellStyle name="SAPBEXHLevel1 6 2 7 3" xfId="45969"/>
    <cellStyle name="SAPBEXHLevel1 6 2 8" xfId="45970"/>
    <cellStyle name="SAPBEXHLevel1 6 2 8 2" xfId="45971"/>
    <cellStyle name="SAPBEXHLevel1 6 2 8 2 2" xfId="45972"/>
    <cellStyle name="SAPBEXHLevel1 6 2 8 3" xfId="45973"/>
    <cellStyle name="SAPBEXHLevel1 6 2 9" xfId="45974"/>
    <cellStyle name="SAPBEXHLevel1 6 2 9 2" xfId="45975"/>
    <cellStyle name="SAPBEXHLevel1 6 2 9 2 2" xfId="45976"/>
    <cellStyle name="SAPBEXHLevel1 6 2 9 3" xfId="45977"/>
    <cellStyle name="SAPBEXHLevel1 6 3" xfId="45978"/>
    <cellStyle name="SAPBEXHLevel1 6 3 2" xfId="45979"/>
    <cellStyle name="SAPBEXHLevel1 6 3 2 2" xfId="45980"/>
    <cellStyle name="SAPBEXHLevel1 6 3 3" xfId="45981"/>
    <cellStyle name="SAPBEXHLevel1 6 3 4" xfId="45982"/>
    <cellStyle name="SAPBEXHLevel1 6 4" xfId="45983"/>
    <cellStyle name="SAPBEXHLevel1 6 4 2" xfId="45984"/>
    <cellStyle name="SAPBEXHLevel1 6 4 2 2" xfId="45985"/>
    <cellStyle name="SAPBEXHLevel1 6 4 3" xfId="45986"/>
    <cellStyle name="SAPBEXHLevel1 6 5" xfId="45987"/>
    <cellStyle name="SAPBEXHLevel1 6 5 2" xfId="45988"/>
    <cellStyle name="SAPBEXHLevel1 6 5 2 2" xfId="45989"/>
    <cellStyle name="SAPBEXHLevel1 6 6" xfId="45990"/>
    <cellStyle name="SAPBEXHLevel1 6 6 2" xfId="45991"/>
    <cellStyle name="SAPBEXHLevel1 6 6 2 2" xfId="45992"/>
    <cellStyle name="SAPBEXHLevel1 6 7" xfId="45993"/>
    <cellStyle name="SAPBEXHLevel1 6 7 2" xfId="45994"/>
    <cellStyle name="SAPBEXHLevel1 6 7 2 2" xfId="45995"/>
    <cellStyle name="SAPBEXHLevel1 6 7 3" xfId="45996"/>
    <cellStyle name="SAPBEXHLevel1 6 8" xfId="45997"/>
    <cellStyle name="SAPBEXHLevel1 6 8 2" xfId="45998"/>
    <cellStyle name="SAPBEXHLevel1 6 8 2 2" xfId="45999"/>
    <cellStyle name="SAPBEXHLevel1 6 8 3" xfId="46000"/>
    <cellStyle name="SAPBEXHLevel1 6 9" xfId="46001"/>
    <cellStyle name="SAPBEXHLevel1 6 9 2" xfId="46002"/>
    <cellStyle name="SAPBEXHLevel1 6 9 2 2" xfId="46003"/>
    <cellStyle name="SAPBEXHLevel1 6 9 3" xfId="46004"/>
    <cellStyle name="SAPBEXHLevel1 7" xfId="46005"/>
    <cellStyle name="SAPBEXHLevel1 7 10" xfId="46006"/>
    <cellStyle name="SAPBEXHLevel1 7 10 2" xfId="46007"/>
    <cellStyle name="SAPBEXHLevel1 7 10 2 2" xfId="46008"/>
    <cellStyle name="SAPBEXHLevel1 7 10 3" xfId="46009"/>
    <cellStyle name="SAPBEXHLevel1 7 11" xfId="46010"/>
    <cellStyle name="SAPBEXHLevel1 7 11 2" xfId="46011"/>
    <cellStyle name="SAPBEXHLevel1 7 11 2 2" xfId="46012"/>
    <cellStyle name="SAPBEXHLevel1 7 11 3" xfId="46013"/>
    <cellStyle name="SAPBEXHLevel1 7 12" xfId="46014"/>
    <cellStyle name="SAPBEXHLevel1 7 12 2" xfId="46015"/>
    <cellStyle name="SAPBEXHLevel1 7 12 2 2" xfId="46016"/>
    <cellStyle name="SAPBEXHLevel1 7 12 3" xfId="46017"/>
    <cellStyle name="SAPBEXHLevel1 7 13" xfId="46018"/>
    <cellStyle name="SAPBEXHLevel1 7 13 2" xfId="46019"/>
    <cellStyle name="SAPBEXHLevel1 7 2" xfId="46020"/>
    <cellStyle name="SAPBEXHLevel1 7 2 10" xfId="46021"/>
    <cellStyle name="SAPBEXHLevel1 7 2 10 2" xfId="46022"/>
    <cellStyle name="SAPBEXHLevel1 7 2 10 2 2" xfId="46023"/>
    <cellStyle name="SAPBEXHLevel1 7 2 10 3" xfId="46024"/>
    <cellStyle name="SAPBEXHLevel1 7 2 11" xfId="46025"/>
    <cellStyle name="SAPBEXHLevel1 7 2 11 2" xfId="46026"/>
    <cellStyle name="SAPBEXHLevel1 7 2 11 2 2" xfId="46027"/>
    <cellStyle name="SAPBEXHLevel1 7 2 11 3" xfId="46028"/>
    <cellStyle name="SAPBEXHLevel1 7 2 12" xfId="46029"/>
    <cellStyle name="SAPBEXHLevel1 7 2 12 2" xfId="46030"/>
    <cellStyle name="SAPBEXHLevel1 7 2 2" xfId="46031"/>
    <cellStyle name="SAPBEXHLevel1 7 2 2 2" xfId="46032"/>
    <cellStyle name="SAPBEXHLevel1 7 2 2 2 2" xfId="46033"/>
    <cellStyle name="SAPBEXHLevel1 7 2 2 3" xfId="46034"/>
    <cellStyle name="SAPBEXHLevel1 7 2 3" xfId="46035"/>
    <cellStyle name="SAPBEXHLevel1 7 2 3 2" xfId="46036"/>
    <cellStyle name="SAPBEXHLevel1 7 2 3 2 2" xfId="46037"/>
    <cellStyle name="SAPBEXHLevel1 7 2 3 3" xfId="46038"/>
    <cellStyle name="SAPBEXHLevel1 7 2 4" xfId="46039"/>
    <cellStyle name="SAPBEXHLevel1 7 2 4 2" xfId="46040"/>
    <cellStyle name="SAPBEXHLevel1 7 2 4 2 2" xfId="46041"/>
    <cellStyle name="SAPBEXHLevel1 7 2 5" xfId="46042"/>
    <cellStyle name="SAPBEXHLevel1 7 2 5 2" xfId="46043"/>
    <cellStyle name="SAPBEXHLevel1 7 2 5 2 2" xfId="46044"/>
    <cellStyle name="SAPBEXHLevel1 7 2 6" xfId="46045"/>
    <cellStyle name="SAPBEXHLevel1 7 2 6 2" xfId="46046"/>
    <cellStyle name="SAPBEXHLevel1 7 2 6 2 2" xfId="46047"/>
    <cellStyle name="SAPBEXHLevel1 7 2 6 3" xfId="46048"/>
    <cellStyle name="SAPBEXHLevel1 7 2 7" xfId="46049"/>
    <cellStyle name="SAPBEXHLevel1 7 2 7 2" xfId="46050"/>
    <cellStyle name="SAPBEXHLevel1 7 2 7 2 2" xfId="46051"/>
    <cellStyle name="SAPBEXHLevel1 7 2 7 3" xfId="46052"/>
    <cellStyle name="SAPBEXHLevel1 7 2 8" xfId="46053"/>
    <cellStyle name="SAPBEXHLevel1 7 2 8 2" xfId="46054"/>
    <cellStyle name="SAPBEXHLevel1 7 2 8 2 2" xfId="46055"/>
    <cellStyle name="SAPBEXHLevel1 7 2 8 3" xfId="46056"/>
    <cellStyle name="SAPBEXHLevel1 7 2 9" xfId="46057"/>
    <cellStyle name="SAPBEXHLevel1 7 2 9 2" xfId="46058"/>
    <cellStyle name="SAPBEXHLevel1 7 2 9 2 2" xfId="46059"/>
    <cellStyle name="SAPBEXHLevel1 7 2 9 3" xfId="46060"/>
    <cellStyle name="SAPBEXHLevel1 7 3" xfId="46061"/>
    <cellStyle name="SAPBEXHLevel1 7 3 2" xfId="46062"/>
    <cellStyle name="SAPBEXHLevel1 7 3 2 2" xfId="46063"/>
    <cellStyle name="SAPBEXHLevel1 7 3 3" xfId="46064"/>
    <cellStyle name="SAPBEXHLevel1 7 3 4" xfId="46065"/>
    <cellStyle name="SAPBEXHLevel1 7 4" xfId="46066"/>
    <cellStyle name="SAPBEXHLevel1 7 4 2" xfId="46067"/>
    <cellStyle name="SAPBEXHLevel1 7 4 2 2" xfId="46068"/>
    <cellStyle name="SAPBEXHLevel1 7 4 3" xfId="46069"/>
    <cellStyle name="SAPBEXHLevel1 7 5" xfId="46070"/>
    <cellStyle name="SAPBEXHLevel1 7 5 2" xfId="46071"/>
    <cellStyle name="SAPBEXHLevel1 7 5 2 2" xfId="46072"/>
    <cellStyle name="SAPBEXHLevel1 7 6" xfId="46073"/>
    <cellStyle name="SAPBEXHLevel1 7 6 2" xfId="46074"/>
    <cellStyle name="SAPBEXHLevel1 7 6 2 2" xfId="46075"/>
    <cellStyle name="SAPBEXHLevel1 7 7" xfId="46076"/>
    <cellStyle name="SAPBEXHLevel1 7 7 2" xfId="46077"/>
    <cellStyle name="SAPBEXHLevel1 7 7 2 2" xfId="46078"/>
    <cellStyle name="SAPBEXHLevel1 7 7 3" xfId="46079"/>
    <cellStyle name="SAPBEXHLevel1 7 8" xfId="46080"/>
    <cellStyle name="SAPBEXHLevel1 7 8 2" xfId="46081"/>
    <cellStyle name="SAPBEXHLevel1 7 8 2 2" xfId="46082"/>
    <cellStyle name="SAPBEXHLevel1 7 8 3" xfId="46083"/>
    <cellStyle name="SAPBEXHLevel1 7 9" xfId="46084"/>
    <cellStyle name="SAPBEXHLevel1 7 9 2" xfId="46085"/>
    <cellStyle name="SAPBEXHLevel1 7 9 2 2" xfId="46086"/>
    <cellStyle name="SAPBEXHLevel1 7 9 3" xfId="46087"/>
    <cellStyle name="SAPBEXHLevel1 8" xfId="46088"/>
    <cellStyle name="SAPBEXHLevel1 8 10" xfId="46089"/>
    <cellStyle name="SAPBEXHLevel1 8 10 2" xfId="46090"/>
    <cellStyle name="SAPBEXHLevel1 8 10 2 2" xfId="46091"/>
    <cellStyle name="SAPBEXHLevel1 8 10 3" xfId="46092"/>
    <cellStyle name="SAPBEXHLevel1 8 11" xfId="46093"/>
    <cellStyle name="SAPBEXHLevel1 8 11 2" xfId="46094"/>
    <cellStyle name="SAPBEXHLevel1 8 11 2 2" xfId="46095"/>
    <cellStyle name="SAPBEXHLevel1 8 11 3" xfId="46096"/>
    <cellStyle name="SAPBEXHLevel1 8 12" xfId="46097"/>
    <cellStyle name="SAPBEXHLevel1 8 12 2" xfId="46098"/>
    <cellStyle name="SAPBEXHLevel1 8 12 2 2" xfId="46099"/>
    <cellStyle name="SAPBEXHLevel1 8 12 3" xfId="46100"/>
    <cellStyle name="SAPBEXHLevel1 8 13" xfId="46101"/>
    <cellStyle name="SAPBEXHLevel1 8 13 2" xfId="46102"/>
    <cellStyle name="SAPBEXHLevel1 8 2" xfId="46103"/>
    <cellStyle name="SAPBEXHLevel1 8 2 10" xfId="46104"/>
    <cellStyle name="SAPBEXHLevel1 8 2 10 2" xfId="46105"/>
    <cellStyle name="SAPBEXHLevel1 8 2 10 2 2" xfId="46106"/>
    <cellStyle name="SAPBEXHLevel1 8 2 10 3" xfId="46107"/>
    <cellStyle name="SAPBEXHLevel1 8 2 11" xfId="46108"/>
    <cellStyle name="SAPBEXHLevel1 8 2 11 2" xfId="46109"/>
    <cellStyle name="SAPBEXHLevel1 8 2 11 2 2" xfId="46110"/>
    <cellStyle name="SAPBEXHLevel1 8 2 11 3" xfId="46111"/>
    <cellStyle name="SAPBEXHLevel1 8 2 12" xfId="46112"/>
    <cellStyle name="SAPBEXHLevel1 8 2 12 2" xfId="46113"/>
    <cellStyle name="SAPBEXHLevel1 8 2 2" xfId="46114"/>
    <cellStyle name="SAPBEXHLevel1 8 2 2 2" xfId="46115"/>
    <cellStyle name="SAPBEXHLevel1 8 2 2 2 2" xfId="46116"/>
    <cellStyle name="SAPBEXHLevel1 8 2 2 3" xfId="46117"/>
    <cellStyle name="SAPBEXHLevel1 8 2 3" xfId="46118"/>
    <cellStyle name="SAPBEXHLevel1 8 2 3 2" xfId="46119"/>
    <cellStyle name="SAPBEXHLevel1 8 2 3 2 2" xfId="46120"/>
    <cellStyle name="SAPBEXHLevel1 8 2 3 3" xfId="46121"/>
    <cellStyle name="SAPBEXHLevel1 8 2 4" xfId="46122"/>
    <cellStyle name="SAPBEXHLevel1 8 2 4 2" xfId="46123"/>
    <cellStyle name="SAPBEXHLevel1 8 2 4 2 2" xfId="46124"/>
    <cellStyle name="SAPBEXHLevel1 8 2 5" xfId="46125"/>
    <cellStyle name="SAPBEXHLevel1 8 2 5 2" xfId="46126"/>
    <cellStyle name="SAPBEXHLevel1 8 2 5 2 2" xfId="46127"/>
    <cellStyle name="SAPBEXHLevel1 8 2 6" xfId="46128"/>
    <cellStyle name="SAPBEXHLevel1 8 2 6 2" xfId="46129"/>
    <cellStyle name="SAPBEXHLevel1 8 2 6 2 2" xfId="46130"/>
    <cellStyle name="SAPBEXHLevel1 8 2 6 3" xfId="46131"/>
    <cellStyle name="SAPBEXHLevel1 8 2 7" xfId="46132"/>
    <cellStyle name="SAPBEXHLevel1 8 2 7 2" xfId="46133"/>
    <cellStyle name="SAPBEXHLevel1 8 2 7 2 2" xfId="46134"/>
    <cellStyle name="SAPBEXHLevel1 8 2 7 3" xfId="46135"/>
    <cellStyle name="SAPBEXHLevel1 8 2 8" xfId="46136"/>
    <cellStyle name="SAPBEXHLevel1 8 2 8 2" xfId="46137"/>
    <cellStyle name="SAPBEXHLevel1 8 2 8 2 2" xfId="46138"/>
    <cellStyle name="SAPBEXHLevel1 8 2 8 3" xfId="46139"/>
    <cellStyle name="SAPBEXHLevel1 8 2 9" xfId="46140"/>
    <cellStyle name="SAPBEXHLevel1 8 2 9 2" xfId="46141"/>
    <cellStyle name="SAPBEXHLevel1 8 2 9 2 2" xfId="46142"/>
    <cellStyle name="SAPBEXHLevel1 8 2 9 3" xfId="46143"/>
    <cellStyle name="SAPBEXHLevel1 8 3" xfId="46144"/>
    <cellStyle name="SAPBEXHLevel1 8 3 2" xfId="46145"/>
    <cellStyle name="SAPBEXHLevel1 8 3 2 2" xfId="46146"/>
    <cellStyle name="SAPBEXHLevel1 8 3 3" xfId="46147"/>
    <cellStyle name="SAPBEXHLevel1 8 3 4" xfId="46148"/>
    <cellStyle name="SAPBEXHLevel1 8 4" xfId="46149"/>
    <cellStyle name="SAPBEXHLevel1 8 4 2" xfId="46150"/>
    <cellStyle name="SAPBEXHLevel1 8 4 2 2" xfId="46151"/>
    <cellStyle name="SAPBEXHLevel1 8 4 3" xfId="46152"/>
    <cellStyle name="SAPBEXHLevel1 8 5" xfId="46153"/>
    <cellStyle name="SAPBEXHLevel1 8 5 2" xfId="46154"/>
    <cellStyle name="SAPBEXHLevel1 8 5 2 2" xfId="46155"/>
    <cellStyle name="SAPBEXHLevel1 8 6" xfId="46156"/>
    <cellStyle name="SAPBEXHLevel1 8 6 2" xfId="46157"/>
    <cellStyle name="SAPBEXHLevel1 8 6 2 2" xfId="46158"/>
    <cellStyle name="SAPBEXHLevel1 8 7" xfId="46159"/>
    <cellStyle name="SAPBEXHLevel1 8 7 2" xfId="46160"/>
    <cellStyle name="SAPBEXHLevel1 8 7 2 2" xfId="46161"/>
    <cellStyle name="SAPBEXHLevel1 8 7 3" xfId="46162"/>
    <cellStyle name="SAPBEXHLevel1 8 8" xfId="46163"/>
    <cellStyle name="SAPBEXHLevel1 8 8 2" xfId="46164"/>
    <cellStyle name="SAPBEXHLevel1 8 8 2 2" xfId="46165"/>
    <cellStyle name="SAPBEXHLevel1 8 8 3" xfId="46166"/>
    <cellStyle name="SAPBEXHLevel1 8 9" xfId="46167"/>
    <cellStyle name="SAPBEXHLevel1 8 9 2" xfId="46168"/>
    <cellStyle name="SAPBEXHLevel1 8 9 2 2" xfId="46169"/>
    <cellStyle name="SAPBEXHLevel1 8 9 3" xfId="46170"/>
    <cellStyle name="SAPBEXHLevel1 9" xfId="46171"/>
    <cellStyle name="SAPBEXHLevel1 9 10" xfId="46172"/>
    <cellStyle name="SAPBEXHLevel1 9 10 2" xfId="46173"/>
    <cellStyle name="SAPBEXHLevel1 9 10 2 2" xfId="46174"/>
    <cellStyle name="SAPBEXHLevel1 9 10 3" xfId="46175"/>
    <cellStyle name="SAPBEXHLevel1 9 11" xfId="46176"/>
    <cellStyle name="SAPBEXHLevel1 9 11 2" xfId="46177"/>
    <cellStyle name="SAPBEXHLevel1 9 11 2 2" xfId="46178"/>
    <cellStyle name="SAPBEXHLevel1 9 11 3" xfId="46179"/>
    <cellStyle name="SAPBEXHLevel1 9 12" xfId="46180"/>
    <cellStyle name="SAPBEXHLevel1 9 12 2" xfId="46181"/>
    <cellStyle name="SAPBEXHLevel1 9 12 2 2" xfId="46182"/>
    <cellStyle name="SAPBEXHLevel1 9 12 3" xfId="46183"/>
    <cellStyle name="SAPBEXHLevel1 9 13" xfId="46184"/>
    <cellStyle name="SAPBEXHLevel1 9 13 2" xfId="46185"/>
    <cellStyle name="SAPBEXHLevel1 9 2" xfId="46186"/>
    <cellStyle name="SAPBEXHLevel1 9 2 10" xfId="46187"/>
    <cellStyle name="SAPBEXHLevel1 9 2 10 2" xfId="46188"/>
    <cellStyle name="SAPBEXHLevel1 9 2 10 2 2" xfId="46189"/>
    <cellStyle name="SAPBEXHLevel1 9 2 10 3" xfId="46190"/>
    <cellStyle name="SAPBEXHLevel1 9 2 11" xfId="46191"/>
    <cellStyle name="SAPBEXHLevel1 9 2 11 2" xfId="46192"/>
    <cellStyle name="SAPBEXHLevel1 9 2 11 2 2" xfId="46193"/>
    <cellStyle name="SAPBEXHLevel1 9 2 11 3" xfId="46194"/>
    <cellStyle name="SAPBEXHLevel1 9 2 12" xfId="46195"/>
    <cellStyle name="SAPBEXHLevel1 9 2 12 2" xfId="46196"/>
    <cellStyle name="SAPBEXHLevel1 9 2 2" xfId="46197"/>
    <cellStyle name="SAPBEXHLevel1 9 2 2 2" xfId="46198"/>
    <cellStyle name="SAPBEXHLevel1 9 2 2 2 2" xfId="46199"/>
    <cellStyle name="SAPBEXHLevel1 9 2 2 3" xfId="46200"/>
    <cellStyle name="SAPBEXHLevel1 9 2 3" xfId="46201"/>
    <cellStyle name="SAPBEXHLevel1 9 2 3 2" xfId="46202"/>
    <cellStyle name="SAPBEXHLevel1 9 2 3 2 2" xfId="46203"/>
    <cellStyle name="SAPBEXHLevel1 9 2 3 3" xfId="46204"/>
    <cellStyle name="SAPBEXHLevel1 9 2 4" xfId="46205"/>
    <cellStyle name="SAPBEXHLevel1 9 2 4 2" xfId="46206"/>
    <cellStyle name="SAPBEXHLevel1 9 2 4 2 2" xfId="46207"/>
    <cellStyle name="SAPBEXHLevel1 9 2 5" xfId="46208"/>
    <cellStyle name="SAPBEXHLevel1 9 2 5 2" xfId="46209"/>
    <cellStyle name="SAPBEXHLevel1 9 2 5 2 2" xfId="46210"/>
    <cellStyle name="SAPBEXHLevel1 9 2 6" xfId="46211"/>
    <cellStyle name="SAPBEXHLevel1 9 2 6 2" xfId="46212"/>
    <cellStyle name="SAPBEXHLevel1 9 2 6 2 2" xfId="46213"/>
    <cellStyle name="SAPBEXHLevel1 9 2 6 3" xfId="46214"/>
    <cellStyle name="SAPBEXHLevel1 9 2 7" xfId="46215"/>
    <cellStyle name="SAPBEXHLevel1 9 2 7 2" xfId="46216"/>
    <cellStyle name="SAPBEXHLevel1 9 2 7 2 2" xfId="46217"/>
    <cellStyle name="SAPBEXHLevel1 9 2 7 3" xfId="46218"/>
    <cellStyle name="SAPBEXHLevel1 9 2 8" xfId="46219"/>
    <cellStyle name="SAPBEXHLevel1 9 2 8 2" xfId="46220"/>
    <cellStyle name="SAPBEXHLevel1 9 2 8 2 2" xfId="46221"/>
    <cellStyle name="SAPBEXHLevel1 9 2 8 3" xfId="46222"/>
    <cellStyle name="SAPBEXHLevel1 9 2 9" xfId="46223"/>
    <cellStyle name="SAPBEXHLevel1 9 2 9 2" xfId="46224"/>
    <cellStyle name="SAPBEXHLevel1 9 2 9 2 2" xfId="46225"/>
    <cellStyle name="SAPBEXHLevel1 9 2 9 3" xfId="46226"/>
    <cellStyle name="SAPBEXHLevel1 9 3" xfId="46227"/>
    <cellStyle name="SAPBEXHLevel1 9 3 2" xfId="46228"/>
    <cellStyle name="SAPBEXHLevel1 9 3 2 2" xfId="46229"/>
    <cellStyle name="SAPBEXHLevel1 9 3 3" xfId="46230"/>
    <cellStyle name="SAPBEXHLevel1 9 3 4" xfId="46231"/>
    <cellStyle name="SAPBEXHLevel1 9 4" xfId="46232"/>
    <cellStyle name="SAPBEXHLevel1 9 4 2" xfId="46233"/>
    <cellStyle name="SAPBEXHLevel1 9 4 2 2" xfId="46234"/>
    <cellStyle name="SAPBEXHLevel1 9 4 3" xfId="46235"/>
    <cellStyle name="SAPBEXHLevel1 9 5" xfId="46236"/>
    <cellStyle name="SAPBEXHLevel1 9 5 2" xfId="46237"/>
    <cellStyle name="SAPBEXHLevel1 9 5 2 2" xfId="46238"/>
    <cellStyle name="SAPBEXHLevel1 9 6" xfId="46239"/>
    <cellStyle name="SAPBEXHLevel1 9 6 2" xfId="46240"/>
    <cellStyle name="SAPBEXHLevel1 9 6 2 2" xfId="46241"/>
    <cellStyle name="SAPBEXHLevel1 9 7" xfId="46242"/>
    <cellStyle name="SAPBEXHLevel1 9 7 2" xfId="46243"/>
    <cellStyle name="SAPBEXHLevel1 9 7 2 2" xfId="46244"/>
    <cellStyle name="SAPBEXHLevel1 9 7 3" xfId="46245"/>
    <cellStyle name="SAPBEXHLevel1 9 8" xfId="46246"/>
    <cellStyle name="SAPBEXHLevel1 9 8 2" xfId="46247"/>
    <cellStyle name="SAPBEXHLevel1 9 8 2 2" xfId="46248"/>
    <cellStyle name="SAPBEXHLevel1 9 8 3" xfId="46249"/>
    <cellStyle name="SAPBEXHLevel1 9 9" xfId="46250"/>
    <cellStyle name="SAPBEXHLevel1 9 9 2" xfId="46251"/>
    <cellStyle name="SAPBEXHLevel1 9 9 2 2" xfId="46252"/>
    <cellStyle name="SAPBEXHLevel1 9 9 3" xfId="46253"/>
    <cellStyle name="SAPBEXHLevel1_Book5" xfId="46254"/>
    <cellStyle name="SAPBEXHLevel1X" xfId="46255"/>
    <cellStyle name="SAPBEXHLevel1X 10" xfId="46256"/>
    <cellStyle name="SAPBEXHLevel1X 10 10" xfId="46257"/>
    <cellStyle name="SAPBEXHLevel1X 10 10 2" xfId="46258"/>
    <cellStyle name="SAPBEXHLevel1X 10 10 2 2" xfId="46259"/>
    <cellStyle name="SAPBEXHLevel1X 10 10 3" xfId="46260"/>
    <cellStyle name="SAPBEXHLevel1X 10 11" xfId="46261"/>
    <cellStyle name="SAPBEXHLevel1X 10 11 2" xfId="46262"/>
    <cellStyle name="SAPBEXHLevel1X 10 11 2 2" xfId="46263"/>
    <cellStyle name="SAPBEXHLevel1X 10 11 3" xfId="46264"/>
    <cellStyle name="SAPBEXHLevel1X 10 12" xfId="46265"/>
    <cellStyle name="SAPBEXHLevel1X 10 12 2" xfId="46266"/>
    <cellStyle name="SAPBEXHLevel1X 10 12 2 2" xfId="46267"/>
    <cellStyle name="SAPBEXHLevel1X 10 12 3" xfId="46268"/>
    <cellStyle name="SAPBEXHLevel1X 10 13" xfId="46269"/>
    <cellStyle name="SAPBEXHLevel1X 10 13 2" xfId="46270"/>
    <cellStyle name="SAPBEXHLevel1X 10 2" xfId="46271"/>
    <cellStyle name="SAPBEXHLevel1X 10 2 10" xfId="46272"/>
    <cellStyle name="SAPBEXHLevel1X 10 2 10 2" xfId="46273"/>
    <cellStyle name="SAPBEXHLevel1X 10 2 10 2 2" xfId="46274"/>
    <cellStyle name="SAPBEXHLevel1X 10 2 10 3" xfId="46275"/>
    <cellStyle name="SAPBEXHLevel1X 10 2 11" xfId="46276"/>
    <cellStyle name="SAPBEXHLevel1X 10 2 11 2" xfId="46277"/>
    <cellStyle name="SAPBEXHLevel1X 10 2 11 2 2" xfId="46278"/>
    <cellStyle name="SAPBEXHLevel1X 10 2 11 3" xfId="46279"/>
    <cellStyle name="SAPBEXHLevel1X 10 2 12" xfId="46280"/>
    <cellStyle name="SAPBEXHLevel1X 10 2 12 2" xfId="46281"/>
    <cellStyle name="SAPBEXHLevel1X 10 2 2" xfId="46282"/>
    <cellStyle name="SAPBEXHLevel1X 10 2 2 2" xfId="46283"/>
    <cellStyle name="SAPBEXHLevel1X 10 2 2 2 2" xfId="46284"/>
    <cellStyle name="SAPBEXHLevel1X 10 2 2 3" xfId="46285"/>
    <cellStyle name="SAPBEXHLevel1X 10 2 3" xfId="46286"/>
    <cellStyle name="SAPBEXHLevel1X 10 2 3 2" xfId="46287"/>
    <cellStyle name="SAPBEXHLevel1X 10 2 3 2 2" xfId="46288"/>
    <cellStyle name="SAPBEXHLevel1X 10 2 3 3" xfId="46289"/>
    <cellStyle name="SAPBEXHLevel1X 10 2 4" xfId="46290"/>
    <cellStyle name="SAPBEXHLevel1X 10 2 4 2" xfId="46291"/>
    <cellStyle name="SAPBEXHLevel1X 10 2 4 2 2" xfId="46292"/>
    <cellStyle name="SAPBEXHLevel1X 10 2 5" xfId="46293"/>
    <cellStyle name="SAPBEXHLevel1X 10 2 5 2" xfId="46294"/>
    <cellStyle name="SAPBEXHLevel1X 10 2 5 2 2" xfId="46295"/>
    <cellStyle name="SAPBEXHLevel1X 10 2 6" xfId="46296"/>
    <cellStyle name="SAPBEXHLevel1X 10 2 6 2" xfId="46297"/>
    <cellStyle name="SAPBEXHLevel1X 10 2 6 2 2" xfId="46298"/>
    <cellStyle name="SAPBEXHLevel1X 10 2 6 3" xfId="46299"/>
    <cellStyle name="SAPBEXHLevel1X 10 2 7" xfId="46300"/>
    <cellStyle name="SAPBEXHLevel1X 10 2 7 2" xfId="46301"/>
    <cellStyle name="SAPBEXHLevel1X 10 2 7 2 2" xfId="46302"/>
    <cellStyle name="SAPBEXHLevel1X 10 2 7 3" xfId="46303"/>
    <cellStyle name="SAPBEXHLevel1X 10 2 8" xfId="46304"/>
    <cellStyle name="SAPBEXHLevel1X 10 2 8 2" xfId="46305"/>
    <cellStyle name="SAPBEXHLevel1X 10 2 8 2 2" xfId="46306"/>
    <cellStyle name="SAPBEXHLevel1X 10 2 8 3" xfId="46307"/>
    <cellStyle name="SAPBEXHLevel1X 10 2 9" xfId="46308"/>
    <cellStyle name="SAPBEXHLevel1X 10 2 9 2" xfId="46309"/>
    <cellStyle name="SAPBEXHLevel1X 10 2 9 2 2" xfId="46310"/>
    <cellStyle name="SAPBEXHLevel1X 10 2 9 3" xfId="46311"/>
    <cellStyle name="SAPBEXHLevel1X 10 3" xfId="46312"/>
    <cellStyle name="SAPBEXHLevel1X 10 3 2" xfId="46313"/>
    <cellStyle name="SAPBEXHLevel1X 10 3 2 2" xfId="46314"/>
    <cellStyle name="SAPBEXHLevel1X 10 3 3" xfId="46315"/>
    <cellStyle name="SAPBEXHLevel1X 10 3 4" xfId="46316"/>
    <cellStyle name="SAPBEXHLevel1X 10 4" xfId="46317"/>
    <cellStyle name="SAPBEXHLevel1X 10 4 2" xfId="46318"/>
    <cellStyle name="SAPBEXHLevel1X 10 4 2 2" xfId="46319"/>
    <cellStyle name="SAPBEXHLevel1X 10 4 3" xfId="46320"/>
    <cellStyle name="SAPBEXHLevel1X 10 5" xfId="46321"/>
    <cellStyle name="SAPBEXHLevel1X 10 5 2" xfId="46322"/>
    <cellStyle name="SAPBEXHLevel1X 10 5 2 2" xfId="46323"/>
    <cellStyle name="SAPBEXHLevel1X 10 6" xfId="46324"/>
    <cellStyle name="SAPBEXHLevel1X 10 6 2" xfId="46325"/>
    <cellStyle name="SAPBEXHLevel1X 10 6 2 2" xfId="46326"/>
    <cellStyle name="SAPBEXHLevel1X 10 7" xfId="46327"/>
    <cellStyle name="SAPBEXHLevel1X 10 7 2" xfId="46328"/>
    <cellStyle name="SAPBEXHLevel1X 10 7 2 2" xfId="46329"/>
    <cellStyle name="SAPBEXHLevel1X 10 7 3" xfId="46330"/>
    <cellStyle name="SAPBEXHLevel1X 10 8" xfId="46331"/>
    <cellStyle name="SAPBEXHLevel1X 10 8 2" xfId="46332"/>
    <cellStyle name="SAPBEXHLevel1X 10 8 2 2" xfId="46333"/>
    <cellStyle name="SAPBEXHLevel1X 10 8 3" xfId="46334"/>
    <cellStyle name="SAPBEXHLevel1X 10 9" xfId="46335"/>
    <cellStyle name="SAPBEXHLevel1X 10 9 2" xfId="46336"/>
    <cellStyle name="SAPBEXHLevel1X 10 9 2 2" xfId="46337"/>
    <cellStyle name="SAPBEXHLevel1X 10 9 3" xfId="46338"/>
    <cellStyle name="SAPBEXHLevel1X 11" xfId="46339"/>
    <cellStyle name="SAPBEXHLevel1X 11 10" xfId="46340"/>
    <cellStyle name="SAPBEXHLevel1X 11 10 2" xfId="46341"/>
    <cellStyle name="SAPBEXHLevel1X 11 10 2 2" xfId="46342"/>
    <cellStyle name="SAPBEXHLevel1X 11 10 3" xfId="46343"/>
    <cellStyle name="SAPBEXHLevel1X 11 11" xfId="46344"/>
    <cellStyle name="SAPBEXHLevel1X 11 11 2" xfId="46345"/>
    <cellStyle name="SAPBEXHLevel1X 11 11 2 2" xfId="46346"/>
    <cellStyle name="SAPBEXHLevel1X 11 11 3" xfId="46347"/>
    <cellStyle name="SAPBEXHLevel1X 11 12" xfId="46348"/>
    <cellStyle name="SAPBEXHLevel1X 11 12 2" xfId="46349"/>
    <cellStyle name="SAPBEXHLevel1X 11 12 2 2" xfId="46350"/>
    <cellStyle name="SAPBEXHLevel1X 11 12 3" xfId="46351"/>
    <cellStyle name="SAPBEXHLevel1X 11 13" xfId="46352"/>
    <cellStyle name="SAPBEXHLevel1X 11 13 2" xfId="46353"/>
    <cellStyle name="SAPBEXHLevel1X 11 2" xfId="46354"/>
    <cellStyle name="SAPBEXHLevel1X 11 2 10" xfId="46355"/>
    <cellStyle name="SAPBEXHLevel1X 11 2 10 2" xfId="46356"/>
    <cellStyle name="SAPBEXHLevel1X 11 2 10 2 2" xfId="46357"/>
    <cellStyle name="SAPBEXHLevel1X 11 2 10 3" xfId="46358"/>
    <cellStyle name="SAPBEXHLevel1X 11 2 11" xfId="46359"/>
    <cellStyle name="SAPBEXHLevel1X 11 2 11 2" xfId="46360"/>
    <cellStyle name="SAPBEXHLevel1X 11 2 11 2 2" xfId="46361"/>
    <cellStyle name="SAPBEXHLevel1X 11 2 11 3" xfId="46362"/>
    <cellStyle name="SAPBEXHLevel1X 11 2 12" xfId="46363"/>
    <cellStyle name="SAPBEXHLevel1X 11 2 12 2" xfId="46364"/>
    <cellStyle name="SAPBEXHLevel1X 11 2 2" xfId="46365"/>
    <cellStyle name="SAPBEXHLevel1X 11 2 2 2" xfId="46366"/>
    <cellStyle name="SAPBEXHLevel1X 11 2 2 2 2" xfId="46367"/>
    <cellStyle name="SAPBEXHLevel1X 11 2 2 3" xfId="46368"/>
    <cellStyle name="SAPBEXHLevel1X 11 2 3" xfId="46369"/>
    <cellStyle name="SAPBEXHLevel1X 11 2 3 2" xfId="46370"/>
    <cellStyle name="SAPBEXHLevel1X 11 2 3 2 2" xfId="46371"/>
    <cellStyle name="SAPBEXHLevel1X 11 2 3 3" xfId="46372"/>
    <cellStyle name="SAPBEXHLevel1X 11 2 4" xfId="46373"/>
    <cellStyle name="SAPBEXHLevel1X 11 2 4 2" xfId="46374"/>
    <cellStyle name="SAPBEXHLevel1X 11 2 4 2 2" xfId="46375"/>
    <cellStyle name="SAPBEXHLevel1X 11 2 5" xfId="46376"/>
    <cellStyle name="SAPBEXHLevel1X 11 2 5 2" xfId="46377"/>
    <cellStyle name="SAPBEXHLevel1X 11 2 5 2 2" xfId="46378"/>
    <cellStyle name="SAPBEXHLevel1X 11 2 6" xfId="46379"/>
    <cellStyle name="SAPBEXHLevel1X 11 2 6 2" xfId="46380"/>
    <cellStyle name="SAPBEXHLevel1X 11 2 6 2 2" xfId="46381"/>
    <cellStyle name="SAPBEXHLevel1X 11 2 6 3" xfId="46382"/>
    <cellStyle name="SAPBEXHLevel1X 11 2 7" xfId="46383"/>
    <cellStyle name="SAPBEXHLevel1X 11 2 7 2" xfId="46384"/>
    <cellStyle name="SAPBEXHLevel1X 11 2 7 2 2" xfId="46385"/>
    <cellStyle name="SAPBEXHLevel1X 11 2 7 3" xfId="46386"/>
    <cellStyle name="SAPBEXHLevel1X 11 2 8" xfId="46387"/>
    <cellStyle name="SAPBEXHLevel1X 11 2 8 2" xfId="46388"/>
    <cellStyle name="SAPBEXHLevel1X 11 2 8 2 2" xfId="46389"/>
    <cellStyle name="SAPBEXHLevel1X 11 2 8 3" xfId="46390"/>
    <cellStyle name="SAPBEXHLevel1X 11 2 9" xfId="46391"/>
    <cellStyle name="SAPBEXHLevel1X 11 2 9 2" xfId="46392"/>
    <cellStyle name="SAPBEXHLevel1X 11 2 9 2 2" xfId="46393"/>
    <cellStyle name="SAPBEXHLevel1X 11 2 9 3" xfId="46394"/>
    <cellStyle name="SAPBEXHLevel1X 11 3" xfId="46395"/>
    <cellStyle name="SAPBEXHLevel1X 11 3 2" xfId="46396"/>
    <cellStyle name="SAPBEXHLevel1X 11 3 2 2" xfId="46397"/>
    <cellStyle name="SAPBEXHLevel1X 11 3 3" xfId="46398"/>
    <cellStyle name="SAPBEXHLevel1X 11 3 4" xfId="46399"/>
    <cellStyle name="SAPBEXHLevel1X 11 4" xfId="46400"/>
    <cellStyle name="SAPBEXHLevel1X 11 4 2" xfId="46401"/>
    <cellStyle name="SAPBEXHLevel1X 11 4 2 2" xfId="46402"/>
    <cellStyle name="SAPBEXHLevel1X 11 4 3" xfId="46403"/>
    <cellStyle name="SAPBEXHLevel1X 11 5" xfId="46404"/>
    <cellStyle name="SAPBEXHLevel1X 11 5 2" xfId="46405"/>
    <cellStyle name="SAPBEXHLevel1X 11 5 2 2" xfId="46406"/>
    <cellStyle name="SAPBEXHLevel1X 11 6" xfId="46407"/>
    <cellStyle name="SAPBEXHLevel1X 11 6 2" xfId="46408"/>
    <cellStyle name="SAPBEXHLevel1X 11 6 2 2" xfId="46409"/>
    <cellStyle name="SAPBEXHLevel1X 11 7" xfId="46410"/>
    <cellStyle name="SAPBEXHLevel1X 11 7 2" xfId="46411"/>
    <cellStyle name="SAPBEXHLevel1X 11 7 2 2" xfId="46412"/>
    <cellStyle name="SAPBEXHLevel1X 11 7 3" xfId="46413"/>
    <cellStyle name="SAPBEXHLevel1X 11 8" xfId="46414"/>
    <cellStyle name="SAPBEXHLevel1X 11 8 2" xfId="46415"/>
    <cellStyle name="SAPBEXHLevel1X 11 8 2 2" xfId="46416"/>
    <cellStyle name="SAPBEXHLevel1X 11 8 3" xfId="46417"/>
    <cellStyle name="SAPBEXHLevel1X 11 9" xfId="46418"/>
    <cellStyle name="SAPBEXHLevel1X 11 9 2" xfId="46419"/>
    <cellStyle name="SAPBEXHLevel1X 11 9 2 2" xfId="46420"/>
    <cellStyle name="SAPBEXHLevel1X 11 9 3" xfId="46421"/>
    <cellStyle name="SAPBEXHLevel1X 12" xfId="46422"/>
    <cellStyle name="SAPBEXHLevel1X 12 10" xfId="46423"/>
    <cellStyle name="SAPBEXHLevel1X 12 10 2" xfId="46424"/>
    <cellStyle name="SAPBEXHLevel1X 12 10 2 2" xfId="46425"/>
    <cellStyle name="SAPBEXHLevel1X 12 10 3" xfId="46426"/>
    <cellStyle name="SAPBEXHLevel1X 12 11" xfId="46427"/>
    <cellStyle name="SAPBEXHLevel1X 12 11 2" xfId="46428"/>
    <cellStyle name="SAPBEXHLevel1X 12 11 2 2" xfId="46429"/>
    <cellStyle name="SAPBEXHLevel1X 12 11 3" xfId="46430"/>
    <cellStyle name="SAPBEXHLevel1X 12 12" xfId="46431"/>
    <cellStyle name="SAPBEXHLevel1X 12 12 2" xfId="46432"/>
    <cellStyle name="SAPBEXHLevel1X 12 12 2 2" xfId="46433"/>
    <cellStyle name="SAPBEXHLevel1X 12 12 3" xfId="46434"/>
    <cellStyle name="SAPBEXHLevel1X 12 13" xfId="46435"/>
    <cellStyle name="SAPBEXHLevel1X 12 13 2" xfId="46436"/>
    <cellStyle name="SAPBEXHLevel1X 12 2" xfId="46437"/>
    <cellStyle name="SAPBEXHLevel1X 12 2 10" xfId="46438"/>
    <cellStyle name="SAPBEXHLevel1X 12 2 10 2" xfId="46439"/>
    <cellStyle name="SAPBEXHLevel1X 12 2 10 2 2" xfId="46440"/>
    <cellStyle name="SAPBEXHLevel1X 12 2 10 3" xfId="46441"/>
    <cellStyle name="SAPBEXHLevel1X 12 2 11" xfId="46442"/>
    <cellStyle name="SAPBEXHLevel1X 12 2 11 2" xfId="46443"/>
    <cellStyle name="SAPBEXHLevel1X 12 2 11 2 2" xfId="46444"/>
    <cellStyle name="SAPBEXHLevel1X 12 2 11 3" xfId="46445"/>
    <cellStyle name="SAPBEXHLevel1X 12 2 12" xfId="46446"/>
    <cellStyle name="SAPBEXHLevel1X 12 2 12 2" xfId="46447"/>
    <cellStyle name="SAPBEXHLevel1X 12 2 2" xfId="46448"/>
    <cellStyle name="SAPBEXHLevel1X 12 2 2 2" xfId="46449"/>
    <cellStyle name="SAPBEXHLevel1X 12 2 2 2 2" xfId="46450"/>
    <cellStyle name="SAPBEXHLevel1X 12 2 2 3" xfId="46451"/>
    <cellStyle name="SAPBEXHLevel1X 12 2 3" xfId="46452"/>
    <cellStyle name="SAPBEXHLevel1X 12 2 3 2" xfId="46453"/>
    <cellStyle name="SAPBEXHLevel1X 12 2 3 2 2" xfId="46454"/>
    <cellStyle name="SAPBEXHLevel1X 12 2 3 3" xfId="46455"/>
    <cellStyle name="SAPBEXHLevel1X 12 2 4" xfId="46456"/>
    <cellStyle name="SAPBEXHLevel1X 12 2 4 2" xfId="46457"/>
    <cellStyle name="SAPBEXHLevel1X 12 2 4 2 2" xfId="46458"/>
    <cellStyle name="SAPBEXHLevel1X 12 2 5" xfId="46459"/>
    <cellStyle name="SAPBEXHLevel1X 12 2 5 2" xfId="46460"/>
    <cellStyle name="SAPBEXHLevel1X 12 2 5 2 2" xfId="46461"/>
    <cellStyle name="SAPBEXHLevel1X 12 2 6" xfId="46462"/>
    <cellStyle name="SAPBEXHLevel1X 12 2 6 2" xfId="46463"/>
    <cellStyle name="SAPBEXHLevel1X 12 2 6 2 2" xfId="46464"/>
    <cellStyle name="SAPBEXHLevel1X 12 2 6 3" xfId="46465"/>
    <cellStyle name="SAPBEXHLevel1X 12 2 7" xfId="46466"/>
    <cellStyle name="SAPBEXHLevel1X 12 2 7 2" xfId="46467"/>
    <cellStyle name="SAPBEXHLevel1X 12 2 7 2 2" xfId="46468"/>
    <cellStyle name="SAPBEXHLevel1X 12 2 7 3" xfId="46469"/>
    <cellStyle name="SAPBEXHLevel1X 12 2 8" xfId="46470"/>
    <cellStyle name="SAPBEXHLevel1X 12 2 8 2" xfId="46471"/>
    <cellStyle name="SAPBEXHLevel1X 12 2 8 2 2" xfId="46472"/>
    <cellStyle name="SAPBEXHLevel1X 12 2 8 3" xfId="46473"/>
    <cellStyle name="SAPBEXHLevel1X 12 2 9" xfId="46474"/>
    <cellStyle name="SAPBEXHLevel1X 12 2 9 2" xfId="46475"/>
    <cellStyle name="SAPBEXHLevel1X 12 2 9 2 2" xfId="46476"/>
    <cellStyle name="SAPBEXHLevel1X 12 2 9 3" xfId="46477"/>
    <cellStyle name="SAPBEXHLevel1X 12 3" xfId="46478"/>
    <cellStyle name="SAPBEXHLevel1X 12 3 2" xfId="46479"/>
    <cellStyle name="SAPBEXHLevel1X 12 3 2 2" xfId="46480"/>
    <cellStyle name="SAPBEXHLevel1X 12 3 3" xfId="46481"/>
    <cellStyle name="SAPBEXHLevel1X 12 3 4" xfId="46482"/>
    <cellStyle name="SAPBEXHLevel1X 12 4" xfId="46483"/>
    <cellStyle name="SAPBEXHLevel1X 12 4 2" xfId="46484"/>
    <cellStyle name="SAPBEXHLevel1X 12 4 2 2" xfId="46485"/>
    <cellStyle name="SAPBEXHLevel1X 12 4 3" xfId="46486"/>
    <cellStyle name="SAPBEXHLevel1X 12 5" xfId="46487"/>
    <cellStyle name="SAPBEXHLevel1X 12 5 2" xfId="46488"/>
    <cellStyle name="SAPBEXHLevel1X 12 5 2 2" xfId="46489"/>
    <cellStyle name="SAPBEXHLevel1X 12 6" xfId="46490"/>
    <cellStyle name="SAPBEXHLevel1X 12 6 2" xfId="46491"/>
    <cellStyle name="SAPBEXHLevel1X 12 6 2 2" xfId="46492"/>
    <cellStyle name="SAPBEXHLevel1X 12 7" xfId="46493"/>
    <cellStyle name="SAPBEXHLevel1X 12 7 2" xfId="46494"/>
    <cellStyle name="SAPBEXHLevel1X 12 7 2 2" xfId="46495"/>
    <cellStyle name="SAPBEXHLevel1X 12 7 3" xfId="46496"/>
    <cellStyle name="SAPBEXHLevel1X 12 8" xfId="46497"/>
    <cellStyle name="SAPBEXHLevel1X 12 8 2" xfId="46498"/>
    <cellStyle name="SAPBEXHLevel1X 12 8 2 2" xfId="46499"/>
    <cellStyle name="SAPBEXHLevel1X 12 8 3" xfId="46500"/>
    <cellStyle name="SAPBEXHLevel1X 12 9" xfId="46501"/>
    <cellStyle name="SAPBEXHLevel1X 12 9 2" xfId="46502"/>
    <cellStyle name="SAPBEXHLevel1X 12 9 2 2" xfId="46503"/>
    <cellStyle name="SAPBEXHLevel1X 12 9 3" xfId="46504"/>
    <cellStyle name="SAPBEXHLevel1X 13" xfId="46505"/>
    <cellStyle name="SAPBEXHLevel1X 13 10" xfId="46506"/>
    <cellStyle name="SAPBEXHLevel1X 13 10 2" xfId="46507"/>
    <cellStyle name="SAPBEXHLevel1X 13 10 2 2" xfId="46508"/>
    <cellStyle name="SAPBEXHLevel1X 13 10 3" xfId="46509"/>
    <cellStyle name="SAPBEXHLevel1X 13 11" xfId="46510"/>
    <cellStyle name="SAPBEXHLevel1X 13 11 2" xfId="46511"/>
    <cellStyle name="SAPBEXHLevel1X 13 11 2 2" xfId="46512"/>
    <cellStyle name="SAPBEXHLevel1X 13 11 3" xfId="46513"/>
    <cellStyle name="SAPBEXHLevel1X 13 12" xfId="46514"/>
    <cellStyle name="SAPBEXHLevel1X 13 12 2" xfId="46515"/>
    <cellStyle name="SAPBEXHLevel1X 13 12 2 2" xfId="46516"/>
    <cellStyle name="SAPBEXHLevel1X 13 12 3" xfId="46517"/>
    <cellStyle name="SAPBEXHLevel1X 13 13" xfId="46518"/>
    <cellStyle name="SAPBEXHLevel1X 13 13 2" xfId="46519"/>
    <cellStyle name="SAPBEXHLevel1X 13 2" xfId="46520"/>
    <cellStyle name="SAPBEXHLevel1X 13 2 10" xfId="46521"/>
    <cellStyle name="SAPBEXHLevel1X 13 2 10 2" xfId="46522"/>
    <cellStyle name="SAPBEXHLevel1X 13 2 10 2 2" xfId="46523"/>
    <cellStyle name="SAPBEXHLevel1X 13 2 10 3" xfId="46524"/>
    <cellStyle name="SAPBEXHLevel1X 13 2 11" xfId="46525"/>
    <cellStyle name="SAPBEXHLevel1X 13 2 11 2" xfId="46526"/>
    <cellStyle name="SAPBEXHLevel1X 13 2 11 2 2" xfId="46527"/>
    <cellStyle name="SAPBEXHLevel1X 13 2 11 3" xfId="46528"/>
    <cellStyle name="SAPBEXHLevel1X 13 2 12" xfId="46529"/>
    <cellStyle name="SAPBEXHLevel1X 13 2 12 2" xfId="46530"/>
    <cellStyle name="SAPBEXHLevel1X 13 2 2" xfId="46531"/>
    <cellStyle name="SAPBEXHLevel1X 13 2 2 2" xfId="46532"/>
    <cellStyle name="SAPBEXHLevel1X 13 2 2 2 2" xfId="46533"/>
    <cellStyle name="SAPBEXHLevel1X 13 2 2 3" xfId="46534"/>
    <cellStyle name="SAPBEXHLevel1X 13 2 3" xfId="46535"/>
    <cellStyle name="SAPBEXHLevel1X 13 2 3 2" xfId="46536"/>
    <cellStyle name="SAPBEXHLevel1X 13 2 3 2 2" xfId="46537"/>
    <cellStyle name="SAPBEXHLevel1X 13 2 3 3" xfId="46538"/>
    <cellStyle name="SAPBEXHLevel1X 13 2 4" xfId="46539"/>
    <cellStyle name="SAPBEXHLevel1X 13 2 4 2" xfId="46540"/>
    <cellStyle name="SAPBEXHLevel1X 13 2 4 2 2" xfId="46541"/>
    <cellStyle name="SAPBEXHLevel1X 13 2 5" xfId="46542"/>
    <cellStyle name="SAPBEXHLevel1X 13 2 5 2" xfId="46543"/>
    <cellStyle name="SAPBEXHLevel1X 13 2 5 2 2" xfId="46544"/>
    <cellStyle name="SAPBEXHLevel1X 13 2 6" xfId="46545"/>
    <cellStyle name="SAPBEXHLevel1X 13 2 6 2" xfId="46546"/>
    <cellStyle name="SAPBEXHLevel1X 13 2 6 2 2" xfId="46547"/>
    <cellStyle name="SAPBEXHLevel1X 13 2 6 3" xfId="46548"/>
    <cellStyle name="SAPBEXHLevel1X 13 2 7" xfId="46549"/>
    <cellStyle name="SAPBEXHLevel1X 13 2 7 2" xfId="46550"/>
    <cellStyle name="SAPBEXHLevel1X 13 2 7 2 2" xfId="46551"/>
    <cellStyle name="SAPBEXHLevel1X 13 2 7 3" xfId="46552"/>
    <cellStyle name="SAPBEXHLevel1X 13 2 8" xfId="46553"/>
    <cellStyle name="SAPBEXHLevel1X 13 2 8 2" xfId="46554"/>
    <cellStyle name="SAPBEXHLevel1X 13 2 8 2 2" xfId="46555"/>
    <cellStyle name="SAPBEXHLevel1X 13 2 8 3" xfId="46556"/>
    <cellStyle name="SAPBEXHLevel1X 13 2 9" xfId="46557"/>
    <cellStyle name="SAPBEXHLevel1X 13 2 9 2" xfId="46558"/>
    <cellStyle name="SAPBEXHLevel1X 13 2 9 2 2" xfId="46559"/>
    <cellStyle name="SAPBEXHLevel1X 13 2 9 3" xfId="46560"/>
    <cellStyle name="SAPBEXHLevel1X 13 3" xfId="46561"/>
    <cellStyle name="SAPBEXHLevel1X 13 3 2" xfId="46562"/>
    <cellStyle name="SAPBEXHLevel1X 13 3 2 2" xfId="46563"/>
    <cellStyle name="SAPBEXHLevel1X 13 3 3" xfId="46564"/>
    <cellStyle name="SAPBEXHLevel1X 13 4" xfId="46565"/>
    <cellStyle name="SAPBEXHLevel1X 13 4 2" xfId="46566"/>
    <cellStyle name="SAPBEXHLevel1X 13 4 2 2" xfId="46567"/>
    <cellStyle name="SAPBEXHLevel1X 13 4 3" xfId="46568"/>
    <cellStyle name="SAPBEXHLevel1X 13 5" xfId="46569"/>
    <cellStyle name="SAPBEXHLevel1X 13 5 2" xfId="46570"/>
    <cellStyle name="SAPBEXHLevel1X 13 5 2 2" xfId="46571"/>
    <cellStyle name="SAPBEXHLevel1X 13 6" xfId="46572"/>
    <cellStyle name="SAPBEXHLevel1X 13 6 2" xfId="46573"/>
    <cellStyle name="SAPBEXHLevel1X 13 6 2 2" xfId="46574"/>
    <cellStyle name="SAPBEXHLevel1X 13 7" xfId="46575"/>
    <cellStyle name="SAPBEXHLevel1X 13 7 2" xfId="46576"/>
    <cellStyle name="SAPBEXHLevel1X 13 7 2 2" xfId="46577"/>
    <cellStyle name="SAPBEXHLevel1X 13 7 3" xfId="46578"/>
    <cellStyle name="SAPBEXHLevel1X 13 8" xfId="46579"/>
    <cellStyle name="SAPBEXHLevel1X 13 8 2" xfId="46580"/>
    <cellStyle name="SAPBEXHLevel1X 13 8 2 2" xfId="46581"/>
    <cellStyle name="SAPBEXHLevel1X 13 8 3" xfId="46582"/>
    <cellStyle name="SAPBEXHLevel1X 13 9" xfId="46583"/>
    <cellStyle name="SAPBEXHLevel1X 13 9 2" xfId="46584"/>
    <cellStyle name="SAPBEXHLevel1X 13 9 2 2" xfId="46585"/>
    <cellStyle name="SAPBEXHLevel1X 13 9 3" xfId="46586"/>
    <cellStyle name="SAPBEXHLevel1X 14" xfId="46587"/>
    <cellStyle name="SAPBEXHLevel1X 14 10" xfId="46588"/>
    <cellStyle name="SAPBEXHLevel1X 14 10 2" xfId="46589"/>
    <cellStyle name="SAPBEXHLevel1X 14 10 2 2" xfId="46590"/>
    <cellStyle name="SAPBEXHLevel1X 14 10 3" xfId="46591"/>
    <cellStyle name="SAPBEXHLevel1X 14 11" xfId="46592"/>
    <cellStyle name="SAPBEXHLevel1X 14 11 2" xfId="46593"/>
    <cellStyle name="SAPBEXHLevel1X 14 2" xfId="46594"/>
    <cellStyle name="SAPBEXHLevel1X 14 2 2" xfId="46595"/>
    <cellStyle name="SAPBEXHLevel1X 14 2 2 2" xfId="46596"/>
    <cellStyle name="SAPBEXHLevel1X 14 2 2 3" xfId="46597"/>
    <cellStyle name="SAPBEXHLevel1X 14 2 3" xfId="46598"/>
    <cellStyle name="SAPBEXHLevel1X 14 2 3 2" xfId="46599"/>
    <cellStyle name="SAPBEXHLevel1X 14 2 3 3" xfId="46600"/>
    <cellStyle name="SAPBEXHLevel1X 14 2 4" xfId="46601"/>
    <cellStyle name="SAPBEXHLevel1X 14 2 5" xfId="46602"/>
    <cellStyle name="SAPBEXHLevel1X 14 3" xfId="46603"/>
    <cellStyle name="SAPBEXHLevel1X 14 3 2" xfId="46604"/>
    <cellStyle name="SAPBEXHLevel1X 14 3 2 2" xfId="46605"/>
    <cellStyle name="SAPBEXHLevel1X 14 3 3" xfId="46606"/>
    <cellStyle name="SAPBEXHLevel1X 14 4" xfId="46607"/>
    <cellStyle name="SAPBEXHLevel1X 14 4 2" xfId="46608"/>
    <cellStyle name="SAPBEXHLevel1X 14 4 2 2" xfId="46609"/>
    <cellStyle name="SAPBEXHLevel1X 14 4 3" xfId="46610"/>
    <cellStyle name="SAPBEXHLevel1X 14 5" xfId="46611"/>
    <cellStyle name="SAPBEXHLevel1X 14 5 2" xfId="46612"/>
    <cellStyle name="SAPBEXHLevel1X 14 5 2 2" xfId="46613"/>
    <cellStyle name="SAPBEXHLevel1X 14 6" xfId="46614"/>
    <cellStyle name="SAPBEXHLevel1X 14 6 2" xfId="46615"/>
    <cellStyle name="SAPBEXHLevel1X 14 6 2 2" xfId="46616"/>
    <cellStyle name="SAPBEXHLevel1X 14 6 3" xfId="46617"/>
    <cellStyle name="SAPBEXHLevel1X 14 7" xfId="46618"/>
    <cellStyle name="SAPBEXHLevel1X 14 7 2" xfId="46619"/>
    <cellStyle name="SAPBEXHLevel1X 14 7 2 2" xfId="46620"/>
    <cellStyle name="SAPBEXHLevel1X 14 7 3" xfId="46621"/>
    <cellStyle name="SAPBEXHLevel1X 14 8" xfId="46622"/>
    <cellStyle name="SAPBEXHLevel1X 14 8 2" xfId="46623"/>
    <cellStyle name="SAPBEXHLevel1X 14 8 2 2" xfId="46624"/>
    <cellStyle name="SAPBEXHLevel1X 14 8 3" xfId="46625"/>
    <cellStyle name="SAPBEXHLevel1X 14 9" xfId="46626"/>
    <cellStyle name="SAPBEXHLevel1X 14 9 2" xfId="46627"/>
    <cellStyle name="SAPBEXHLevel1X 14 9 2 2" xfId="46628"/>
    <cellStyle name="SAPBEXHLevel1X 14 9 3" xfId="46629"/>
    <cellStyle name="SAPBEXHLevel1X 15" xfId="46630"/>
    <cellStyle name="SAPBEXHLevel1X 15 10" xfId="46631"/>
    <cellStyle name="SAPBEXHLevel1X 15 10 2" xfId="46632"/>
    <cellStyle name="SAPBEXHLevel1X 15 10 2 2" xfId="46633"/>
    <cellStyle name="SAPBEXHLevel1X 15 10 3" xfId="46634"/>
    <cellStyle name="SAPBEXHLevel1X 15 11" xfId="46635"/>
    <cellStyle name="SAPBEXHLevel1X 15 11 2" xfId="46636"/>
    <cellStyle name="SAPBEXHLevel1X 15 11 2 2" xfId="46637"/>
    <cellStyle name="SAPBEXHLevel1X 15 11 3" xfId="46638"/>
    <cellStyle name="SAPBEXHLevel1X 15 12" xfId="46639"/>
    <cellStyle name="SAPBEXHLevel1X 15 12 2" xfId="46640"/>
    <cellStyle name="SAPBEXHLevel1X 15 2" xfId="46641"/>
    <cellStyle name="SAPBEXHLevel1X 15 2 2" xfId="46642"/>
    <cellStyle name="SAPBEXHLevel1X 15 2 2 2" xfId="46643"/>
    <cellStyle name="SAPBEXHLevel1X 15 2 3" xfId="46644"/>
    <cellStyle name="SAPBEXHLevel1X 15 3" xfId="46645"/>
    <cellStyle name="SAPBEXHLevel1X 15 3 2" xfId="46646"/>
    <cellStyle name="SAPBEXHLevel1X 15 3 2 2" xfId="46647"/>
    <cellStyle name="SAPBEXHLevel1X 15 3 3" xfId="46648"/>
    <cellStyle name="SAPBEXHLevel1X 15 4" xfId="46649"/>
    <cellStyle name="SAPBEXHLevel1X 15 4 2" xfId="46650"/>
    <cellStyle name="SAPBEXHLevel1X 15 4 2 2" xfId="46651"/>
    <cellStyle name="SAPBEXHLevel1X 15 5" xfId="46652"/>
    <cellStyle name="SAPBEXHLevel1X 15 5 2" xfId="46653"/>
    <cellStyle name="SAPBEXHLevel1X 15 5 2 2" xfId="46654"/>
    <cellStyle name="SAPBEXHLevel1X 15 6" xfId="46655"/>
    <cellStyle name="SAPBEXHLevel1X 15 6 2" xfId="46656"/>
    <cellStyle name="SAPBEXHLevel1X 15 6 2 2" xfId="46657"/>
    <cellStyle name="SAPBEXHLevel1X 15 6 3" xfId="46658"/>
    <cellStyle name="SAPBEXHLevel1X 15 7" xfId="46659"/>
    <cellStyle name="SAPBEXHLevel1X 15 7 2" xfId="46660"/>
    <cellStyle name="SAPBEXHLevel1X 15 7 2 2" xfId="46661"/>
    <cellStyle name="SAPBEXHLevel1X 15 7 3" xfId="46662"/>
    <cellStyle name="SAPBEXHLevel1X 15 8" xfId="46663"/>
    <cellStyle name="SAPBEXHLevel1X 15 8 2" xfId="46664"/>
    <cellStyle name="SAPBEXHLevel1X 15 8 2 2" xfId="46665"/>
    <cellStyle name="SAPBEXHLevel1X 15 8 3" xfId="46666"/>
    <cellStyle name="SAPBEXHLevel1X 15 9" xfId="46667"/>
    <cellStyle name="SAPBEXHLevel1X 15 9 2" xfId="46668"/>
    <cellStyle name="SAPBEXHLevel1X 15 9 2 2" xfId="46669"/>
    <cellStyle name="SAPBEXHLevel1X 15 9 3" xfId="46670"/>
    <cellStyle name="SAPBEXHLevel1X 16" xfId="46671"/>
    <cellStyle name="SAPBEXHLevel1X 16 10" xfId="46672"/>
    <cellStyle name="SAPBEXHLevel1X 16 10 2" xfId="46673"/>
    <cellStyle name="SAPBEXHLevel1X 16 10 2 2" xfId="46674"/>
    <cellStyle name="SAPBEXHLevel1X 16 10 3" xfId="46675"/>
    <cellStyle name="SAPBEXHLevel1X 16 11" xfId="46676"/>
    <cellStyle name="SAPBEXHLevel1X 16 11 2" xfId="46677"/>
    <cellStyle name="SAPBEXHLevel1X 16 11 2 2" xfId="46678"/>
    <cellStyle name="SAPBEXHLevel1X 16 11 3" xfId="46679"/>
    <cellStyle name="SAPBEXHLevel1X 16 12" xfId="46680"/>
    <cellStyle name="SAPBEXHLevel1X 16 12 2" xfId="46681"/>
    <cellStyle name="SAPBEXHLevel1X 16 2" xfId="46682"/>
    <cellStyle name="SAPBEXHLevel1X 16 2 2" xfId="46683"/>
    <cellStyle name="SAPBEXHLevel1X 16 2 2 2" xfId="46684"/>
    <cellStyle name="SAPBEXHLevel1X 16 3" xfId="46685"/>
    <cellStyle name="SAPBEXHLevel1X 16 3 2" xfId="46686"/>
    <cellStyle name="SAPBEXHLevel1X 16 3 2 2" xfId="46687"/>
    <cellStyle name="SAPBEXHLevel1X 16 4" xfId="46688"/>
    <cellStyle name="SAPBEXHLevel1X 16 4 2" xfId="46689"/>
    <cellStyle name="SAPBEXHLevel1X 16 4 2 2" xfId="46690"/>
    <cellStyle name="SAPBEXHLevel1X 16 5" xfId="46691"/>
    <cellStyle name="SAPBEXHLevel1X 16 5 2" xfId="46692"/>
    <cellStyle name="SAPBEXHLevel1X 16 5 2 2" xfId="46693"/>
    <cellStyle name="SAPBEXHLevel1X 16 6" xfId="46694"/>
    <cellStyle name="SAPBEXHLevel1X 16 6 2" xfId="46695"/>
    <cellStyle name="SAPBEXHLevel1X 16 6 2 2" xfId="46696"/>
    <cellStyle name="SAPBEXHLevel1X 16 6 3" xfId="46697"/>
    <cellStyle name="SAPBEXHLevel1X 16 7" xfId="46698"/>
    <cellStyle name="SAPBEXHLevel1X 16 7 2" xfId="46699"/>
    <cellStyle name="SAPBEXHLevel1X 16 7 2 2" xfId="46700"/>
    <cellStyle name="SAPBEXHLevel1X 16 7 3" xfId="46701"/>
    <cellStyle name="SAPBEXHLevel1X 16 8" xfId="46702"/>
    <cellStyle name="SAPBEXHLevel1X 16 8 2" xfId="46703"/>
    <cellStyle name="SAPBEXHLevel1X 16 8 2 2" xfId="46704"/>
    <cellStyle name="SAPBEXHLevel1X 16 8 3" xfId="46705"/>
    <cellStyle name="SAPBEXHLevel1X 16 9" xfId="46706"/>
    <cellStyle name="SAPBEXHLevel1X 16 9 2" xfId="46707"/>
    <cellStyle name="SAPBEXHLevel1X 16 9 2 2" xfId="46708"/>
    <cellStyle name="SAPBEXHLevel1X 16 9 3" xfId="46709"/>
    <cellStyle name="SAPBEXHLevel1X 17" xfId="46710"/>
    <cellStyle name="SAPBEXHLevel1X 17 10" xfId="46711"/>
    <cellStyle name="SAPBEXHLevel1X 17 10 2" xfId="46712"/>
    <cellStyle name="SAPBEXHLevel1X 17 10 2 2" xfId="46713"/>
    <cellStyle name="SAPBEXHLevel1X 17 10 3" xfId="46714"/>
    <cellStyle name="SAPBEXHLevel1X 17 11" xfId="46715"/>
    <cellStyle name="SAPBEXHLevel1X 17 11 2" xfId="46716"/>
    <cellStyle name="SAPBEXHLevel1X 17 11 2 2" xfId="46717"/>
    <cellStyle name="SAPBEXHLevel1X 17 11 3" xfId="46718"/>
    <cellStyle name="SAPBEXHLevel1X 17 12" xfId="46719"/>
    <cellStyle name="SAPBEXHLevel1X 17 12 2" xfId="46720"/>
    <cellStyle name="SAPBEXHLevel1X 17 2" xfId="46721"/>
    <cellStyle name="SAPBEXHLevel1X 17 2 2" xfId="46722"/>
    <cellStyle name="SAPBEXHLevel1X 17 2 2 2" xfId="46723"/>
    <cellStyle name="SAPBEXHLevel1X 17 3" xfId="46724"/>
    <cellStyle name="SAPBEXHLevel1X 17 3 2" xfId="46725"/>
    <cellStyle name="SAPBEXHLevel1X 17 3 2 2" xfId="46726"/>
    <cellStyle name="SAPBEXHLevel1X 17 4" xfId="46727"/>
    <cellStyle name="SAPBEXHLevel1X 17 4 2" xfId="46728"/>
    <cellStyle name="SAPBEXHLevel1X 17 4 2 2" xfId="46729"/>
    <cellStyle name="SAPBEXHLevel1X 17 5" xfId="46730"/>
    <cellStyle name="SAPBEXHLevel1X 17 5 2" xfId="46731"/>
    <cellStyle name="SAPBEXHLevel1X 17 5 2 2" xfId="46732"/>
    <cellStyle name="SAPBEXHLevel1X 17 6" xfId="46733"/>
    <cellStyle name="SAPBEXHLevel1X 17 6 2" xfId="46734"/>
    <cellStyle name="SAPBEXHLevel1X 17 6 2 2" xfId="46735"/>
    <cellStyle name="SAPBEXHLevel1X 17 6 3" xfId="46736"/>
    <cellStyle name="SAPBEXHLevel1X 17 7" xfId="46737"/>
    <cellStyle name="SAPBEXHLevel1X 17 7 2" xfId="46738"/>
    <cellStyle name="SAPBEXHLevel1X 17 7 2 2" xfId="46739"/>
    <cellStyle name="SAPBEXHLevel1X 17 7 3" xfId="46740"/>
    <cellStyle name="SAPBEXHLevel1X 17 8" xfId="46741"/>
    <cellStyle name="SAPBEXHLevel1X 17 8 2" xfId="46742"/>
    <cellStyle name="SAPBEXHLevel1X 17 8 2 2" xfId="46743"/>
    <cellStyle name="SAPBEXHLevel1X 17 8 3" xfId="46744"/>
    <cellStyle name="SAPBEXHLevel1X 17 9" xfId="46745"/>
    <cellStyle name="SAPBEXHLevel1X 17 9 2" xfId="46746"/>
    <cellStyle name="SAPBEXHLevel1X 17 9 2 2" xfId="46747"/>
    <cellStyle name="SAPBEXHLevel1X 17 9 3" xfId="46748"/>
    <cellStyle name="SAPBEXHLevel1X 18" xfId="46749"/>
    <cellStyle name="SAPBEXHLevel1X 18 2" xfId="46750"/>
    <cellStyle name="SAPBEXHLevel1X 18 2 2" xfId="46751"/>
    <cellStyle name="SAPBEXHLevel1X 19" xfId="46752"/>
    <cellStyle name="SAPBEXHLevel1X 19 2" xfId="46753"/>
    <cellStyle name="SAPBEXHLevel1X 19 2 2" xfId="46754"/>
    <cellStyle name="SAPBEXHLevel1X 19 3" xfId="46755"/>
    <cellStyle name="SAPBEXHLevel1X 2" xfId="46756"/>
    <cellStyle name="SAPBEXHLevel1X 2 10" xfId="46757"/>
    <cellStyle name="SAPBEXHLevel1X 2 10 2" xfId="46758"/>
    <cellStyle name="SAPBEXHLevel1X 2 10 2 2" xfId="46759"/>
    <cellStyle name="SAPBEXHLevel1X 2 10 3" xfId="46760"/>
    <cellStyle name="SAPBEXHLevel1X 2 11" xfId="46761"/>
    <cellStyle name="SAPBEXHLevel1X 2 11 2" xfId="46762"/>
    <cellStyle name="SAPBEXHLevel1X 2 11 2 2" xfId="46763"/>
    <cellStyle name="SAPBEXHLevel1X 2 11 3" xfId="46764"/>
    <cellStyle name="SAPBEXHLevel1X 2 12" xfId="46765"/>
    <cellStyle name="SAPBEXHLevel1X 2 12 2" xfId="46766"/>
    <cellStyle name="SAPBEXHLevel1X 2 2" xfId="46767"/>
    <cellStyle name="SAPBEXHLevel1X 2 2 10" xfId="46768"/>
    <cellStyle name="SAPBEXHLevel1X 2 2 10 2" xfId="46769"/>
    <cellStyle name="SAPBEXHLevel1X 2 2 10 2 2" xfId="46770"/>
    <cellStyle name="SAPBEXHLevel1X 2 2 10 3" xfId="46771"/>
    <cellStyle name="SAPBEXHLevel1X 2 2 11" xfId="46772"/>
    <cellStyle name="SAPBEXHLevel1X 2 2 11 2" xfId="46773"/>
    <cellStyle name="SAPBEXHLevel1X 2 2 11 2 2" xfId="46774"/>
    <cellStyle name="SAPBEXHLevel1X 2 2 11 3" xfId="46775"/>
    <cellStyle name="SAPBEXHLevel1X 2 2 12" xfId="46776"/>
    <cellStyle name="SAPBEXHLevel1X 2 2 12 2" xfId="46777"/>
    <cellStyle name="SAPBEXHLevel1X 2 2 2" xfId="46778"/>
    <cellStyle name="SAPBEXHLevel1X 2 2 2 2" xfId="46779"/>
    <cellStyle name="SAPBEXHLevel1X 2 2 2 2 2" xfId="46780"/>
    <cellStyle name="SAPBEXHLevel1X 2 2 2 2 3" xfId="46781"/>
    <cellStyle name="SAPBEXHLevel1X 2 2 2 3" xfId="46782"/>
    <cellStyle name="SAPBEXHLevel1X 2 2 2 3 2" xfId="46783"/>
    <cellStyle name="SAPBEXHLevel1X 2 2 2 3 3" xfId="46784"/>
    <cellStyle name="SAPBEXHLevel1X 2 2 2 4" xfId="46785"/>
    <cellStyle name="SAPBEXHLevel1X 2 2 2 5" xfId="46786"/>
    <cellStyle name="SAPBEXHLevel1X 2 2 3" xfId="46787"/>
    <cellStyle name="SAPBEXHLevel1X 2 2 3 2" xfId="46788"/>
    <cellStyle name="SAPBEXHLevel1X 2 2 3 2 2" xfId="46789"/>
    <cellStyle name="SAPBEXHLevel1X 2 2 3 3" xfId="46790"/>
    <cellStyle name="SAPBEXHLevel1X 2 2 3 4" xfId="46791"/>
    <cellStyle name="SAPBEXHLevel1X 2 2 4" xfId="46792"/>
    <cellStyle name="SAPBEXHLevel1X 2 2 4 2" xfId="46793"/>
    <cellStyle name="SAPBEXHLevel1X 2 2 4 2 2" xfId="46794"/>
    <cellStyle name="SAPBEXHLevel1X 2 2 4 3" xfId="46795"/>
    <cellStyle name="SAPBEXHLevel1X 2 2 5" xfId="46796"/>
    <cellStyle name="SAPBEXHLevel1X 2 2 5 2" xfId="46797"/>
    <cellStyle name="SAPBEXHLevel1X 2 2 5 2 2" xfId="46798"/>
    <cellStyle name="SAPBEXHLevel1X 2 2 6" xfId="46799"/>
    <cellStyle name="SAPBEXHLevel1X 2 2 6 2" xfId="46800"/>
    <cellStyle name="SAPBEXHLevel1X 2 2 6 2 2" xfId="46801"/>
    <cellStyle name="SAPBEXHLevel1X 2 2 6 3" xfId="46802"/>
    <cellStyle name="SAPBEXHLevel1X 2 2 7" xfId="46803"/>
    <cellStyle name="SAPBEXHLevel1X 2 2 7 2" xfId="46804"/>
    <cellStyle name="SAPBEXHLevel1X 2 2 7 2 2" xfId="46805"/>
    <cellStyle name="SAPBEXHLevel1X 2 2 7 3" xfId="46806"/>
    <cellStyle name="SAPBEXHLevel1X 2 2 8" xfId="46807"/>
    <cellStyle name="SAPBEXHLevel1X 2 2 8 2" xfId="46808"/>
    <cellStyle name="SAPBEXHLevel1X 2 2 8 2 2" xfId="46809"/>
    <cellStyle name="SAPBEXHLevel1X 2 2 8 3" xfId="46810"/>
    <cellStyle name="SAPBEXHLevel1X 2 2 9" xfId="46811"/>
    <cellStyle name="SAPBEXHLevel1X 2 2 9 2" xfId="46812"/>
    <cellStyle name="SAPBEXHLevel1X 2 2 9 2 2" xfId="46813"/>
    <cellStyle name="SAPBEXHLevel1X 2 2 9 3" xfId="46814"/>
    <cellStyle name="SAPBEXHLevel1X 2 3" xfId="46815"/>
    <cellStyle name="SAPBEXHLevel1X 2 3 2" xfId="46816"/>
    <cellStyle name="SAPBEXHLevel1X 2 3 2 2" xfId="46817"/>
    <cellStyle name="SAPBEXHLevel1X 2 3 2 3" xfId="46818"/>
    <cellStyle name="SAPBEXHLevel1X 2 3 3" xfId="46819"/>
    <cellStyle name="SAPBEXHLevel1X 2 3 3 2" xfId="46820"/>
    <cellStyle name="SAPBEXHLevel1X 2 3 3 3" xfId="46821"/>
    <cellStyle name="SAPBEXHLevel1X 2 3 4" xfId="46822"/>
    <cellStyle name="SAPBEXHLevel1X 2 3 5" xfId="46823"/>
    <cellStyle name="SAPBEXHLevel1X 2 4" xfId="46824"/>
    <cellStyle name="SAPBEXHLevel1X 2 4 2" xfId="46825"/>
    <cellStyle name="SAPBEXHLevel1X 2 4 2 2" xfId="46826"/>
    <cellStyle name="SAPBEXHLevel1X 2 4 3" xfId="46827"/>
    <cellStyle name="SAPBEXHLevel1X 2 4 4" xfId="46828"/>
    <cellStyle name="SAPBEXHLevel1X 2 5" xfId="46829"/>
    <cellStyle name="SAPBEXHLevel1X 2 5 2" xfId="46830"/>
    <cellStyle name="SAPBEXHLevel1X 2 5 2 2" xfId="46831"/>
    <cellStyle name="SAPBEXHLevel1X 2 5 3" xfId="46832"/>
    <cellStyle name="SAPBEXHLevel1X 2 6" xfId="46833"/>
    <cellStyle name="SAPBEXHLevel1X 2 6 2" xfId="46834"/>
    <cellStyle name="SAPBEXHLevel1X 2 6 2 2" xfId="46835"/>
    <cellStyle name="SAPBEXHLevel1X 2 7" xfId="46836"/>
    <cellStyle name="SAPBEXHLevel1X 2 7 2" xfId="46837"/>
    <cellStyle name="SAPBEXHLevel1X 2 7 2 2" xfId="46838"/>
    <cellStyle name="SAPBEXHLevel1X 2 7 3" xfId="46839"/>
    <cellStyle name="SAPBEXHLevel1X 2 8" xfId="46840"/>
    <cellStyle name="SAPBEXHLevel1X 2 8 2" xfId="46841"/>
    <cellStyle name="SAPBEXHLevel1X 2 8 2 2" xfId="46842"/>
    <cellStyle name="SAPBEXHLevel1X 2 8 3" xfId="46843"/>
    <cellStyle name="SAPBEXHLevel1X 2 9" xfId="46844"/>
    <cellStyle name="SAPBEXHLevel1X 2 9 2" xfId="46845"/>
    <cellStyle name="SAPBEXHLevel1X 2 9 2 2" xfId="46846"/>
    <cellStyle name="SAPBEXHLevel1X 2 9 3" xfId="46847"/>
    <cellStyle name="SAPBEXHLevel1X 20" xfId="46848"/>
    <cellStyle name="SAPBEXHLevel1X 20 2" xfId="46849"/>
    <cellStyle name="SAPBEXHLevel1X 20 2 2" xfId="46850"/>
    <cellStyle name="SAPBEXHLevel1X 20 3" xfId="46851"/>
    <cellStyle name="SAPBEXHLevel1X 21" xfId="46852"/>
    <cellStyle name="SAPBEXHLevel1X 21 2" xfId="46853"/>
    <cellStyle name="SAPBEXHLevel1X 22" xfId="46854"/>
    <cellStyle name="SAPBEXHLevel1X 22 2" xfId="46855"/>
    <cellStyle name="SAPBEXHLevel1X 23" xfId="46856"/>
    <cellStyle name="SAPBEXHLevel1X 23 2" xfId="46857"/>
    <cellStyle name="SAPBEXHLevel1X 3" xfId="46858"/>
    <cellStyle name="SAPBEXHLevel1X 3 10" xfId="46859"/>
    <cellStyle name="SAPBEXHLevel1X 3 10 2" xfId="46860"/>
    <cellStyle name="SAPBEXHLevel1X 3 10 2 2" xfId="46861"/>
    <cellStyle name="SAPBEXHLevel1X 3 10 3" xfId="46862"/>
    <cellStyle name="SAPBEXHLevel1X 3 11" xfId="46863"/>
    <cellStyle name="SAPBEXHLevel1X 3 11 2" xfId="46864"/>
    <cellStyle name="SAPBEXHLevel1X 3 11 2 2" xfId="46865"/>
    <cellStyle name="SAPBEXHLevel1X 3 11 3" xfId="46866"/>
    <cellStyle name="SAPBEXHLevel1X 3 12" xfId="46867"/>
    <cellStyle name="SAPBEXHLevel1X 3 12 2" xfId="46868"/>
    <cellStyle name="SAPBEXHLevel1X 3 2" xfId="46869"/>
    <cellStyle name="SAPBEXHLevel1X 3 2 10" xfId="46870"/>
    <cellStyle name="SAPBEXHLevel1X 3 2 10 2" xfId="46871"/>
    <cellStyle name="SAPBEXHLevel1X 3 2 10 2 2" xfId="46872"/>
    <cellStyle name="SAPBEXHLevel1X 3 2 10 3" xfId="46873"/>
    <cellStyle name="SAPBEXHLevel1X 3 2 11" xfId="46874"/>
    <cellStyle name="SAPBEXHLevel1X 3 2 11 2" xfId="46875"/>
    <cellStyle name="SAPBEXHLevel1X 3 2 11 2 2" xfId="46876"/>
    <cellStyle name="SAPBEXHLevel1X 3 2 11 3" xfId="46877"/>
    <cellStyle name="SAPBEXHLevel1X 3 2 12" xfId="46878"/>
    <cellStyle name="SAPBEXHLevel1X 3 2 12 2" xfId="46879"/>
    <cellStyle name="SAPBEXHLevel1X 3 2 2" xfId="46880"/>
    <cellStyle name="SAPBEXHLevel1X 3 2 2 2" xfId="46881"/>
    <cellStyle name="SAPBEXHLevel1X 3 2 2 2 2" xfId="46882"/>
    <cellStyle name="SAPBEXHLevel1X 3 2 2 2 3" xfId="46883"/>
    <cellStyle name="SAPBEXHLevel1X 3 2 2 3" xfId="46884"/>
    <cellStyle name="SAPBEXHLevel1X 3 2 2 3 2" xfId="46885"/>
    <cellStyle name="SAPBEXHLevel1X 3 2 2 3 3" xfId="46886"/>
    <cellStyle name="SAPBEXHLevel1X 3 2 2 4" xfId="46887"/>
    <cellStyle name="SAPBEXHLevel1X 3 2 2 5" xfId="46888"/>
    <cellStyle name="SAPBEXHLevel1X 3 2 3" xfId="46889"/>
    <cellStyle name="SAPBEXHLevel1X 3 2 3 2" xfId="46890"/>
    <cellStyle name="SAPBEXHLevel1X 3 2 3 2 2" xfId="46891"/>
    <cellStyle name="SAPBEXHLevel1X 3 2 3 3" xfId="46892"/>
    <cellStyle name="SAPBEXHLevel1X 3 2 3 4" xfId="46893"/>
    <cellStyle name="SAPBEXHLevel1X 3 2 4" xfId="46894"/>
    <cellStyle name="SAPBEXHLevel1X 3 2 4 2" xfId="46895"/>
    <cellStyle name="SAPBEXHLevel1X 3 2 4 2 2" xfId="46896"/>
    <cellStyle name="SAPBEXHLevel1X 3 2 4 3" xfId="46897"/>
    <cellStyle name="SAPBEXHLevel1X 3 2 5" xfId="46898"/>
    <cellStyle name="SAPBEXHLevel1X 3 2 5 2" xfId="46899"/>
    <cellStyle name="SAPBEXHLevel1X 3 2 5 2 2" xfId="46900"/>
    <cellStyle name="SAPBEXHLevel1X 3 2 6" xfId="46901"/>
    <cellStyle name="SAPBEXHLevel1X 3 2 6 2" xfId="46902"/>
    <cellStyle name="SAPBEXHLevel1X 3 2 6 2 2" xfId="46903"/>
    <cellStyle name="SAPBEXHLevel1X 3 2 6 3" xfId="46904"/>
    <cellStyle name="SAPBEXHLevel1X 3 2 7" xfId="46905"/>
    <cellStyle name="SAPBEXHLevel1X 3 2 7 2" xfId="46906"/>
    <cellStyle name="SAPBEXHLevel1X 3 2 7 2 2" xfId="46907"/>
    <cellStyle name="SAPBEXHLevel1X 3 2 7 3" xfId="46908"/>
    <cellStyle name="SAPBEXHLevel1X 3 2 8" xfId="46909"/>
    <cellStyle name="SAPBEXHLevel1X 3 2 8 2" xfId="46910"/>
    <cellStyle name="SAPBEXHLevel1X 3 2 8 2 2" xfId="46911"/>
    <cellStyle name="SAPBEXHLevel1X 3 2 8 3" xfId="46912"/>
    <cellStyle name="SAPBEXHLevel1X 3 2 9" xfId="46913"/>
    <cellStyle name="SAPBEXHLevel1X 3 2 9 2" xfId="46914"/>
    <cellStyle name="SAPBEXHLevel1X 3 2 9 2 2" xfId="46915"/>
    <cellStyle name="SAPBEXHLevel1X 3 2 9 3" xfId="46916"/>
    <cellStyle name="SAPBEXHLevel1X 3 3" xfId="46917"/>
    <cellStyle name="SAPBEXHLevel1X 3 3 2" xfId="46918"/>
    <cellStyle name="SAPBEXHLevel1X 3 3 2 2" xfId="46919"/>
    <cellStyle name="SAPBEXHLevel1X 3 3 2 2 2" xfId="46920"/>
    <cellStyle name="SAPBEXHLevel1X 3 3 2 2 3" xfId="46921"/>
    <cellStyle name="SAPBEXHLevel1X 3 3 2 3" xfId="46922"/>
    <cellStyle name="SAPBEXHLevel1X 3 3 2 3 2" xfId="46923"/>
    <cellStyle name="SAPBEXHLevel1X 3 3 2 3 3" xfId="46924"/>
    <cellStyle name="SAPBEXHLevel1X 3 3 2 4" xfId="46925"/>
    <cellStyle name="SAPBEXHLevel1X 3 3 2 5" xfId="46926"/>
    <cellStyle name="SAPBEXHLevel1X 3 3 3" xfId="46927"/>
    <cellStyle name="SAPBEXHLevel1X 3 3 3 2" xfId="46928"/>
    <cellStyle name="SAPBEXHLevel1X 3 3 3 3" xfId="46929"/>
    <cellStyle name="SAPBEXHLevel1X 3 3 3 4" xfId="46930"/>
    <cellStyle name="SAPBEXHLevel1X 3 3 4" xfId="46931"/>
    <cellStyle name="SAPBEXHLevel1X 3 3 4 2" xfId="46932"/>
    <cellStyle name="SAPBEXHLevel1X 3 3 4 3" xfId="46933"/>
    <cellStyle name="SAPBEXHLevel1X 3 3 5" xfId="46934"/>
    <cellStyle name="SAPBEXHLevel1X 3 3 6" xfId="46935"/>
    <cellStyle name="SAPBEXHLevel1X 3 4" xfId="46936"/>
    <cellStyle name="SAPBEXHLevel1X 3 4 2" xfId="46937"/>
    <cellStyle name="SAPBEXHLevel1X 3 4 2 2" xfId="46938"/>
    <cellStyle name="SAPBEXHLevel1X 3 4 2 3" xfId="46939"/>
    <cellStyle name="SAPBEXHLevel1X 3 4 3" xfId="46940"/>
    <cellStyle name="SAPBEXHLevel1X 3 4 3 2" xfId="46941"/>
    <cellStyle name="SAPBEXHLevel1X 3 4 3 3" xfId="46942"/>
    <cellStyle name="SAPBEXHLevel1X 3 4 4" xfId="46943"/>
    <cellStyle name="SAPBEXHLevel1X 3 4 5" xfId="46944"/>
    <cellStyle name="SAPBEXHLevel1X 3 5" xfId="46945"/>
    <cellStyle name="SAPBEXHLevel1X 3 5 2" xfId="46946"/>
    <cellStyle name="SAPBEXHLevel1X 3 5 2 2" xfId="46947"/>
    <cellStyle name="SAPBEXHLevel1X 3 5 3" xfId="46948"/>
    <cellStyle name="SAPBEXHLevel1X 3 5 4" xfId="46949"/>
    <cellStyle name="SAPBEXHLevel1X 3 6" xfId="46950"/>
    <cellStyle name="SAPBEXHLevel1X 3 6 2" xfId="46951"/>
    <cellStyle name="SAPBEXHLevel1X 3 6 2 2" xfId="46952"/>
    <cellStyle name="SAPBEXHLevel1X 3 6 3" xfId="46953"/>
    <cellStyle name="SAPBEXHLevel1X 3 7" xfId="46954"/>
    <cellStyle name="SAPBEXHLevel1X 3 7 2" xfId="46955"/>
    <cellStyle name="SAPBEXHLevel1X 3 7 2 2" xfId="46956"/>
    <cellStyle name="SAPBEXHLevel1X 3 7 3" xfId="46957"/>
    <cellStyle name="SAPBEXHLevel1X 3 8" xfId="46958"/>
    <cellStyle name="SAPBEXHLevel1X 3 8 2" xfId="46959"/>
    <cellStyle name="SAPBEXHLevel1X 3 8 2 2" xfId="46960"/>
    <cellStyle name="SAPBEXHLevel1X 3 8 3" xfId="46961"/>
    <cellStyle name="SAPBEXHLevel1X 3 9" xfId="46962"/>
    <cellStyle name="SAPBEXHLevel1X 3 9 2" xfId="46963"/>
    <cellStyle name="SAPBEXHLevel1X 3 9 2 2" xfId="46964"/>
    <cellStyle name="SAPBEXHLevel1X 3 9 3" xfId="46965"/>
    <cellStyle name="SAPBEXHLevel1X 4" xfId="46966"/>
    <cellStyle name="SAPBEXHLevel1X 4 10" xfId="46967"/>
    <cellStyle name="SAPBEXHLevel1X 4 10 2" xfId="46968"/>
    <cellStyle name="SAPBEXHLevel1X 4 10 2 2" xfId="46969"/>
    <cellStyle name="SAPBEXHLevel1X 4 10 3" xfId="46970"/>
    <cellStyle name="SAPBEXHLevel1X 4 11" xfId="46971"/>
    <cellStyle name="SAPBEXHLevel1X 4 11 2" xfId="46972"/>
    <cellStyle name="SAPBEXHLevel1X 4 11 2 2" xfId="46973"/>
    <cellStyle name="SAPBEXHLevel1X 4 11 3" xfId="46974"/>
    <cellStyle name="SAPBEXHLevel1X 4 12" xfId="46975"/>
    <cellStyle name="SAPBEXHLevel1X 4 12 2" xfId="46976"/>
    <cellStyle name="SAPBEXHLevel1X 4 2" xfId="46977"/>
    <cellStyle name="SAPBEXHLevel1X 4 2 10" xfId="46978"/>
    <cellStyle name="SAPBEXHLevel1X 4 2 10 2" xfId="46979"/>
    <cellStyle name="SAPBEXHLevel1X 4 2 10 2 2" xfId="46980"/>
    <cellStyle name="SAPBEXHLevel1X 4 2 10 3" xfId="46981"/>
    <cellStyle name="SAPBEXHLevel1X 4 2 11" xfId="46982"/>
    <cellStyle name="SAPBEXHLevel1X 4 2 11 2" xfId="46983"/>
    <cellStyle name="SAPBEXHLevel1X 4 2 11 2 2" xfId="46984"/>
    <cellStyle name="SAPBEXHLevel1X 4 2 11 3" xfId="46985"/>
    <cellStyle name="SAPBEXHLevel1X 4 2 12" xfId="46986"/>
    <cellStyle name="SAPBEXHLevel1X 4 2 12 2" xfId="46987"/>
    <cellStyle name="SAPBEXHLevel1X 4 2 2" xfId="46988"/>
    <cellStyle name="SAPBEXHLevel1X 4 2 2 2" xfId="46989"/>
    <cellStyle name="SAPBEXHLevel1X 4 2 2 2 2" xfId="46990"/>
    <cellStyle name="SAPBEXHLevel1X 4 2 2 2 3" xfId="46991"/>
    <cellStyle name="SAPBEXHLevel1X 4 2 2 3" xfId="46992"/>
    <cellStyle name="SAPBEXHLevel1X 4 2 2 3 2" xfId="46993"/>
    <cellStyle name="SAPBEXHLevel1X 4 2 2 3 3" xfId="46994"/>
    <cellStyle name="SAPBEXHLevel1X 4 2 2 4" xfId="46995"/>
    <cellStyle name="SAPBEXHLevel1X 4 2 2 5" xfId="46996"/>
    <cellStyle name="SAPBEXHLevel1X 4 2 3" xfId="46997"/>
    <cellStyle name="SAPBEXHLevel1X 4 2 3 2" xfId="46998"/>
    <cellStyle name="SAPBEXHLevel1X 4 2 3 2 2" xfId="46999"/>
    <cellStyle name="SAPBEXHLevel1X 4 2 3 3" xfId="47000"/>
    <cellStyle name="SAPBEXHLevel1X 4 2 3 4" xfId="47001"/>
    <cellStyle name="SAPBEXHLevel1X 4 2 4" xfId="47002"/>
    <cellStyle name="SAPBEXHLevel1X 4 2 4 2" xfId="47003"/>
    <cellStyle name="SAPBEXHLevel1X 4 2 4 2 2" xfId="47004"/>
    <cellStyle name="SAPBEXHLevel1X 4 2 4 3" xfId="47005"/>
    <cellStyle name="SAPBEXHLevel1X 4 2 5" xfId="47006"/>
    <cellStyle name="SAPBEXHLevel1X 4 2 5 2" xfId="47007"/>
    <cellStyle name="SAPBEXHLevel1X 4 2 5 2 2" xfId="47008"/>
    <cellStyle name="SAPBEXHLevel1X 4 2 6" xfId="47009"/>
    <cellStyle name="SAPBEXHLevel1X 4 2 6 2" xfId="47010"/>
    <cellStyle name="SAPBEXHLevel1X 4 2 6 2 2" xfId="47011"/>
    <cellStyle name="SAPBEXHLevel1X 4 2 6 3" xfId="47012"/>
    <cellStyle name="SAPBEXHLevel1X 4 2 7" xfId="47013"/>
    <cellStyle name="SAPBEXHLevel1X 4 2 7 2" xfId="47014"/>
    <cellStyle name="SAPBEXHLevel1X 4 2 7 2 2" xfId="47015"/>
    <cellStyle name="SAPBEXHLevel1X 4 2 7 3" xfId="47016"/>
    <cellStyle name="SAPBEXHLevel1X 4 2 8" xfId="47017"/>
    <cellStyle name="SAPBEXHLevel1X 4 2 8 2" xfId="47018"/>
    <cellStyle name="SAPBEXHLevel1X 4 2 8 2 2" xfId="47019"/>
    <cellStyle name="SAPBEXHLevel1X 4 2 8 3" xfId="47020"/>
    <cellStyle name="SAPBEXHLevel1X 4 2 9" xfId="47021"/>
    <cellStyle name="SAPBEXHLevel1X 4 2 9 2" xfId="47022"/>
    <cellStyle name="SAPBEXHLevel1X 4 2 9 2 2" xfId="47023"/>
    <cellStyle name="SAPBEXHLevel1X 4 2 9 3" xfId="47024"/>
    <cellStyle name="SAPBEXHLevel1X 4 3" xfId="47025"/>
    <cellStyle name="SAPBEXHLevel1X 4 3 2" xfId="47026"/>
    <cellStyle name="SAPBEXHLevel1X 4 3 2 2" xfId="47027"/>
    <cellStyle name="SAPBEXHLevel1X 4 3 2 3" xfId="47028"/>
    <cellStyle name="SAPBEXHLevel1X 4 3 3" xfId="47029"/>
    <cellStyle name="SAPBEXHLevel1X 4 3 3 2" xfId="47030"/>
    <cellStyle name="SAPBEXHLevel1X 4 3 3 3" xfId="47031"/>
    <cellStyle name="SAPBEXHLevel1X 4 3 4" xfId="47032"/>
    <cellStyle name="SAPBEXHLevel1X 4 3 5" xfId="47033"/>
    <cellStyle name="SAPBEXHLevel1X 4 4" xfId="47034"/>
    <cellStyle name="SAPBEXHLevel1X 4 4 2" xfId="47035"/>
    <cellStyle name="SAPBEXHLevel1X 4 4 2 2" xfId="47036"/>
    <cellStyle name="SAPBEXHLevel1X 4 4 3" xfId="47037"/>
    <cellStyle name="SAPBEXHLevel1X 4 4 4" xfId="47038"/>
    <cellStyle name="SAPBEXHLevel1X 4 5" xfId="47039"/>
    <cellStyle name="SAPBEXHLevel1X 4 5 2" xfId="47040"/>
    <cellStyle name="SAPBEXHLevel1X 4 5 2 2" xfId="47041"/>
    <cellStyle name="SAPBEXHLevel1X 4 5 3" xfId="47042"/>
    <cellStyle name="SAPBEXHLevel1X 4 6" xfId="47043"/>
    <cellStyle name="SAPBEXHLevel1X 4 6 2" xfId="47044"/>
    <cellStyle name="SAPBEXHLevel1X 4 6 2 2" xfId="47045"/>
    <cellStyle name="SAPBEXHLevel1X 4 7" xfId="47046"/>
    <cellStyle name="SAPBEXHLevel1X 4 7 2" xfId="47047"/>
    <cellStyle name="SAPBEXHLevel1X 4 7 2 2" xfId="47048"/>
    <cellStyle name="SAPBEXHLevel1X 4 7 3" xfId="47049"/>
    <cellStyle name="SAPBEXHLevel1X 4 8" xfId="47050"/>
    <cellStyle name="SAPBEXHLevel1X 4 8 2" xfId="47051"/>
    <cellStyle name="SAPBEXHLevel1X 4 8 2 2" xfId="47052"/>
    <cellStyle name="SAPBEXHLevel1X 4 8 3" xfId="47053"/>
    <cellStyle name="SAPBEXHLevel1X 4 9" xfId="47054"/>
    <cellStyle name="SAPBEXHLevel1X 4 9 2" xfId="47055"/>
    <cellStyle name="SAPBEXHLevel1X 4 9 2 2" xfId="47056"/>
    <cellStyle name="SAPBEXHLevel1X 4 9 3" xfId="47057"/>
    <cellStyle name="SAPBEXHLevel1X 5" xfId="47058"/>
    <cellStyle name="SAPBEXHLevel1X 5 10" xfId="47059"/>
    <cellStyle name="SAPBEXHLevel1X 5 10 2" xfId="47060"/>
    <cellStyle name="SAPBEXHLevel1X 5 10 2 2" xfId="47061"/>
    <cellStyle name="SAPBEXHLevel1X 5 10 3" xfId="47062"/>
    <cellStyle name="SAPBEXHLevel1X 5 11" xfId="47063"/>
    <cellStyle name="SAPBEXHLevel1X 5 11 2" xfId="47064"/>
    <cellStyle name="SAPBEXHLevel1X 5 11 2 2" xfId="47065"/>
    <cellStyle name="SAPBEXHLevel1X 5 11 3" xfId="47066"/>
    <cellStyle name="SAPBEXHLevel1X 5 12" xfId="47067"/>
    <cellStyle name="SAPBEXHLevel1X 5 12 2" xfId="47068"/>
    <cellStyle name="SAPBEXHLevel1X 5 2" xfId="47069"/>
    <cellStyle name="SAPBEXHLevel1X 5 2 10" xfId="47070"/>
    <cellStyle name="SAPBEXHLevel1X 5 2 10 2" xfId="47071"/>
    <cellStyle name="SAPBEXHLevel1X 5 2 10 2 2" xfId="47072"/>
    <cellStyle name="SAPBEXHLevel1X 5 2 10 3" xfId="47073"/>
    <cellStyle name="SAPBEXHLevel1X 5 2 11" xfId="47074"/>
    <cellStyle name="SAPBEXHLevel1X 5 2 11 2" xfId="47075"/>
    <cellStyle name="SAPBEXHLevel1X 5 2 11 2 2" xfId="47076"/>
    <cellStyle name="SAPBEXHLevel1X 5 2 11 3" xfId="47077"/>
    <cellStyle name="SAPBEXHLevel1X 5 2 12" xfId="47078"/>
    <cellStyle name="SAPBEXHLevel1X 5 2 12 2" xfId="47079"/>
    <cellStyle name="SAPBEXHLevel1X 5 2 2" xfId="47080"/>
    <cellStyle name="SAPBEXHLevel1X 5 2 2 2" xfId="47081"/>
    <cellStyle name="SAPBEXHLevel1X 5 2 2 2 2" xfId="47082"/>
    <cellStyle name="SAPBEXHLevel1X 5 2 2 3" xfId="47083"/>
    <cellStyle name="SAPBEXHLevel1X 5 2 3" xfId="47084"/>
    <cellStyle name="SAPBEXHLevel1X 5 2 3 2" xfId="47085"/>
    <cellStyle name="SAPBEXHLevel1X 5 2 3 2 2" xfId="47086"/>
    <cellStyle name="SAPBEXHLevel1X 5 2 3 3" xfId="47087"/>
    <cellStyle name="SAPBEXHLevel1X 5 2 4" xfId="47088"/>
    <cellStyle name="SAPBEXHLevel1X 5 2 4 2" xfId="47089"/>
    <cellStyle name="SAPBEXHLevel1X 5 2 4 2 2" xfId="47090"/>
    <cellStyle name="SAPBEXHLevel1X 5 2 5" xfId="47091"/>
    <cellStyle name="SAPBEXHLevel1X 5 2 5 2" xfId="47092"/>
    <cellStyle name="SAPBEXHLevel1X 5 2 5 2 2" xfId="47093"/>
    <cellStyle name="SAPBEXHLevel1X 5 2 6" xfId="47094"/>
    <cellStyle name="SAPBEXHLevel1X 5 2 6 2" xfId="47095"/>
    <cellStyle name="SAPBEXHLevel1X 5 2 6 2 2" xfId="47096"/>
    <cellStyle name="SAPBEXHLevel1X 5 2 6 3" xfId="47097"/>
    <cellStyle name="SAPBEXHLevel1X 5 2 7" xfId="47098"/>
    <cellStyle name="SAPBEXHLevel1X 5 2 7 2" xfId="47099"/>
    <cellStyle name="SAPBEXHLevel1X 5 2 7 2 2" xfId="47100"/>
    <cellStyle name="SAPBEXHLevel1X 5 2 7 3" xfId="47101"/>
    <cellStyle name="SAPBEXHLevel1X 5 2 8" xfId="47102"/>
    <cellStyle name="SAPBEXHLevel1X 5 2 8 2" xfId="47103"/>
    <cellStyle name="SAPBEXHLevel1X 5 2 8 2 2" xfId="47104"/>
    <cellStyle name="SAPBEXHLevel1X 5 2 8 3" xfId="47105"/>
    <cellStyle name="SAPBEXHLevel1X 5 2 9" xfId="47106"/>
    <cellStyle name="SAPBEXHLevel1X 5 2 9 2" xfId="47107"/>
    <cellStyle name="SAPBEXHLevel1X 5 2 9 2 2" xfId="47108"/>
    <cellStyle name="SAPBEXHLevel1X 5 2 9 3" xfId="47109"/>
    <cellStyle name="SAPBEXHLevel1X 5 3" xfId="47110"/>
    <cellStyle name="SAPBEXHLevel1X 5 3 2" xfId="47111"/>
    <cellStyle name="SAPBEXHLevel1X 5 3 2 2" xfId="47112"/>
    <cellStyle name="SAPBEXHLevel1X 5 3 3" xfId="47113"/>
    <cellStyle name="SAPBEXHLevel1X 5 3 4" xfId="47114"/>
    <cellStyle name="SAPBEXHLevel1X 5 4" xfId="47115"/>
    <cellStyle name="SAPBEXHLevel1X 5 4 2" xfId="47116"/>
    <cellStyle name="SAPBEXHLevel1X 5 4 2 2" xfId="47117"/>
    <cellStyle name="SAPBEXHLevel1X 5 4 3" xfId="47118"/>
    <cellStyle name="SAPBEXHLevel1X 5 5" xfId="47119"/>
    <cellStyle name="SAPBEXHLevel1X 5 5 2" xfId="47120"/>
    <cellStyle name="SAPBEXHLevel1X 5 5 2 2" xfId="47121"/>
    <cellStyle name="SAPBEXHLevel1X 5 6" xfId="47122"/>
    <cellStyle name="SAPBEXHLevel1X 5 6 2" xfId="47123"/>
    <cellStyle name="SAPBEXHLevel1X 5 6 2 2" xfId="47124"/>
    <cellStyle name="SAPBEXHLevel1X 5 7" xfId="47125"/>
    <cellStyle name="SAPBEXHLevel1X 5 7 2" xfId="47126"/>
    <cellStyle name="SAPBEXHLevel1X 5 7 2 2" xfId="47127"/>
    <cellStyle name="SAPBEXHLevel1X 5 7 3" xfId="47128"/>
    <cellStyle name="SAPBEXHLevel1X 5 8" xfId="47129"/>
    <cellStyle name="SAPBEXHLevel1X 5 8 2" xfId="47130"/>
    <cellStyle name="SAPBEXHLevel1X 5 8 2 2" xfId="47131"/>
    <cellStyle name="SAPBEXHLevel1X 5 8 3" xfId="47132"/>
    <cellStyle name="SAPBEXHLevel1X 5 9" xfId="47133"/>
    <cellStyle name="SAPBEXHLevel1X 5 9 2" xfId="47134"/>
    <cellStyle name="SAPBEXHLevel1X 5 9 2 2" xfId="47135"/>
    <cellStyle name="SAPBEXHLevel1X 5 9 3" xfId="47136"/>
    <cellStyle name="SAPBEXHLevel1X 6" xfId="47137"/>
    <cellStyle name="SAPBEXHLevel1X 6 10" xfId="47138"/>
    <cellStyle name="SAPBEXHLevel1X 6 10 2" xfId="47139"/>
    <cellStyle name="SAPBEXHLevel1X 6 10 2 2" xfId="47140"/>
    <cellStyle name="SAPBEXHLevel1X 6 10 3" xfId="47141"/>
    <cellStyle name="SAPBEXHLevel1X 6 11" xfId="47142"/>
    <cellStyle name="SAPBEXHLevel1X 6 11 2" xfId="47143"/>
    <cellStyle name="SAPBEXHLevel1X 6 11 2 2" xfId="47144"/>
    <cellStyle name="SAPBEXHLevel1X 6 11 3" xfId="47145"/>
    <cellStyle name="SAPBEXHLevel1X 6 12" xfId="47146"/>
    <cellStyle name="SAPBEXHLevel1X 6 12 2" xfId="47147"/>
    <cellStyle name="SAPBEXHLevel1X 6 2" xfId="47148"/>
    <cellStyle name="SAPBEXHLevel1X 6 2 10" xfId="47149"/>
    <cellStyle name="SAPBEXHLevel1X 6 2 10 2" xfId="47150"/>
    <cellStyle name="SAPBEXHLevel1X 6 2 10 2 2" xfId="47151"/>
    <cellStyle name="SAPBEXHLevel1X 6 2 10 3" xfId="47152"/>
    <cellStyle name="SAPBEXHLevel1X 6 2 11" xfId="47153"/>
    <cellStyle name="SAPBEXHLevel1X 6 2 11 2" xfId="47154"/>
    <cellStyle name="SAPBEXHLevel1X 6 2 11 2 2" xfId="47155"/>
    <cellStyle name="SAPBEXHLevel1X 6 2 11 3" xfId="47156"/>
    <cellStyle name="SAPBEXHLevel1X 6 2 12" xfId="47157"/>
    <cellStyle name="SAPBEXHLevel1X 6 2 12 2" xfId="47158"/>
    <cellStyle name="SAPBEXHLevel1X 6 2 2" xfId="47159"/>
    <cellStyle name="SAPBEXHLevel1X 6 2 2 2" xfId="47160"/>
    <cellStyle name="SAPBEXHLevel1X 6 2 2 2 2" xfId="47161"/>
    <cellStyle name="SAPBEXHLevel1X 6 2 2 3" xfId="47162"/>
    <cellStyle name="SAPBEXHLevel1X 6 2 3" xfId="47163"/>
    <cellStyle name="SAPBEXHLevel1X 6 2 3 2" xfId="47164"/>
    <cellStyle name="SAPBEXHLevel1X 6 2 3 2 2" xfId="47165"/>
    <cellStyle name="SAPBEXHLevel1X 6 2 3 3" xfId="47166"/>
    <cellStyle name="SAPBEXHLevel1X 6 2 4" xfId="47167"/>
    <cellStyle name="SAPBEXHLevel1X 6 2 4 2" xfId="47168"/>
    <cellStyle name="SAPBEXHLevel1X 6 2 4 2 2" xfId="47169"/>
    <cellStyle name="SAPBEXHLevel1X 6 2 5" xfId="47170"/>
    <cellStyle name="SAPBEXHLevel1X 6 2 5 2" xfId="47171"/>
    <cellStyle name="SAPBEXHLevel1X 6 2 5 2 2" xfId="47172"/>
    <cellStyle name="SAPBEXHLevel1X 6 2 6" xfId="47173"/>
    <cellStyle name="SAPBEXHLevel1X 6 2 6 2" xfId="47174"/>
    <cellStyle name="SAPBEXHLevel1X 6 2 6 2 2" xfId="47175"/>
    <cellStyle name="SAPBEXHLevel1X 6 2 6 3" xfId="47176"/>
    <cellStyle name="SAPBEXHLevel1X 6 2 7" xfId="47177"/>
    <cellStyle name="SAPBEXHLevel1X 6 2 7 2" xfId="47178"/>
    <cellStyle name="SAPBEXHLevel1X 6 2 7 2 2" xfId="47179"/>
    <cellStyle name="SAPBEXHLevel1X 6 2 7 3" xfId="47180"/>
    <cellStyle name="SAPBEXHLevel1X 6 2 8" xfId="47181"/>
    <cellStyle name="SAPBEXHLevel1X 6 2 8 2" xfId="47182"/>
    <cellStyle name="SAPBEXHLevel1X 6 2 8 2 2" xfId="47183"/>
    <cellStyle name="SAPBEXHLevel1X 6 2 8 3" xfId="47184"/>
    <cellStyle name="SAPBEXHLevel1X 6 2 9" xfId="47185"/>
    <cellStyle name="SAPBEXHLevel1X 6 2 9 2" xfId="47186"/>
    <cellStyle name="SAPBEXHLevel1X 6 2 9 2 2" xfId="47187"/>
    <cellStyle name="SAPBEXHLevel1X 6 2 9 3" xfId="47188"/>
    <cellStyle name="SAPBEXHLevel1X 6 3" xfId="47189"/>
    <cellStyle name="SAPBEXHLevel1X 6 3 2" xfId="47190"/>
    <cellStyle name="SAPBEXHLevel1X 6 3 2 2" xfId="47191"/>
    <cellStyle name="SAPBEXHLevel1X 6 3 3" xfId="47192"/>
    <cellStyle name="SAPBEXHLevel1X 6 3 4" xfId="47193"/>
    <cellStyle name="SAPBEXHLevel1X 6 4" xfId="47194"/>
    <cellStyle name="SAPBEXHLevel1X 6 4 2" xfId="47195"/>
    <cellStyle name="SAPBEXHLevel1X 6 4 2 2" xfId="47196"/>
    <cellStyle name="SAPBEXHLevel1X 6 4 3" xfId="47197"/>
    <cellStyle name="SAPBEXHLevel1X 6 5" xfId="47198"/>
    <cellStyle name="SAPBEXHLevel1X 6 5 2" xfId="47199"/>
    <cellStyle name="SAPBEXHLevel1X 6 5 2 2" xfId="47200"/>
    <cellStyle name="SAPBEXHLevel1X 6 6" xfId="47201"/>
    <cellStyle name="SAPBEXHLevel1X 6 6 2" xfId="47202"/>
    <cellStyle name="SAPBEXHLevel1X 6 6 2 2" xfId="47203"/>
    <cellStyle name="SAPBEXHLevel1X 6 7" xfId="47204"/>
    <cellStyle name="SAPBEXHLevel1X 6 7 2" xfId="47205"/>
    <cellStyle name="SAPBEXHLevel1X 6 7 2 2" xfId="47206"/>
    <cellStyle name="SAPBEXHLevel1X 6 7 3" xfId="47207"/>
    <cellStyle name="SAPBEXHLevel1X 6 8" xfId="47208"/>
    <cellStyle name="SAPBEXHLevel1X 6 8 2" xfId="47209"/>
    <cellStyle name="SAPBEXHLevel1X 6 8 2 2" xfId="47210"/>
    <cellStyle name="SAPBEXHLevel1X 6 8 3" xfId="47211"/>
    <cellStyle name="SAPBEXHLevel1X 6 9" xfId="47212"/>
    <cellStyle name="SAPBEXHLevel1X 6 9 2" xfId="47213"/>
    <cellStyle name="SAPBEXHLevel1X 6 9 2 2" xfId="47214"/>
    <cellStyle name="SAPBEXHLevel1X 6 9 3" xfId="47215"/>
    <cellStyle name="SAPBEXHLevel1X 7" xfId="47216"/>
    <cellStyle name="SAPBEXHLevel1X 7 10" xfId="47217"/>
    <cellStyle name="SAPBEXHLevel1X 7 10 2" xfId="47218"/>
    <cellStyle name="SAPBEXHLevel1X 7 10 2 2" xfId="47219"/>
    <cellStyle name="SAPBEXHLevel1X 7 10 3" xfId="47220"/>
    <cellStyle name="SAPBEXHLevel1X 7 11" xfId="47221"/>
    <cellStyle name="SAPBEXHLevel1X 7 11 2" xfId="47222"/>
    <cellStyle name="SAPBEXHLevel1X 7 11 2 2" xfId="47223"/>
    <cellStyle name="SAPBEXHLevel1X 7 11 3" xfId="47224"/>
    <cellStyle name="SAPBEXHLevel1X 7 12" xfId="47225"/>
    <cellStyle name="SAPBEXHLevel1X 7 12 2" xfId="47226"/>
    <cellStyle name="SAPBEXHLevel1X 7 12 2 2" xfId="47227"/>
    <cellStyle name="SAPBEXHLevel1X 7 12 3" xfId="47228"/>
    <cellStyle name="SAPBEXHLevel1X 7 13" xfId="47229"/>
    <cellStyle name="SAPBEXHLevel1X 7 13 2" xfId="47230"/>
    <cellStyle name="SAPBEXHLevel1X 7 2" xfId="47231"/>
    <cellStyle name="SAPBEXHLevel1X 7 2 10" xfId="47232"/>
    <cellStyle name="SAPBEXHLevel1X 7 2 10 2" xfId="47233"/>
    <cellStyle name="SAPBEXHLevel1X 7 2 10 2 2" xfId="47234"/>
    <cellStyle name="SAPBEXHLevel1X 7 2 10 3" xfId="47235"/>
    <cellStyle name="SAPBEXHLevel1X 7 2 11" xfId="47236"/>
    <cellStyle name="SAPBEXHLevel1X 7 2 11 2" xfId="47237"/>
    <cellStyle name="SAPBEXHLevel1X 7 2 11 2 2" xfId="47238"/>
    <cellStyle name="SAPBEXHLevel1X 7 2 11 3" xfId="47239"/>
    <cellStyle name="SAPBEXHLevel1X 7 2 12" xfId="47240"/>
    <cellStyle name="SAPBEXHLevel1X 7 2 12 2" xfId="47241"/>
    <cellStyle name="SAPBEXHLevel1X 7 2 2" xfId="47242"/>
    <cellStyle name="SAPBEXHLevel1X 7 2 2 2" xfId="47243"/>
    <cellStyle name="SAPBEXHLevel1X 7 2 2 2 2" xfId="47244"/>
    <cellStyle name="SAPBEXHLevel1X 7 2 2 3" xfId="47245"/>
    <cellStyle name="SAPBEXHLevel1X 7 2 3" xfId="47246"/>
    <cellStyle name="SAPBEXHLevel1X 7 2 3 2" xfId="47247"/>
    <cellStyle name="SAPBEXHLevel1X 7 2 3 2 2" xfId="47248"/>
    <cellStyle name="SAPBEXHLevel1X 7 2 3 3" xfId="47249"/>
    <cellStyle name="SAPBEXHLevel1X 7 2 4" xfId="47250"/>
    <cellStyle name="SAPBEXHLevel1X 7 2 4 2" xfId="47251"/>
    <cellStyle name="SAPBEXHLevel1X 7 2 4 2 2" xfId="47252"/>
    <cellStyle name="SAPBEXHLevel1X 7 2 5" xfId="47253"/>
    <cellStyle name="SAPBEXHLevel1X 7 2 5 2" xfId="47254"/>
    <cellStyle name="SAPBEXHLevel1X 7 2 5 2 2" xfId="47255"/>
    <cellStyle name="SAPBEXHLevel1X 7 2 6" xfId="47256"/>
    <cellStyle name="SAPBEXHLevel1X 7 2 6 2" xfId="47257"/>
    <cellStyle name="SAPBEXHLevel1X 7 2 6 2 2" xfId="47258"/>
    <cellStyle name="SAPBEXHLevel1X 7 2 6 3" xfId="47259"/>
    <cellStyle name="SAPBEXHLevel1X 7 2 7" xfId="47260"/>
    <cellStyle name="SAPBEXHLevel1X 7 2 7 2" xfId="47261"/>
    <cellStyle name="SAPBEXHLevel1X 7 2 7 2 2" xfId="47262"/>
    <cellStyle name="SAPBEXHLevel1X 7 2 7 3" xfId="47263"/>
    <cellStyle name="SAPBEXHLevel1X 7 2 8" xfId="47264"/>
    <cellStyle name="SAPBEXHLevel1X 7 2 8 2" xfId="47265"/>
    <cellStyle name="SAPBEXHLevel1X 7 2 8 2 2" xfId="47266"/>
    <cellStyle name="SAPBEXHLevel1X 7 2 8 3" xfId="47267"/>
    <cellStyle name="SAPBEXHLevel1X 7 2 9" xfId="47268"/>
    <cellStyle name="SAPBEXHLevel1X 7 2 9 2" xfId="47269"/>
    <cellStyle name="SAPBEXHLevel1X 7 2 9 2 2" xfId="47270"/>
    <cellStyle name="SAPBEXHLevel1X 7 2 9 3" xfId="47271"/>
    <cellStyle name="SAPBEXHLevel1X 7 3" xfId="47272"/>
    <cellStyle name="SAPBEXHLevel1X 7 3 2" xfId="47273"/>
    <cellStyle name="SAPBEXHLevel1X 7 3 2 2" xfId="47274"/>
    <cellStyle name="SAPBEXHLevel1X 7 3 3" xfId="47275"/>
    <cellStyle name="SAPBEXHLevel1X 7 3 4" xfId="47276"/>
    <cellStyle name="SAPBEXHLevel1X 7 4" xfId="47277"/>
    <cellStyle name="SAPBEXHLevel1X 7 4 2" xfId="47278"/>
    <cellStyle name="SAPBEXHLevel1X 7 4 2 2" xfId="47279"/>
    <cellStyle name="SAPBEXHLevel1X 7 4 3" xfId="47280"/>
    <cellStyle name="SAPBEXHLevel1X 7 5" xfId="47281"/>
    <cellStyle name="SAPBEXHLevel1X 7 5 2" xfId="47282"/>
    <cellStyle name="SAPBEXHLevel1X 7 5 2 2" xfId="47283"/>
    <cellStyle name="SAPBEXHLevel1X 7 6" xfId="47284"/>
    <cellStyle name="SAPBEXHLevel1X 7 6 2" xfId="47285"/>
    <cellStyle name="SAPBEXHLevel1X 7 6 2 2" xfId="47286"/>
    <cellStyle name="SAPBEXHLevel1X 7 7" xfId="47287"/>
    <cellStyle name="SAPBEXHLevel1X 7 7 2" xfId="47288"/>
    <cellStyle name="SAPBEXHLevel1X 7 7 2 2" xfId="47289"/>
    <cellStyle name="SAPBEXHLevel1X 7 7 3" xfId="47290"/>
    <cellStyle name="SAPBEXHLevel1X 7 8" xfId="47291"/>
    <cellStyle name="SAPBEXHLevel1X 7 8 2" xfId="47292"/>
    <cellStyle name="SAPBEXHLevel1X 7 8 2 2" xfId="47293"/>
    <cellStyle name="SAPBEXHLevel1X 7 8 3" xfId="47294"/>
    <cellStyle name="SAPBEXHLevel1X 7 9" xfId="47295"/>
    <cellStyle name="SAPBEXHLevel1X 7 9 2" xfId="47296"/>
    <cellStyle name="SAPBEXHLevel1X 7 9 2 2" xfId="47297"/>
    <cellStyle name="SAPBEXHLevel1X 7 9 3" xfId="47298"/>
    <cellStyle name="SAPBEXHLevel1X 8" xfId="47299"/>
    <cellStyle name="SAPBEXHLevel1X 8 10" xfId="47300"/>
    <cellStyle name="SAPBEXHLevel1X 8 10 2" xfId="47301"/>
    <cellStyle name="SAPBEXHLevel1X 8 10 2 2" xfId="47302"/>
    <cellStyle name="SAPBEXHLevel1X 8 10 3" xfId="47303"/>
    <cellStyle name="SAPBEXHLevel1X 8 11" xfId="47304"/>
    <cellStyle name="SAPBEXHLevel1X 8 11 2" xfId="47305"/>
    <cellStyle name="SAPBEXHLevel1X 8 11 2 2" xfId="47306"/>
    <cellStyle name="SAPBEXHLevel1X 8 11 3" xfId="47307"/>
    <cellStyle name="SAPBEXHLevel1X 8 12" xfId="47308"/>
    <cellStyle name="SAPBEXHLevel1X 8 12 2" xfId="47309"/>
    <cellStyle name="SAPBEXHLevel1X 8 12 2 2" xfId="47310"/>
    <cellStyle name="SAPBEXHLevel1X 8 12 3" xfId="47311"/>
    <cellStyle name="SAPBEXHLevel1X 8 13" xfId="47312"/>
    <cellStyle name="SAPBEXHLevel1X 8 13 2" xfId="47313"/>
    <cellStyle name="SAPBEXHLevel1X 8 2" xfId="47314"/>
    <cellStyle name="SAPBEXHLevel1X 8 2 10" xfId="47315"/>
    <cellStyle name="SAPBEXHLevel1X 8 2 10 2" xfId="47316"/>
    <cellStyle name="SAPBEXHLevel1X 8 2 10 2 2" xfId="47317"/>
    <cellStyle name="SAPBEXHLevel1X 8 2 10 3" xfId="47318"/>
    <cellStyle name="SAPBEXHLevel1X 8 2 11" xfId="47319"/>
    <cellStyle name="SAPBEXHLevel1X 8 2 11 2" xfId="47320"/>
    <cellStyle name="SAPBEXHLevel1X 8 2 11 2 2" xfId="47321"/>
    <cellStyle name="SAPBEXHLevel1X 8 2 11 3" xfId="47322"/>
    <cellStyle name="SAPBEXHLevel1X 8 2 12" xfId="47323"/>
    <cellStyle name="SAPBEXHLevel1X 8 2 12 2" xfId="47324"/>
    <cellStyle name="SAPBEXHLevel1X 8 2 2" xfId="47325"/>
    <cellStyle name="SAPBEXHLevel1X 8 2 2 2" xfId="47326"/>
    <cellStyle name="SAPBEXHLevel1X 8 2 2 2 2" xfId="47327"/>
    <cellStyle name="SAPBEXHLevel1X 8 2 2 3" xfId="47328"/>
    <cellStyle name="SAPBEXHLevel1X 8 2 3" xfId="47329"/>
    <cellStyle name="SAPBEXHLevel1X 8 2 3 2" xfId="47330"/>
    <cellStyle name="SAPBEXHLevel1X 8 2 3 2 2" xfId="47331"/>
    <cellStyle name="SAPBEXHLevel1X 8 2 3 3" xfId="47332"/>
    <cellStyle name="SAPBEXHLevel1X 8 2 4" xfId="47333"/>
    <cellStyle name="SAPBEXHLevel1X 8 2 4 2" xfId="47334"/>
    <cellStyle name="SAPBEXHLevel1X 8 2 4 2 2" xfId="47335"/>
    <cellStyle name="SAPBEXHLevel1X 8 2 5" xfId="47336"/>
    <cellStyle name="SAPBEXHLevel1X 8 2 5 2" xfId="47337"/>
    <cellStyle name="SAPBEXHLevel1X 8 2 5 2 2" xfId="47338"/>
    <cellStyle name="SAPBEXHLevel1X 8 2 6" xfId="47339"/>
    <cellStyle name="SAPBEXHLevel1X 8 2 6 2" xfId="47340"/>
    <cellStyle name="SAPBEXHLevel1X 8 2 6 2 2" xfId="47341"/>
    <cellStyle name="SAPBEXHLevel1X 8 2 6 3" xfId="47342"/>
    <cellStyle name="SAPBEXHLevel1X 8 2 7" xfId="47343"/>
    <cellStyle name="SAPBEXHLevel1X 8 2 7 2" xfId="47344"/>
    <cellStyle name="SAPBEXHLevel1X 8 2 7 2 2" xfId="47345"/>
    <cellStyle name="SAPBEXHLevel1X 8 2 7 3" xfId="47346"/>
    <cellStyle name="SAPBEXHLevel1X 8 2 8" xfId="47347"/>
    <cellStyle name="SAPBEXHLevel1X 8 2 8 2" xfId="47348"/>
    <cellStyle name="SAPBEXHLevel1X 8 2 8 2 2" xfId="47349"/>
    <cellStyle name="SAPBEXHLevel1X 8 2 8 3" xfId="47350"/>
    <cellStyle name="SAPBEXHLevel1X 8 2 9" xfId="47351"/>
    <cellStyle name="SAPBEXHLevel1X 8 2 9 2" xfId="47352"/>
    <cellStyle name="SAPBEXHLevel1X 8 2 9 2 2" xfId="47353"/>
    <cellStyle name="SAPBEXHLevel1X 8 2 9 3" xfId="47354"/>
    <cellStyle name="SAPBEXHLevel1X 8 3" xfId="47355"/>
    <cellStyle name="SAPBEXHLevel1X 8 3 2" xfId="47356"/>
    <cellStyle name="SAPBEXHLevel1X 8 3 2 2" xfId="47357"/>
    <cellStyle name="SAPBEXHLevel1X 8 3 3" xfId="47358"/>
    <cellStyle name="SAPBEXHLevel1X 8 3 4" xfId="47359"/>
    <cellStyle name="SAPBEXHLevel1X 8 4" xfId="47360"/>
    <cellStyle name="SAPBEXHLevel1X 8 4 2" xfId="47361"/>
    <cellStyle name="SAPBEXHLevel1X 8 4 2 2" xfId="47362"/>
    <cellStyle name="SAPBEXHLevel1X 8 4 3" xfId="47363"/>
    <cellStyle name="SAPBEXHLevel1X 8 5" xfId="47364"/>
    <cellStyle name="SAPBEXHLevel1X 8 5 2" xfId="47365"/>
    <cellStyle name="SAPBEXHLevel1X 8 5 2 2" xfId="47366"/>
    <cellStyle name="SAPBEXHLevel1X 8 6" xfId="47367"/>
    <cellStyle name="SAPBEXHLevel1X 8 6 2" xfId="47368"/>
    <cellStyle name="SAPBEXHLevel1X 8 6 2 2" xfId="47369"/>
    <cellStyle name="SAPBEXHLevel1X 8 7" xfId="47370"/>
    <cellStyle name="SAPBEXHLevel1X 8 7 2" xfId="47371"/>
    <cellStyle name="SAPBEXHLevel1X 8 7 2 2" xfId="47372"/>
    <cellStyle name="SAPBEXHLevel1X 8 7 3" xfId="47373"/>
    <cellStyle name="SAPBEXHLevel1X 8 8" xfId="47374"/>
    <cellStyle name="SAPBEXHLevel1X 8 8 2" xfId="47375"/>
    <cellStyle name="SAPBEXHLevel1X 8 8 2 2" xfId="47376"/>
    <cellStyle name="SAPBEXHLevel1X 8 8 3" xfId="47377"/>
    <cellStyle name="SAPBEXHLevel1X 8 9" xfId="47378"/>
    <cellStyle name="SAPBEXHLevel1X 8 9 2" xfId="47379"/>
    <cellStyle name="SAPBEXHLevel1X 8 9 2 2" xfId="47380"/>
    <cellStyle name="SAPBEXHLevel1X 8 9 3" xfId="47381"/>
    <cellStyle name="SAPBEXHLevel1X 9" xfId="47382"/>
    <cellStyle name="SAPBEXHLevel1X 9 10" xfId="47383"/>
    <cellStyle name="SAPBEXHLevel1X 9 10 2" xfId="47384"/>
    <cellStyle name="SAPBEXHLevel1X 9 10 2 2" xfId="47385"/>
    <cellStyle name="SAPBEXHLevel1X 9 10 3" xfId="47386"/>
    <cellStyle name="SAPBEXHLevel1X 9 11" xfId="47387"/>
    <cellStyle name="SAPBEXHLevel1X 9 11 2" xfId="47388"/>
    <cellStyle name="SAPBEXHLevel1X 9 11 2 2" xfId="47389"/>
    <cellStyle name="SAPBEXHLevel1X 9 11 3" xfId="47390"/>
    <cellStyle name="SAPBEXHLevel1X 9 12" xfId="47391"/>
    <cellStyle name="SAPBEXHLevel1X 9 12 2" xfId="47392"/>
    <cellStyle name="SAPBEXHLevel1X 9 12 2 2" xfId="47393"/>
    <cellStyle name="SAPBEXHLevel1X 9 12 3" xfId="47394"/>
    <cellStyle name="SAPBEXHLevel1X 9 13" xfId="47395"/>
    <cellStyle name="SAPBEXHLevel1X 9 13 2" xfId="47396"/>
    <cellStyle name="SAPBEXHLevel1X 9 2" xfId="47397"/>
    <cellStyle name="SAPBEXHLevel1X 9 2 10" xfId="47398"/>
    <cellStyle name="SAPBEXHLevel1X 9 2 10 2" xfId="47399"/>
    <cellStyle name="SAPBEXHLevel1X 9 2 10 2 2" xfId="47400"/>
    <cellStyle name="SAPBEXHLevel1X 9 2 10 3" xfId="47401"/>
    <cellStyle name="SAPBEXHLevel1X 9 2 11" xfId="47402"/>
    <cellStyle name="SAPBEXHLevel1X 9 2 11 2" xfId="47403"/>
    <cellStyle name="SAPBEXHLevel1X 9 2 11 2 2" xfId="47404"/>
    <cellStyle name="SAPBEXHLevel1X 9 2 11 3" xfId="47405"/>
    <cellStyle name="SAPBEXHLevel1X 9 2 12" xfId="47406"/>
    <cellStyle name="SAPBEXHLevel1X 9 2 12 2" xfId="47407"/>
    <cellStyle name="SAPBEXHLevel1X 9 2 2" xfId="47408"/>
    <cellStyle name="SAPBEXHLevel1X 9 2 2 2" xfId="47409"/>
    <cellStyle name="SAPBEXHLevel1X 9 2 2 2 2" xfId="47410"/>
    <cellStyle name="SAPBEXHLevel1X 9 2 2 3" xfId="47411"/>
    <cellStyle name="SAPBEXHLevel1X 9 2 3" xfId="47412"/>
    <cellStyle name="SAPBEXHLevel1X 9 2 3 2" xfId="47413"/>
    <cellStyle name="SAPBEXHLevel1X 9 2 3 2 2" xfId="47414"/>
    <cellStyle name="SAPBEXHLevel1X 9 2 3 3" xfId="47415"/>
    <cellStyle name="SAPBEXHLevel1X 9 2 4" xfId="47416"/>
    <cellStyle name="SAPBEXHLevel1X 9 2 4 2" xfId="47417"/>
    <cellStyle name="SAPBEXHLevel1X 9 2 4 2 2" xfId="47418"/>
    <cellStyle name="SAPBEXHLevel1X 9 2 5" xfId="47419"/>
    <cellStyle name="SAPBEXHLevel1X 9 2 5 2" xfId="47420"/>
    <cellStyle name="SAPBEXHLevel1X 9 2 5 2 2" xfId="47421"/>
    <cellStyle name="SAPBEXHLevel1X 9 2 6" xfId="47422"/>
    <cellStyle name="SAPBEXHLevel1X 9 2 6 2" xfId="47423"/>
    <cellStyle name="SAPBEXHLevel1X 9 2 6 2 2" xfId="47424"/>
    <cellStyle name="SAPBEXHLevel1X 9 2 6 3" xfId="47425"/>
    <cellStyle name="SAPBEXHLevel1X 9 2 7" xfId="47426"/>
    <cellStyle name="SAPBEXHLevel1X 9 2 7 2" xfId="47427"/>
    <cellStyle name="SAPBEXHLevel1X 9 2 7 2 2" xfId="47428"/>
    <cellStyle name="SAPBEXHLevel1X 9 2 7 3" xfId="47429"/>
    <cellStyle name="SAPBEXHLevel1X 9 2 8" xfId="47430"/>
    <cellStyle name="SAPBEXHLevel1X 9 2 8 2" xfId="47431"/>
    <cellStyle name="SAPBEXHLevel1X 9 2 8 2 2" xfId="47432"/>
    <cellStyle name="SAPBEXHLevel1X 9 2 8 3" xfId="47433"/>
    <cellStyle name="SAPBEXHLevel1X 9 2 9" xfId="47434"/>
    <cellStyle name="SAPBEXHLevel1X 9 2 9 2" xfId="47435"/>
    <cellStyle name="SAPBEXHLevel1X 9 2 9 2 2" xfId="47436"/>
    <cellStyle name="SAPBEXHLevel1X 9 2 9 3" xfId="47437"/>
    <cellStyle name="SAPBEXHLevel1X 9 3" xfId="47438"/>
    <cellStyle name="SAPBEXHLevel1X 9 3 2" xfId="47439"/>
    <cellStyle name="SAPBEXHLevel1X 9 3 2 2" xfId="47440"/>
    <cellStyle name="SAPBEXHLevel1X 9 3 3" xfId="47441"/>
    <cellStyle name="SAPBEXHLevel1X 9 3 4" xfId="47442"/>
    <cellStyle name="SAPBEXHLevel1X 9 4" xfId="47443"/>
    <cellStyle name="SAPBEXHLevel1X 9 4 2" xfId="47444"/>
    <cellStyle name="SAPBEXHLevel1X 9 4 2 2" xfId="47445"/>
    <cellStyle name="SAPBEXHLevel1X 9 4 3" xfId="47446"/>
    <cellStyle name="SAPBEXHLevel1X 9 5" xfId="47447"/>
    <cellStyle name="SAPBEXHLevel1X 9 5 2" xfId="47448"/>
    <cellStyle name="SAPBEXHLevel1X 9 5 2 2" xfId="47449"/>
    <cellStyle name="SAPBEXHLevel1X 9 6" xfId="47450"/>
    <cellStyle name="SAPBEXHLevel1X 9 6 2" xfId="47451"/>
    <cellStyle name="SAPBEXHLevel1X 9 6 2 2" xfId="47452"/>
    <cellStyle name="SAPBEXHLevel1X 9 7" xfId="47453"/>
    <cellStyle name="SAPBEXHLevel1X 9 7 2" xfId="47454"/>
    <cellStyle name="SAPBEXHLevel1X 9 7 2 2" xfId="47455"/>
    <cellStyle name="SAPBEXHLevel1X 9 7 3" xfId="47456"/>
    <cellStyle name="SAPBEXHLevel1X 9 8" xfId="47457"/>
    <cellStyle name="SAPBEXHLevel1X 9 8 2" xfId="47458"/>
    <cellStyle name="SAPBEXHLevel1X 9 8 2 2" xfId="47459"/>
    <cellStyle name="SAPBEXHLevel1X 9 8 3" xfId="47460"/>
    <cellStyle name="SAPBEXHLevel1X 9 9" xfId="47461"/>
    <cellStyle name="SAPBEXHLevel1X 9 9 2" xfId="47462"/>
    <cellStyle name="SAPBEXHLevel1X 9 9 2 2" xfId="47463"/>
    <cellStyle name="SAPBEXHLevel1X 9 9 3" xfId="47464"/>
    <cellStyle name="SAPBEXHLevel1X_TAB-4A -BP 2010 POP Capital" xfId="47465"/>
    <cellStyle name="SAPBEXHLevel2" xfId="47466"/>
    <cellStyle name="SAPBEXHLevel2 10" xfId="47467"/>
    <cellStyle name="SAPBEXHLevel2 10 10" xfId="47468"/>
    <cellStyle name="SAPBEXHLevel2 10 10 2" xfId="47469"/>
    <cellStyle name="SAPBEXHLevel2 10 10 2 2" xfId="47470"/>
    <cellStyle name="SAPBEXHLevel2 10 10 3" xfId="47471"/>
    <cellStyle name="SAPBEXHLevel2 10 11" xfId="47472"/>
    <cellStyle name="SAPBEXHLevel2 10 11 2" xfId="47473"/>
    <cellStyle name="SAPBEXHLevel2 10 11 2 2" xfId="47474"/>
    <cellStyle name="SAPBEXHLevel2 10 11 3" xfId="47475"/>
    <cellStyle name="SAPBEXHLevel2 10 12" xfId="47476"/>
    <cellStyle name="SAPBEXHLevel2 10 12 2" xfId="47477"/>
    <cellStyle name="SAPBEXHLevel2 10 12 2 2" xfId="47478"/>
    <cellStyle name="SAPBEXHLevel2 10 12 3" xfId="47479"/>
    <cellStyle name="SAPBEXHLevel2 10 13" xfId="47480"/>
    <cellStyle name="SAPBEXHLevel2 10 13 2" xfId="47481"/>
    <cellStyle name="SAPBEXHLevel2 10 2" xfId="47482"/>
    <cellStyle name="SAPBEXHLevel2 10 2 10" xfId="47483"/>
    <cellStyle name="SAPBEXHLevel2 10 2 10 2" xfId="47484"/>
    <cellStyle name="SAPBEXHLevel2 10 2 10 2 2" xfId="47485"/>
    <cellStyle name="SAPBEXHLevel2 10 2 10 3" xfId="47486"/>
    <cellStyle name="SAPBEXHLevel2 10 2 11" xfId="47487"/>
    <cellStyle name="SAPBEXHLevel2 10 2 11 2" xfId="47488"/>
    <cellStyle name="SAPBEXHLevel2 10 2 11 2 2" xfId="47489"/>
    <cellStyle name="SAPBEXHLevel2 10 2 11 3" xfId="47490"/>
    <cellStyle name="SAPBEXHLevel2 10 2 12" xfId="47491"/>
    <cellStyle name="SAPBEXHLevel2 10 2 12 2" xfId="47492"/>
    <cellStyle name="SAPBEXHLevel2 10 2 2" xfId="47493"/>
    <cellStyle name="SAPBEXHLevel2 10 2 2 2" xfId="47494"/>
    <cellStyle name="SAPBEXHLevel2 10 2 2 2 2" xfId="47495"/>
    <cellStyle name="SAPBEXHLevel2 10 2 2 3" xfId="47496"/>
    <cellStyle name="SAPBEXHLevel2 10 2 3" xfId="47497"/>
    <cellStyle name="SAPBEXHLevel2 10 2 3 2" xfId="47498"/>
    <cellStyle name="SAPBEXHLevel2 10 2 3 2 2" xfId="47499"/>
    <cellStyle name="SAPBEXHLevel2 10 2 3 3" xfId="47500"/>
    <cellStyle name="SAPBEXHLevel2 10 2 4" xfId="47501"/>
    <cellStyle name="SAPBEXHLevel2 10 2 4 2" xfId="47502"/>
    <cellStyle name="SAPBEXHLevel2 10 2 4 2 2" xfId="47503"/>
    <cellStyle name="SAPBEXHLevel2 10 2 5" xfId="47504"/>
    <cellStyle name="SAPBEXHLevel2 10 2 5 2" xfId="47505"/>
    <cellStyle name="SAPBEXHLevel2 10 2 5 2 2" xfId="47506"/>
    <cellStyle name="SAPBEXHLevel2 10 2 6" xfId="47507"/>
    <cellStyle name="SAPBEXHLevel2 10 2 6 2" xfId="47508"/>
    <cellStyle name="SAPBEXHLevel2 10 2 6 2 2" xfId="47509"/>
    <cellStyle name="SAPBEXHLevel2 10 2 6 3" xfId="47510"/>
    <cellStyle name="SAPBEXHLevel2 10 2 7" xfId="47511"/>
    <cellStyle name="SAPBEXHLevel2 10 2 7 2" xfId="47512"/>
    <cellStyle name="SAPBEXHLevel2 10 2 7 2 2" xfId="47513"/>
    <cellStyle name="SAPBEXHLevel2 10 2 7 3" xfId="47514"/>
    <cellStyle name="SAPBEXHLevel2 10 2 8" xfId="47515"/>
    <cellStyle name="SAPBEXHLevel2 10 2 8 2" xfId="47516"/>
    <cellStyle name="SAPBEXHLevel2 10 2 8 2 2" xfId="47517"/>
    <cellStyle name="SAPBEXHLevel2 10 2 8 3" xfId="47518"/>
    <cellStyle name="SAPBEXHLevel2 10 2 9" xfId="47519"/>
    <cellStyle name="SAPBEXHLevel2 10 2 9 2" xfId="47520"/>
    <cellStyle name="SAPBEXHLevel2 10 2 9 2 2" xfId="47521"/>
    <cellStyle name="SAPBEXHLevel2 10 2 9 3" xfId="47522"/>
    <cellStyle name="SAPBEXHLevel2 10 3" xfId="47523"/>
    <cellStyle name="SAPBEXHLevel2 10 3 2" xfId="47524"/>
    <cellStyle name="SAPBEXHLevel2 10 3 2 2" xfId="47525"/>
    <cellStyle name="SAPBEXHLevel2 10 3 3" xfId="47526"/>
    <cellStyle name="SAPBEXHLevel2 10 3 4" xfId="47527"/>
    <cellStyle name="SAPBEXHLevel2 10 4" xfId="47528"/>
    <cellStyle name="SAPBEXHLevel2 10 4 2" xfId="47529"/>
    <cellStyle name="SAPBEXHLevel2 10 4 2 2" xfId="47530"/>
    <cellStyle name="SAPBEXHLevel2 10 4 3" xfId="47531"/>
    <cellStyle name="SAPBEXHLevel2 10 5" xfId="47532"/>
    <cellStyle name="SAPBEXHLevel2 10 5 2" xfId="47533"/>
    <cellStyle name="SAPBEXHLevel2 10 5 2 2" xfId="47534"/>
    <cellStyle name="SAPBEXHLevel2 10 6" xfId="47535"/>
    <cellStyle name="SAPBEXHLevel2 10 6 2" xfId="47536"/>
    <cellStyle name="SAPBEXHLevel2 10 6 2 2" xfId="47537"/>
    <cellStyle name="SAPBEXHLevel2 10 7" xfId="47538"/>
    <cellStyle name="SAPBEXHLevel2 10 7 2" xfId="47539"/>
    <cellStyle name="SAPBEXHLevel2 10 7 2 2" xfId="47540"/>
    <cellStyle name="SAPBEXHLevel2 10 7 3" xfId="47541"/>
    <cellStyle name="SAPBEXHLevel2 10 8" xfId="47542"/>
    <cellStyle name="SAPBEXHLevel2 10 8 2" xfId="47543"/>
    <cellStyle name="SAPBEXHLevel2 10 8 2 2" xfId="47544"/>
    <cellStyle name="SAPBEXHLevel2 10 8 3" xfId="47545"/>
    <cellStyle name="SAPBEXHLevel2 10 9" xfId="47546"/>
    <cellStyle name="SAPBEXHLevel2 10 9 2" xfId="47547"/>
    <cellStyle name="SAPBEXHLevel2 10 9 2 2" xfId="47548"/>
    <cellStyle name="SAPBEXHLevel2 10 9 3" xfId="47549"/>
    <cellStyle name="SAPBEXHLevel2 11" xfId="47550"/>
    <cellStyle name="SAPBEXHLevel2 11 10" xfId="47551"/>
    <cellStyle name="SAPBEXHLevel2 11 10 2" xfId="47552"/>
    <cellStyle name="SAPBEXHLevel2 11 10 2 2" xfId="47553"/>
    <cellStyle name="SAPBEXHLevel2 11 10 3" xfId="47554"/>
    <cellStyle name="SAPBEXHLevel2 11 11" xfId="47555"/>
    <cellStyle name="SAPBEXHLevel2 11 11 2" xfId="47556"/>
    <cellStyle name="SAPBEXHLevel2 11 11 2 2" xfId="47557"/>
    <cellStyle name="SAPBEXHLevel2 11 11 3" xfId="47558"/>
    <cellStyle name="SAPBEXHLevel2 11 12" xfId="47559"/>
    <cellStyle name="SAPBEXHLevel2 11 12 2" xfId="47560"/>
    <cellStyle name="SAPBEXHLevel2 11 12 2 2" xfId="47561"/>
    <cellStyle name="SAPBEXHLevel2 11 12 3" xfId="47562"/>
    <cellStyle name="SAPBEXHLevel2 11 13" xfId="47563"/>
    <cellStyle name="SAPBEXHLevel2 11 13 2" xfId="47564"/>
    <cellStyle name="SAPBEXHLevel2 11 2" xfId="47565"/>
    <cellStyle name="SAPBEXHLevel2 11 2 10" xfId="47566"/>
    <cellStyle name="SAPBEXHLevel2 11 2 10 2" xfId="47567"/>
    <cellStyle name="SAPBEXHLevel2 11 2 10 2 2" xfId="47568"/>
    <cellStyle name="SAPBEXHLevel2 11 2 10 3" xfId="47569"/>
    <cellStyle name="SAPBEXHLevel2 11 2 11" xfId="47570"/>
    <cellStyle name="SAPBEXHLevel2 11 2 11 2" xfId="47571"/>
    <cellStyle name="SAPBEXHLevel2 11 2 11 2 2" xfId="47572"/>
    <cellStyle name="SAPBEXHLevel2 11 2 11 3" xfId="47573"/>
    <cellStyle name="SAPBEXHLevel2 11 2 12" xfId="47574"/>
    <cellStyle name="SAPBEXHLevel2 11 2 12 2" xfId="47575"/>
    <cellStyle name="SAPBEXHLevel2 11 2 2" xfId="47576"/>
    <cellStyle name="SAPBEXHLevel2 11 2 2 2" xfId="47577"/>
    <cellStyle name="SAPBEXHLevel2 11 2 2 2 2" xfId="47578"/>
    <cellStyle name="SAPBEXHLevel2 11 2 2 3" xfId="47579"/>
    <cellStyle name="SAPBEXHLevel2 11 2 3" xfId="47580"/>
    <cellStyle name="SAPBEXHLevel2 11 2 3 2" xfId="47581"/>
    <cellStyle name="SAPBEXHLevel2 11 2 3 2 2" xfId="47582"/>
    <cellStyle name="SAPBEXHLevel2 11 2 3 3" xfId="47583"/>
    <cellStyle name="SAPBEXHLevel2 11 2 4" xfId="47584"/>
    <cellStyle name="SAPBEXHLevel2 11 2 4 2" xfId="47585"/>
    <cellStyle name="SAPBEXHLevel2 11 2 4 2 2" xfId="47586"/>
    <cellStyle name="SAPBEXHLevel2 11 2 5" xfId="47587"/>
    <cellStyle name="SAPBEXHLevel2 11 2 5 2" xfId="47588"/>
    <cellStyle name="SAPBEXHLevel2 11 2 5 2 2" xfId="47589"/>
    <cellStyle name="SAPBEXHLevel2 11 2 6" xfId="47590"/>
    <cellStyle name="SAPBEXHLevel2 11 2 6 2" xfId="47591"/>
    <cellStyle name="SAPBEXHLevel2 11 2 6 2 2" xfId="47592"/>
    <cellStyle name="SAPBEXHLevel2 11 2 6 3" xfId="47593"/>
    <cellStyle name="SAPBEXHLevel2 11 2 7" xfId="47594"/>
    <cellStyle name="SAPBEXHLevel2 11 2 7 2" xfId="47595"/>
    <cellStyle name="SAPBEXHLevel2 11 2 7 2 2" xfId="47596"/>
    <cellStyle name="SAPBEXHLevel2 11 2 7 3" xfId="47597"/>
    <cellStyle name="SAPBEXHLevel2 11 2 8" xfId="47598"/>
    <cellStyle name="SAPBEXHLevel2 11 2 8 2" xfId="47599"/>
    <cellStyle name="SAPBEXHLevel2 11 2 8 2 2" xfId="47600"/>
    <cellStyle name="SAPBEXHLevel2 11 2 8 3" xfId="47601"/>
    <cellStyle name="SAPBEXHLevel2 11 2 9" xfId="47602"/>
    <cellStyle name="SAPBEXHLevel2 11 2 9 2" xfId="47603"/>
    <cellStyle name="SAPBEXHLevel2 11 2 9 2 2" xfId="47604"/>
    <cellStyle name="SAPBEXHLevel2 11 2 9 3" xfId="47605"/>
    <cellStyle name="SAPBEXHLevel2 11 3" xfId="47606"/>
    <cellStyle name="SAPBEXHLevel2 11 3 2" xfId="47607"/>
    <cellStyle name="SAPBEXHLevel2 11 3 2 2" xfId="47608"/>
    <cellStyle name="SAPBEXHLevel2 11 3 3" xfId="47609"/>
    <cellStyle name="SAPBEXHLevel2 11 3 4" xfId="47610"/>
    <cellStyle name="SAPBEXHLevel2 11 4" xfId="47611"/>
    <cellStyle name="SAPBEXHLevel2 11 4 2" xfId="47612"/>
    <cellStyle name="SAPBEXHLevel2 11 4 2 2" xfId="47613"/>
    <cellStyle name="SAPBEXHLevel2 11 4 3" xfId="47614"/>
    <cellStyle name="SAPBEXHLevel2 11 5" xfId="47615"/>
    <cellStyle name="SAPBEXHLevel2 11 5 2" xfId="47616"/>
    <cellStyle name="SAPBEXHLevel2 11 5 2 2" xfId="47617"/>
    <cellStyle name="SAPBEXHLevel2 11 6" xfId="47618"/>
    <cellStyle name="SAPBEXHLevel2 11 6 2" xfId="47619"/>
    <cellStyle name="SAPBEXHLevel2 11 6 2 2" xfId="47620"/>
    <cellStyle name="SAPBEXHLevel2 11 7" xfId="47621"/>
    <cellStyle name="SAPBEXHLevel2 11 7 2" xfId="47622"/>
    <cellStyle name="SAPBEXHLevel2 11 7 2 2" xfId="47623"/>
    <cellStyle name="SAPBEXHLevel2 11 7 3" xfId="47624"/>
    <cellStyle name="SAPBEXHLevel2 11 8" xfId="47625"/>
    <cellStyle name="SAPBEXHLevel2 11 8 2" xfId="47626"/>
    <cellStyle name="SAPBEXHLevel2 11 8 2 2" xfId="47627"/>
    <cellStyle name="SAPBEXHLevel2 11 8 3" xfId="47628"/>
    <cellStyle name="SAPBEXHLevel2 11 9" xfId="47629"/>
    <cellStyle name="SAPBEXHLevel2 11 9 2" xfId="47630"/>
    <cellStyle name="SAPBEXHLevel2 11 9 2 2" xfId="47631"/>
    <cellStyle name="SAPBEXHLevel2 11 9 3" xfId="47632"/>
    <cellStyle name="SAPBEXHLevel2 12" xfId="47633"/>
    <cellStyle name="SAPBEXHLevel2 12 10" xfId="47634"/>
    <cellStyle name="SAPBEXHLevel2 12 10 2" xfId="47635"/>
    <cellStyle name="SAPBEXHLevel2 12 10 2 2" xfId="47636"/>
    <cellStyle name="SAPBEXHLevel2 12 10 3" xfId="47637"/>
    <cellStyle name="SAPBEXHLevel2 12 11" xfId="47638"/>
    <cellStyle name="SAPBEXHLevel2 12 11 2" xfId="47639"/>
    <cellStyle name="SAPBEXHLevel2 12 11 2 2" xfId="47640"/>
    <cellStyle name="SAPBEXHLevel2 12 11 3" xfId="47641"/>
    <cellStyle name="SAPBEXHLevel2 12 12" xfId="47642"/>
    <cellStyle name="SAPBEXHLevel2 12 12 2" xfId="47643"/>
    <cellStyle name="SAPBEXHLevel2 12 12 2 2" xfId="47644"/>
    <cellStyle name="SAPBEXHLevel2 12 12 3" xfId="47645"/>
    <cellStyle name="SAPBEXHLevel2 12 13" xfId="47646"/>
    <cellStyle name="SAPBEXHLevel2 12 13 2" xfId="47647"/>
    <cellStyle name="SAPBEXHLevel2 12 2" xfId="47648"/>
    <cellStyle name="SAPBEXHLevel2 12 2 10" xfId="47649"/>
    <cellStyle name="SAPBEXHLevel2 12 2 10 2" xfId="47650"/>
    <cellStyle name="SAPBEXHLevel2 12 2 10 2 2" xfId="47651"/>
    <cellStyle name="SAPBEXHLevel2 12 2 10 3" xfId="47652"/>
    <cellStyle name="SAPBEXHLevel2 12 2 11" xfId="47653"/>
    <cellStyle name="SAPBEXHLevel2 12 2 11 2" xfId="47654"/>
    <cellStyle name="SAPBEXHLevel2 12 2 11 2 2" xfId="47655"/>
    <cellStyle name="SAPBEXHLevel2 12 2 11 3" xfId="47656"/>
    <cellStyle name="SAPBEXHLevel2 12 2 12" xfId="47657"/>
    <cellStyle name="SAPBEXHLevel2 12 2 12 2" xfId="47658"/>
    <cellStyle name="SAPBEXHLevel2 12 2 2" xfId="47659"/>
    <cellStyle name="SAPBEXHLevel2 12 2 2 2" xfId="47660"/>
    <cellStyle name="SAPBEXHLevel2 12 2 2 2 2" xfId="47661"/>
    <cellStyle name="SAPBEXHLevel2 12 2 2 3" xfId="47662"/>
    <cellStyle name="SAPBEXHLevel2 12 2 3" xfId="47663"/>
    <cellStyle name="SAPBEXHLevel2 12 2 3 2" xfId="47664"/>
    <cellStyle name="SAPBEXHLevel2 12 2 3 2 2" xfId="47665"/>
    <cellStyle name="SAPBEXHLevel2 12 2 3 3" xfId="47666"/>
    <cellStyle name="SAPBEXHLevel2 12 2 4" xfId="47667"/>
    <cellStyle name="SAPBEXHLevel2 12 2 4 2" xfId="47668"/>
    <cellStyle name="SAPBEXHLevel2 12 2 4 2 2" xfId="47669"/>
    <cellStyle name="SAPBEXHLevel2 12 2 5" xfId="47670"/>
    <cellStyle name="SAPBEXHLevel2 12 2 5 2" xfId="47671"/>
    <cellStyle name="SAPBEXHLevel2 12 2 5 2 2" xfId="47672"/>
    <cellStyle name="SAPBEXHLevel2 12 2 6" xfId="47673"/>
    <cellStyle name="SAPBEXHLevel2 12 2 6 2" xfId="47674"/>
    <cellStyle name="SAPBEXHLevel2 12 2 6 2 2" xfId="47675"/>
    <cellStyle name="SAPBEXHLevel2 12 2 6 3" xfId="47676"/>
    <cellStyle name="SAPBEXHLevel2 12 2 7" xfId="47677"/>
    <cellStyle name="SAPBEXHLevel2 12 2 7 2" xfId="47678"/>
    <cellStyle name="SAPBEXHLevel2 12 2 7 2 2" xfId="47679"/>
    <cellStyle name="SAPBEXHLevel2 12 2 7 3" xfId="47680"/>
    <cellStyle name="SAPBEXHLevel2 12 2 8" xfId="47681"/>
    <cellStyle name="SAPBEXHLevel2 12 2 8 2" xfId="47682"/>
    <cellStyle name="SAPBEXHLevel2 12 2 8 2 2" xfId="47683"/>
    <cellStyle name="SAPBEXHLevel2 12 2 8 3" xfId="47684"/>
    <cellStyle name="SAPBEXHLevel2 12 2 9" xfId="47685"/>
    <cellStyle name="SAPBEXHLevel2 12 2 9 2" xfId="47686"/>
    <cellStyle name="SAPBEXHLevel2 12 2 9 2 2" xfId="47687"/>
    <cellStyle name="SAPBEXHLevel2 12 2 9 3" xfId="47688"/>
    <cellStyle name="SAPBEXHLevel2 12 3" xfId="47689"/>
    <cellStyle name="SAPBEXHLevel2 12 3 2" xfId="47690"/>
    <cellStyle name="SAPBEXHLevel2 12 3 2 2" xfId="47691"/>
    <cellStyle name="SAPBEXHLevel2 12 3 3" xfId="47692"/>
    <cellStyle name="SAPBEXHLevel2 12 3 4" xfId="47693"/>
    <cellStyle name="SAPBEXHLevel2 12 4" xfId="47694"/>
    <cellStyle name="SAPBEXHLevel2 12 4 2" xfId="47695"/>
    <cellStyle name="SAPBEXHLevel2 12 4 2 2" xfId="47696"/>
    <cellStyle name="SAPBEXHLevel2 12 4 3" xfId="47697"/>
    <cellStyle name="SAPBEXHLevel2 12 5" xfId="47698"/>
    <cellStyle name="SAPBEXHLevel2 12 5 2" xfId="47699"/>
    <cellStyle name="SAPBEXHLevel2 12 5 2 2" xfId="47700"/>
    <cellStyle name="SAPBEXHLevel2 12 6" xfId="47701"/>
    <cellStyle name="SAPBEXHLevel2 12 6 2" xfId="47702"/>
    <cellStyle name="SAPBEXHLevel2 12 6 2 2" xfId="47703"/>
    <cellStyle name="SAPBEXHLevel2 12 7" xfId="47704"/>
    <cellStyle name="SAPBEXHLevel2 12 7 2" xfId="47705"/>
    <cellStyle name="SAPBEXHLevel2 12 7 2 2" xfId="47706"/>
    <cellStyle name="SAPBEXHLevel2 12 7 3" xfId="47707"/>
    <cellStyle name="SAPBEXHLevel2 12 8" xfId="47708"/>
    <cellStyle name="SAPBEXHLevel2 12 8 2" xfId="47709"/>
    <cellStyle name="SAPBEXHLevel2 12 8 2 2" xfId="47710"/>
    <cellStyle name="SAPBEXHLevel2 12 8 3" xfId="47711"/>
    <cellStyle name="SAPBEXHLevel2 12 9" xfId="47712"/>
    <cellStyle name="SAPBEXHLevel2 12 9 2" xfId="47713"/>
    <cellStyle name="SAPBEXHLevel2 12 9 2 2" xfId="47714"/>
    <cellStyle name="SAPBEXHLevel2 12 9 3" xfId="47715"/>
    <cellStyle name="SAPBEXHLevel2 13" xfId="47716"/>
    <cellStyle name="SAPBEXHLevel2 13 10" xfId="47717"/>
    <cellStyle name="SAPBEXHLevel2 13 10 2" xfId="47718"/>
    <cellStyle name="SAPBEXHLevel2 13 10 2 2" xfId="47719"/>
    <cellStyle name="SAPBEXHLevel2 13 10 3" xfId="47720"/>
    <cellStyle name="SAPBEXHLevel2 13 11" xfId="47721"/>
    <cellStyle name="SAPBEXHLevel2 13 11 2" xfId="47722"/>
    <cellStyle name="SAPBEXHLevel2 13 11 2 2" xfId="47723"/>
    <cellStyle name="SAPBEXHLevel2 13 11 3" xfId="47724"/>
    <cellStyle name="SAPBEXHLevel2 13 12" xfId="47725"/>
    <cellStyle name="SAPBEXHLevel2 13 12 2" xfId="47726"/>
    <cellStyle name="SAPBEXHLevel2 13 12 2 2" xfId="47727"/>
    <cellStyle name="SAPBEXHLevel2 13 12 3" xfId="47728"/>
    <cellStyle name="SAPBEXHLevel2 13 13" xfId="47729"/>
    <cellStyle name="SAPBEXHLevel2 13 13 2" xfId="47730"/>
    <cellStyle name="SAPBEXHLevel2 13 2" xfId="47731"/>
    <cellStyle name="SAPBEXHLevel2 13 2 10" xfId="47732"/>
    <cellStyle name="SAPBEXHLevel2 13 2 10 2" xfId="47733"/>
    <cellStyle name="SAPBEXHLevel2 13 2 10 2 2" xfId="47734"/>
    <cellStyle name="SAPBEXHLevel2 13 2 10 3" xfId="47735"/>
    <cellStyle name="SAPBEXHLevel2 13 2 11" xfId="47736"/>
    <cellStyle name="SAPBEXHLevel2 13 2 11 2" xfId="47737"/>
    <cellStyle name="SAPBEXHLevel2 13 2 11 2 2" xfId="47738"/>
    <cellStyle name="SAPBEXHLevel2 13 2 11 3" xfId="47739"/>
    <cellStyle name="SAPBEXHLevel2 13 2 12" xfId="47740"/>
    <cellStyle name="SAPBEXHLevel2 13 2 12 2" xfId="47741"/>
    <cellStyle name="SAPBEXHLevel2 13 2 2" xfId="47742"/>
    <cellStyle name="SAPBEXHLevel2 13 2 2 2" xfId="47743"/>
    <cellStyle name="SAPBEXHLevel2 13 2 2 2 2" xfId="47744"/>
    <cellStyle name="SAPBEXHLevel2 13 2 2 3" xfId="47745"/>
    <cellStyle name="SAPBEXHLevel2 13 2 3" xfId="47746"/>
    <cellStyle name="SAPBEXHLevel2 13 2 3 2" xfId="47747"/>
    <cellStyle name="SAPBEXHLevel2 13 2 3 2 2" xfId="47748"/>
    <cellStyle name="SAPBEXHLevel2 13 2 3 3" xfId="47749"/>
    <cellStyle name="SAPBEXHLevel2 13 2 4" xfId="47750"/>
    <cellStyle name="SAPBEXHLevel2 13 2 4 2" xfId="47751"/>
    <cellStyle name="SAPBEXHLevel2 13 2 4 2 2" xfId="47752"/>
    <cellStyle name="SAPBEXHLevel2 13 2 5" xfId="47753"/>
    <cellStyle name="SAPBEXHLevel2 13 2 5 2" xfId="47754"/>
    <cellStyle name="SAPBEXHLevel2 13 2 5 2 2" xfId="47755"/>
    <cellStyle name="SAPBEXHLevel2 13 2 6" xfId="47756"/>
    <cellStyle name="SAPBEXHLevel2 13 2 6 2" xfId="47757"/>
    <cellStyle name="SAPBEXHLevel2 13 2 6 2 2" xfId="47758"/>
    <cellStyle name="SAPBEXHLevel2 13 2 6 3" xfId="47759"/>
    <cellStyle name="SAPBEXHLevel2 13 2 7" xfId="47760"/>
    <cellStyle name="SAPBEXHLevel2 13 2 7 2" xfId="47761"/>
    <cellStyle name="SAPBEXHLevel2 13 2 7 2 2" xfId="47762"/>
    <cellStyle name="SAPBEXHLevel2 13 2 7 3" xfId="47763"/>
    <cellStyle name="SAPBEXHLevel2 13 2 8" xfId="47764"/>
    <cellStyle name="SAPBEXHLevel2 13 2 8 2" xfId="47765"/>
    <cellStyle name="SAPBEXHLevel2 13 2 8 2 2" xfId="47766"/>
    <cellStyle name="SAPBEXHLevel2 13 2 8 3" xfId="47767"/>
    <cellStyle name="SAPBEXHLevel2 13 2 9" xfId="47768"/>
    <cellStyle name="SAPBEXHLevel2 13 2 9 2" xfId="47769"/>
    <cellStyle name="SAPBEXHLevel2 13 2 9 2 2" xfId="47770"/>
    <cellStyle name="SAPBEXHLevel2 13 2 9 3" xfId="47771"/>
    <cellStyle name="SAPBEXHLevel2 13 3" xfId="47772"/>
    <cellStyle name="SAPBEXHLevel2 13 3 2" xfId="47773"/>
    <cellStyle name="SAPBEXHLevel2 13 3 2 2" xfId="47774"/>
    <cellStyle name="SAPBEXHLevel2 13 3 3" xfId="47775"/>
    <cellStyle name="SAPBEXHLevel2 13 3 4" xfId="47776"/>
    <cellStyle name="SAPBEXHLevel2 13 4" xfId="47777"/>
    <cellStyle name="SAPBEXHLevel2 13 4 2" xfId="47778"/>
    <cellStyle name="SAPBEXHLevel2 13 4 2 2" xfId="47779"/>
    <cellStyle name="SAPBEXHLevel2 13 4 3" xfId="47780"/>
    <cellStyle name="SAPBEXHLevel2 13 5" xfId="47781"/>
    <cellStyle name="SAPBEXHLevel2 13 5 2" xfId="47782"/>
    <cellStyle name="SAPBEXHLevel2 13 5 2 2" xfId="47783"/>
    <cellStyle name="SAPBEXHLevel2 13 6" xfId="47784"/>
    <cellStyle name="SAPBEXHLevel2 13 6 2" xfId="47785"/>
    <cellStyle name="SAPBEXHLevel2 13 6 2 2" xfId="47786"/>
    <cellStyle name="SAPBEXHLevel2 13 7" xfId="47787"/>
    <cellStyle name="SAPBEXHLevel2 13 7 2" xfId="47788"/>
    <cellStyle name="SAPBEXHLevel2 13 7 2 2" xfId="47789"/>
    <cellStyle name="SAPBEXHLevel2 13 7 3" xfId="47790"/>
    <cellStyle name="SAPBEXHLevel2 13 8" xfId="47791"/>
    <cellStyle name="SAPBEXHLevel2 13 8 2" xfId="47792"/>
    <cellStyle name="SAPBEXHLevel2 13 8 2 2" xfId="47793"/>
    <cellStyle name="SAPBEXHLevel2 13 8 3" xfId="47794"/>
    <cellStyle name="SAPBEXHLevel2 13 9" xfId="47795"/>
    <cellStyle name="SAPBEXHLevel2 13 9 2" xfId="47796"/>
    <cellStyle name="SAPBEXHLevel2 13 9 2 2" xfId="47797"/>
    <cellStyle name="SAPBEXHLevel2 13 9 3" xfId="47798"/>
    <cellStyle name="SAPBEXHLevel2 14" xfId="47799"/>
    <cellStyle name="SAPBEXHLevel2 14 10" xfId="47800"/>
    <cellStyle name="SAPBEXHLevel2 14 10 2" xfId="47801"/>
    <cellStyle name="SAPBEXHLevel2 14 10 2 2" xfId="47802"/>
    <cellStyle name="SAPBEXHLevel2 14 10 3" xfId="47803"/>
    <cellStyle name="SAPBEXHLevel2 14 11" xfId="47804"/>
    <cellStyle name="SAPBEXHLevel2 14 11 2" xfId="47805"/>
    <cellStyle name="SAPBEXHLevel2 14 2" xfId="47806"/>
    <cellStyle name="SAPBEXHLevel2 14 2 2" xfId="47807"/>
    <cellStyle name="SAPBEXHLevel2 14 2 2 2" xfId="47808"/>
    <cellStyle name="SAPBEXHLevel2 14 2 3" xfId="47809"/>
    <cellStyle name="SAPBEXHLevel2 14 2 3 2" xfId="47810"/>
    <cellStyle name="SAPBEXHLevel2 14 2 4" xfId="47811"/>
    <cellStyle name="SAPBEXHLevel2 14 3" xfId="47812"/>
    <cellStyle name="SAPBEXHLevel2 14 3 2" xfId="47813"/>
    <cellStyle name="SAPBEXHLevel2 14 3 2 2" xfId="47814"/>
    <cellStyle name="SAPBEXHLevel2 14 3 3" xfId="47815"/>
    <cellStyle name="SAPBEXHLevel2 14 3 4" xfId="47816"/>
    <cellStyle name="SAPBEXHLevel2 14 4" xfId="47817"/>
    <cellStyle name="SAPBEXHLevel2 14 4 2" xfId="47818"/>
    <cellStyle name="SAPBEXHLevel2 14 4 2 2" xfId="47819"/>
    <cellStyle name="SAPBEXHLevel2 14 5" xfId="47820"/>
    <cellStyle name="SAPBEXHLevel2 14 5 2" xfId="47821"/>
    <cellStyle name="SAPBEXHLevel2 14 5 2 2" xfId="47822"/>
    <cellStyle name="SAPBEXHLevel2 14 6" xfId="47823"/>
    <cellStyle name="SAPBEXHLevel2 14 6 2" xfId="47824"/>
    <cellStyle name="SAPBEXHLevel2 14 6 2 2" xfId="47825"/>
    <cellStyle name="SAPBEXHLevel2 14 6 3" xfId="47826"/>
    <cellStyle name="SAPBEXHLevel2 14 7" xfId="47827"/>
    <cellStyle name="SAPBEXHLevel2 14 7 2" xfId="47828"/>
    <cellStyle name="SAPBEXHLevel2 14 7 2 2" xfId="47829"/>
    <cellStyle name="SAPBEXHLevel2 14 7 3" xfId="47830"/>
    <cellStyle name="SAPBEXHLevel2 14 8" xfId="47831"/>
    <cellStyle name="SAPBEXHLevel2 14 8 2" xfId="47832"/>
    <cellStyle name="SAPBEXHLevel2 14 8 2 2" xfId="47833"/>
    <cellStyle name="SAPBEXHLevel2 14 8 3" xfId="47834"/>
    <cellStyle name="SAPBEXHLevel2 14 9" xfId="47835"/>
    <cellStyle name="SAPBEXHLevel2 14 9 2" xfId="47836"/>
    <cellStyle name="SAPBEXHLevel2 14 9 2 2" xfId="47837"/>
    <cellStyle name="SAPBEXHLevel2 14 9 3" xfId="47838"/>
    <cellStyle name="SAPBEXHLevel2 15" xfId="47839"/>
    <cellStyle name="SAPBEXHLevel2 15 10" xfId="47840"/>
    <cellStyle name="SAPBEXHLevel2 15 10 2" xfId="47841"/>
    <cellStyle name="SAPBEXHLevel2 15 10 2 2" xfId="47842"/>
    <cellStyle name="SAPBEXHLevel2 15 10 3" xfId="47843"/>
    <cellStyle name="SAPBEXHLevel2 15 11" xfId="47844"/>
    <cellStyle name="SAPBEXHLevel2 15 11 2" xfId="47845"/>
    <cellStyle name="SAPBEXHLevel2 15 11 2 2" xfId="47846"/>
    <cellStyle name="SAPBEXHLevel2 15 11 3" xfId="47847"/>
    <cellStyle name="SAPBEXHLevel2 15 12" xfId="47848"/>
    <cellStyle name="SAPBEXHLevel2 15 12 2" xfId="47849"/>
    <cellStyle name="SAPBEXHLevel2 15 2" xfId="47850"/>
    <cellStyle name="SAPBEXHLevel2 15 2 2" xfId="47851"/>
    <cellStyle name="SAPBEXHLevel2 15 2 2 2" xfId="47852"/>
    <cellStyle name="SAPBEXHLevel2 15 2 2 3" xfId="47853"/>
    <cellStyle name="SAPBEXHLevel2 15 2 3" xfId="47854"/>
    <cellStyle name="SAPBEXHLevel2 15 2 3 2" xfId="47855"/>
    <cellStyle name="SAPBEXHLevel2 15 2 3 3" xfId="47856"/>
    <cellStyle name="SAPBEXHLevel2 15 2 4" xfId="47857"/>
    <cellStyle name="SAPBEXHLevel2 15 2 5" xfId="47858"/>
    <cellStyle name="SAPBEXHLevel2 15 3" xfId="47859"/>
    <cellStyle name="SAPBEXHLevel2 15 3 2" xfId="47860"/>
    <cellStyle name="SAPBEXHLevel2 15 3 2 2" xfId="47861"/>
    <cellStyle name="SAPBEXHLevel2 15 3 3" xfId="47862"/>
    <cellStyle name="SAPBEXHLevel2 15 4" xfId="47863"/>
    <cellStyle name="SAPBEXHLevel2 15 4 2" xfId="47864"/>
    <cellStyle name="SAPBEXHLevel2 15 4 2 2" xfId="47865"/>
    <cellStyle name="SAPBEXHLevel2 15 4 3" xfId="47866"/>
    <cellStyle name="SAPBEXHLevel2 15 5" xfId="47867"/>
    <cellStyle name="SAPBEXHLevel2 15 5 2" xfId="47868"/>
    <cellStyle name="SAPBEXHLevel2 15 5 2 2" xfId="47869"/>
    <cellStyle name="SAPBEXHLevel2 15 6" xfId="47870"/>
    <cellStyle name="SAPBEXHLevel2 15 6 2" xfId="47871"/>
    <cellStyle name="SAPBEXHLevel2 15 6 2 2" xfId="47872"/>
    <cellStyle name="SAPBEXHLevel2 15 6 3" xfId="47873"/>
    <cellStyle name="SAPBEXHLevel2 15 7" xfId="47874"/>
    <cellStyle name="SAPBEXHLevel2 15 7 2" xfId="47875"/>
    <cellStyle name="SAPBEXHLevel2 15 7 2 2" xfId="47876"/>
    <cellStyle name="SAPBEXHLevel2 15 7 3" xfId="47877"/>
    <cellStyle name="SAPBEXHLevel2 15 8" xfId="47878"/>
    <cellStyle name="SAPBEXHLevel2 15 8 2" xfId="47879"/>
    <cellStyle name="SAPBEXHLevel2 15 8 2 2" xfId="47880"/>
    <cellStyle name="SAPBEXHLevel2 15 8 3" xfId="47881"/>
    <cellStyle name="SAPBEXHLevel2 15 9" xfId="47882"/>
    <cellStyle name="SAPBEXHLevel2 15 9 2" xfId="47883"/>
    <cellStyle name="SAPBEXHLevel2 15 9 2 2" xfId="47884"/>
    <cellStyle name="SAPBEXHLevel2 15 9 3" xfId="47885"/>
    <cellStyle name="SAPBEXHLevel2 16" xfId="47886"/>
    <cellStyle name="SAPBEXHLevel2 16 10" xfId="47887"/>
    <cellStyle name="SAPBEXHLevel2 16 10 2" xfId="47888"/>
    <cellStyle name="SAPBEXHLevel2 16 10 2 2" xfId="47889"/>
    <cellStyle name="SAPBEXHLevel2 16 10 3" xfId="47890"/>
    <cellStyle name="SAPBEXHLevel2 16 11" xfId="47891"/>
    <cellStyle name="SAPBEXHLevel2 16 11 2" xfId="47892"/>
    <cellStyle name="SAPBEXHLevel2 16 11 2 2" xfId="47893"/>
    <cellStyle name="SAPBEXHLevel2 16 11 3" xfId="47894"/>
    <cellStyle name="SAPBEXHLevel2 16 12" xfId="47895"/>
    <cellStyle name="SAPBEXHLevel2 16 12 2" xfId="47896"/>
    <cellStyle name="SAPBEXHLevel2 16 2" xfId="47897"/>
    <cellStyle name="SAPBEXHLevel2 16 2 2" xfId="47898"/>
    <cellStyle name="SAPBEXHLevel2 16 2 2 2" xfId="47899"/>
    <cellStyle name="SAPBEXHLevel2 16 2 2 3" xfId="47900"/>
    <cellStyle name="SAPBEXHLevel2 16 2 3" xfId="47901"/>
    <cellStyle name="SAPBEXHLevel2 16 2 3 2" xfId="47902"/>
    <cellStyle name="SAPBEXHLevel2 16 2 3 3" xfId="47903"/>
    <cellStyle name="SAPBEXHLevel2 16 2 4" xfId="47904"/>
    <cellStyle name="SAPBEXHLevel2 16 2 5" xfId="47905"/>
    <cellStyle name="SAPBEXHLevel2 16 3" xfId="47906"/>
    <cellStyle name="SAPBEXHLevel2 16 3 2" xfId="47907"/>
    <cellStyle name="SAPBEXHLevel2 16 3 2 2" xfId="47908"/>
    <cellStyle name="SAPBEXHLevel2 16 3 3" xfId="47909"/>
    <cellStyle name="SAPBEXHLevel2 16 4" xfId="47910"/>
    <cellStyle name="SAPBEXHLevel2 16 4 2" xfId="47911"/>
    <cellStyle name="SAPBEXHLevel2 16 4 2 2" xfId="47912"/>
    <cellStyle name="SAPBEXHLevel2 16 4 3" xfId="47913"/>
    <cellStyle name="SAPBEXHLevel2 16 5" xfId="47914"/>
    <cellStyle name="SAPBEXHLevel2 16 5 2" xfId="47915"/>
    <cellStyle name="SAPBEXHLevel2 16 5 2 2" xfId="47916"/>
    <cellStyle name="SAPBEXHLevel2 16 6" xfId="47917"/>
    <cellStyle name="SAPBEXHLevel2 16 6 2" xfId="47918"/>
    <cellStyle name="SAPBEXHLevel2 16 6 2 2" xfId="47919"/>
    <cellStyle name="SAPBEXHLevel2 16 6 3" xfId="47920"/>
    <cellStyle name="SAPBEXHLevel2 16 7" xfId="47921"/>
    <cellStyle name="SAPBEXHLevel2 16 7 2" xfId="47922"/>
    <cellStyle name="SAPBEXHLevel2 16 7 2 2" xfId="47923"/>
    <cellStyle name="SAPBEXHLevel2 16 7 3" xfId="47924"/>
    <cellStyle name="SAPBEXHLevel2 16 8" xfId="47925"/>
    <cellStyle name="SAPBEXHLevel2 16 8 2" xfId="47926"/>
    <cellStyle name="SAPBEXHLevel2 16 8 2 2" xfId="47927"/>
    <cellStyle name="SAPBEXHLevel2 16 8 3" xfId="47928"/>
    <cellStyle name="SAPBEXHLevel2 16 9" xfId="47929"/>
    <cellStyle name="SAPBEXHLevel2 16 9 2" xfId="47930"/>
    <cellStyle name="SAPBEXHLevel2 16 9 2 2" xfId="47931"/>
    <cellStyle name="SAPBEXHLevel2 16 9 3" xfId="47932"/>
    <cellStyle name="SAPBEXHLevel2 17" xfId="47933"/>
    <cellStyle name="SAPBEXHLevel2 17 10" xfId="47934"/>
    <cellStyle name="SAPBEXHLevel2 17 10 2" xfId="47935"/>
    <cellStyle name="SAPBEXHLevel2 17 10 2 2" xfId="47936"/>
    <cellStyle name="SAPBEXHLevel2 17 10 3" xfId="47937"/>
    <cellStyle name="SAPBEXHLevel2 17 11" xfId="47938"/>
    <cellStyle name="SAPBEXHLevel2 17 11 2" xfId="47939"/>
    <cellStyle name="SAPBEXHLevel2 17 11 2 2" xfId="47940"/>
    <cellStyle name="SAPBEXHLevel2 17 11 3" xfId="47941"/>
    <cellStyle name="SAPBEXHLevel2 17 12" xfId="47942"/>
    <cellStyle name="SAPBEXHLevel2 17 12 2" xfId="47943"/>
    <cellStyle name="SAPBEXHLevel2 17 2" xfId="47944"/>
    <cellStyle name="SAPBEXHLevel2 17 2 2" xfId="47945"/>
    <cellStyle name="SAPBEXHLevel2 17 2 2 2" xfId="47946"/>
    <cellStyle name="SAPBEXHLevel2 17 2 2 3" xfId="47947"/>
    <cellStyle name="SAPBEXHLevel2 17 2 3" xfId="47948"/>
    <cellStyle name="SAPBEXHLevel2 17 2 3 2" xfId="47949"/>
    <cellStyle name="SAPBEXHLevel2 17 2 3 3" xfId="47950"/>
    <cellStyle name="SAPBEXHLevel2 17 2 4" xfId="47951"/>
    <cellStyle name="SAPBEXHLevel2 17 2 5" xfId="47952"/>
    <cellStyle name="SAPBEXHLevel2 17 3" xfId="47953"/>
    <cellStyle name="SAPBEXHLevel2 17 3 2" xfId="47954"/>
    <cellStyle name="SAPBEXHLevel2 17 3 2 2" xfId="47955"/>
    <cellStyle name="SAPBEXHLevel2 17 3 3" xfId="47956"/>
    <cellStyle name="SAPBEXHLevel2 17 4" xfId="47957"/>
    <cellStyle name="SAPBEXHLevel2 17 4 2" xfId="47958"/>
    <cellStyle name="SAPBEXHLevel2 17 4 2 2" xfId="47959"/>
    <cellStyle name="SAPBEXHLevel2 17 4 3" xfId="47960"/>
    <cellStyle name="SAPBEXHLevel2 17 5" xfId="47961"/>
    <cellStyle name="SAPBEXHLevel2 17 5 2" xfId="47962"/>
    <cellStyle name="SAPBEXHLevel2 17 5 2 2" xfId="47963"/>
    <cellStyle name="SAPBEXHLevel2 17 6" xfId="47964"/>
    <cellStyle name="SAPBEXHLevel2 17 6 2" xfId="47965"/>
    <cellStyle name="SAPBEXHLevel2 17 6 2 2" xfId="47966"/>
    <cellStyle name="SAPBEXHLevel2 17 6 3" xfId="47967"/>
    <cellStyle name="SAPBEXHLevel2 17 7" xfId="47968"/>
    <cellStyle name="SAPBEXHLevel2 17 7 2" xfId="47969"/>
    <cellStyle name="SAPBEXHLevel2 17 7 2 2" xfId="47970"/>
    <cellStyle name="SAPBEXHLevel2 17 7 3" xfId="47971"/>
    <cellStyle name="SAPBEXHLevel2 17 8" xfId="47972"/>
    <cellStyle name="SAPBEXHLevel2 17 8 2" xfId="47973"/>
    <cellStyle name="SAPBEXHLevel2 17 8 2 2" xfId="47974"/>
    <cellStyle name="SAPBEXHLevel2 17 8 3" xfId="47975"/>
    <cellStyle name="SAPBEXHLevel2 17 9" xfId="47976"/>
    <cellStyle name="SAPBEXHLevel2 17 9 2" xfId="47977"/>
    <cellStyle name="SAPBEXHLevel2 17 9 2 2" xfId="47978"/>
    <cellStyle name="SAPBEXHLevel2 17 9 3" xfId="47979"/>
    <cellStyle name="SAPBEXHLevel2 18" xfId="47980"/>
    <cellStyle name="SAPBEXHLevel2 18 2" xfId="47981"/>
    <cellStyle name="SAPBEXHLevel2 18 2 2" xfId="47982"/>
    <cellStyle name="SAPBEXHLevel2 18 2 2 2" xfId="47983"/>
    <cellStyle name="SAPBEXHLevel2 18 2 2 3" xfId="47984"/>
    <cellStyle name="SAPBEXHLevel2 18 2 3" xfId="47985"/>
    <cellStyle name="SAPBEXHLevel2 18 2 3 2" xfId="47986"/>
    <cellStyle name="SAPBEXHLevel2 18 2 3 3" xfId="47987"/>
    <cellStyle name="SAPBEXHLevel2 18 2 4" xfId="47988"/>
    <cellStyle name="SAPBEXHLevel2 18 2 5" xfId="47989"/>
    <cellStyle name="SAPBEXHLevel2 18 3" xfId="47990"/>
    <cellStyle name="SAPBEXHLevel2 18 3 2" xfId="47991"/>
    <cellStyle name="SAPBEXHLevel2 18 3 3" xfId="47992"/>
    <cellStyle name="SAPBEXHLevel2 18 4" xfId="47993"/>
    <cellStyle name="SAPBEXHLevel2 18 4 2" xfId="47994"/>
    <cellStyle name="SAPBEXHLevel2 18 4 3" xfId="47995"/>
    <cellStyle name="SAPBEXHLevel2 18 5" xfId="47996"/>
    <cellStyle name="SAPBEXHLevel2 18 6" xfId="47997"/>
    <cellStyle name="SAPBEXHLevel2 19" xfId="47998"/>
    <cellStyle name="SAPBEXHLevel2 19 2" xfId="47999"/>
    <cellStyle name="SAPBEXHLevel2 19 2 2" xfId="48000"/>
    <cellStyle name="SAPBEXHLevel2 19 2 3" xfId="48001"/>
    <cellStyle name="SAPBEXHLevel2 19 3" xfId="48002"/>
    <cellStyle name="SAPBEXHLevel2 19 3 2" xfId="48003"/>
    <cellStyle name="SAPBEXHLevel2 19 3 3" xfId="48004"/>
    <cellStyle name="SAPBEXHLevel2 19 4" xfId="48005"/>
    <cellStyle name="SAPBEXHLevel2 19 5" xfId="48006"/>
    <cellStyle name="SAPBEXHLevel2 2" xfId="48007"/>
    <cellStyle name="SAPBEXHLevel2 2 10" xfId="48008"/>
    <cellStyle name="SAPBEXHLevel2 2 10 2" xfId="48009"/>
    <cellStyle name="SAPBEXHLevel2 2 10 2 2" xfId="48010"/>
    <cellStyle name="SAPBEXHLevel2 2 10 3" xfId="48011"/>
    <cellStyle name="SAPBEXHLevel2 2 11" xfId="48012"/>
    <cellStyle name="SAPBEXHLevel2 2 11 2" xfId="48013"/>
    <cellStyle name="SAPBEXHLevel2 2 11 2 2" xfId="48014"/>
    <cellStyle name="SAPBEXHLevel2 2 11 3" xfId="48015"/>
    <cellStyle name="SAPBEXHLevel2 2 12" xfId="48016"/>
    <cellStyle name="SAPBEXHLevel2 2 12 2" xfId="48017"/>
    <cellStyle name="SAPBEXHLevel2 2 2" xfId="48018"/>
    <cellStyle name="SAPBEXHLevel2 2 2 10" xfId="48019"/>
    <cellStyle name="SAPBEXHLevel2 2 2 10 2" xfId="48020"/>
    <cellStyle name="SAPBEXHLevel2 2 2 10 2 2" xfId="48021"/>
    <cellStyle name="SAPBEXHLevel2 2 2 10 3" xfId="48022"/>
    <cellStyle name="SAPBEXHLevel2 2 2 11" xfId="48023"/>
    <cellStyle name="SAPBEXHLevel2 2 2 11 2" xfId="48024"/>
    <cellStyle name="SAPBEXHLevel2 2 2 11 2 2" xfId="48025"/>
    <cellStyle name="SAPBEXHLevel2 2 2 11 3" xfId="48026"/>
    <cellStyle name="SAPBEXHLevel2 2 2 12" xfId="48027"/>
    <cellStyle name="SAPBEXHLevel2 2 2 12 2" xfId="48028"/>
    <cellStyle name="SAPBEXHLevel2 2 2 2" xfId="48029"/>
    <cellStyle name="SAPBEXHLevel2 2 2 2 2" xfId="48030"/>
    <cellStyle name="SAPBEXHLevel2 2 2 2 2 2" xfId="48031"/>
    <cellStyle name="SAPBEXHLevel2 2 2 2 2 3" xfId="48032"/>
    <cellStyle name="SAPBEXHLevel2 2 2 2 3" xfId="48033"/>
    <cellStyle name="SAPBEXHLevel2 2 2 2 3 2" xfId="48034"/>
    <cellStyle name="SAPBEXHLevel2 2 2 2 3 3" xfId="48035"/>
    <cellStyle name="SAPBEXHLevel2 2 2 2 4" xfId="48036"/>
    <cellStyle name="SAPBEXHLevel2 2 2 2 5" xfId="48037"/>
    <cellStyle name="SAPBEXHLevel2 2 2 3" xfId="48038"/>
    <cellStyle name="SAPBEXHLevel2 2 2 3 2" xfId="48039"/>
    <cellStyle name="SAPBEXHLevel2 2 2 3 2 2" xfId="48040"/>
    <cellStyle name="SAPBEXHLevel2 2 2 3 3" xfId="48041"/>
    <cellStyle name="SAPBEXHLevel2 2 2 3 4" xfId="48042"/>
    <cellStyle name="SAPBEXHLevel2 2 2 4" xfId="48043"/>
    <cellStyle name="SAPBEXHLevel2 2 2 4 2" xfId="48044"/>
    <cellStyle name="SAPBEXHLevel2 2 2 4 2 2" xfId="48045"/>
    <cellStyle name="SAPBEXHLevel2 2 2 4 3" xfId="48046"/>
    <cellStyle name="SAPBEXHLevel2 2 2 5" xfId="48047"/>
    <cellStyle name="SAPBEXHLevel2 2 2 5 2" xfId="48048"/>
    <cellStyle name="SAPBEXHLevel2 2 2 5 2 2" xfId="48049"/>
    <cellStyle name="SAPBEXHLevel2 2 2 6" xfId="48050"/>
    <cellStyle name="SAPBEXHLevel2 2 2 6 2" xfId="48051"/>
    <cellStyle name="SAPBEXHLevel2 2 2 6 2 2" xfId="48052"/>
    <cellStyle name="SAPBEXHLevel2 2 2 6 3" xfId="48053"/>
    <cellStyle name="SAPBEXHLevel2 2 2 7" xfId="48054"/>
    <cellStyle name="SAPBEXHLevel2 2 2 7 2" xfId="48055"/>
    <cellStyle name="SAPBEXHLevel2 2 2 7 2 2" xfId="48056"/>
    <cellStyle name="SAPBEXHLevel2 2 2 7 3" xfId="48057"/>
    <cellStyle name="SAPBEXHLevel2 2 2 8" xfId="48058"/>
    <cellStyle name="SAPBEXHLevel2 2 2 8 2" xfId="48059"/>
    <cellStyle name="SAPBEXHLevel2 2 2 8 2 2" xfId="48060"/>
    <cellStyle name="SAPBEXHLevel2 2 2 8 3" xfId="48061"/>
    <cellStyle name="SAPBEXHLevel2 2 2 9" xfId="48062"/>
    <cellStyle name="SAPBEXHLevel2 2 2 9 2" xfId="48063"/>
    <cellStyle name="SAPBEXHLevel2 2 2 9 2 2" xfId="48064"/>
    <cellStyle name="SAPBEXHLevel2 2 2 9 3" xfId="48065"/>
    <cellStyle name="SAPBEXHLevel2 2 3" xfId="48066"/>
    <cellStyle name="SAPBEXHLevel2 2 3 2" xfId="48067"/>
    <cellStyle name="SAPBEXHLevel2 2 3 2 2" xfId="48068"/>
    <cellStyle name="SAPBEXHLevel2 2 3 2 3" xfId="48069"/>
    <cellStyle name="SAPBEXHLevel2 2 3 3" xfId="48070"/>
    <cellStyle name="SAPBEXHLevel2 2 3 3 2" xfId="48071"/>
    <cellStyle name="SAPBEXHLevel2 2 3 3 3" xfId="48072"/>
    <cellStyle name="SAPBEXHLevel2 2 3 4" xfId="48073"/>
    <cellStyle name="SAPBEXHLevel2 2 3 5" xfId="48074"/>
    <cellStyle name="SAPBEXHLevel2 2 4" xfId="48075"/>
    <cellStyle name="SAPBEXHLevel2 2 4 2" xfId="48076"/>
    <cellStyle name="SAPBEXHLevel2 2 4 2 2" xfId="48077"/>
    <cellStyle name="SAPBEXHLevel2 2 4 3" xfId="48078"/>
    <cellStyle name="SAPBEXHLevel2 2 4 4" xfId="48079"/>
    <cellStyle name="SAPBEXHLevel2 2 5" xfId="48080"/>
    <cellStyle name="SAPBEXHLevel2 2 5 2" xfId="48081"/>
    <cellStyle name="SAPBEXHLevel2 2 5 2 2" xfId="48082"/>
    <cellStyle name="SAPBEXHLevel2 2 5 3" xfId="48083"/>
    <cellStyle name="SAPBEXHLevel2 2 6" xfId="48084"/>
    <cellStyle name="SAPBEXHLevel2 2 6 2" xfId="48085"/>
    <cellStyle name="SAPBEXHLevel2 2 6 2 2" xfId="48086"/>
    <cellStyle name="SAPBEXHLevel2 2 7" xfId="48087"/>
    <cellStyle name="SAPBEXHLevel2 2 7 2" xfId="48088"/>
    <cellStyle name="SAPBEXHLevel2 2 7 2 2" xfId="48089"/>
    <cellStyle name="SAPBEXHLevel2 2 7 3" xfId="48090"/>
    <cellStyle name="SAPBEXHLevel2 2 8" xfId="48091"/>
    <cellStyle name="SAPBEXHLevel2 2 8 2" xfId="48092"/>
    <cellStyle name="SAPBEXHLevel2 2 8 2 2" xfId="48093"/>
    <cellStyle name="SAPBEXHLevel2 2 8 3" xfId="48094"/>
    <cellStyle name="SAPBEXHLevel2 2 9" xfId="48095"/>
    <cellStyle name="SAPBEXHLevel2 2 9 2" xfId="48096"/>
    <cellStyle name="SAPBEXHLevel2 2 9 2 2" xfId="48097"/>
    <cellStyle name="SAPBEXHLevel2 2 9 3" xfId="48098"/>
    <cellStyle name="SAPBEXHLevel2 20" xfId="48099"/>
    <cellStyle name="SAPBEXHLevel2 20 2" xfId="48100"/>
    <cellStyle name="SAPBEXHLevel2 20 2 2" xfId="48101"/>
    <cellStyle name="SAPBEXHLevel2 20 3" xfId="48102"/>
    <cellStyle name="SAPBEXHLevel2 21" xfId="48103"/>
    <cellStyle name="SAPBEXHLevel2 21 2" xfId="48104"/>
    <cellStyle name="SAPBEXHLevel2 21 2 2" xfId="48105"/>
    <cellStyle name="SAPBEXHLevel2 21 3" xfId="48106"/>
    <cellStyle name="SAPBEXHLevel2 22" xfId="48107"/>
    <cellStyle name="SAPBEXHLevel2 22 2" xfId="48108"/>
    <cellStyle name="SAPBEXHLevel2 22 3" xfId="48109"/>
    <cellStyle name="SAPBEXHLevel2 23" xfId="48110"/>
    <cellStyle name="SAPBEXHLevel2 23 2" xfId="48111"/>
    <cellStyle name="SAPBEXHLevel2 24" xfId="48112"/>
    <cellStyle name="SAPBEXHLevel2 25" xfId="48113"/>
    <cellStyle name="SAPBEXHLevel2 26" xfId="48114"/>
    <cellStyle name="SAPBEXHLevel2 3" xfId="48115"/>
    <cellStyle name="SAPBEXHLevel2 3 10" xfId="48116"/>
    <cellStyle name="SAPBEXHLevel2 3 10 2" xfId="48117"/>
    <cellStyle name="SAPBEXHLevel2 3 10 2 2" xfId="48118"/>
    <cellStyle name="SAPBEXHLevel2 3 10 3" xfId="48119"/>
    <cellStyle name="SAPBEXHLevel2 3 11" xfId="48120"/>
    <cellStyle name="SAPBEXHLevel2 3 11 2" xfId="48121"/>
    <cellStyle name="SAPBEXHLevel2 3 11 2 2" xfId="48122"/>
    <cellStyle name="SAPBEXHLevel2 3 11 3" xfId="48123"/>
    <cellStyle name="SAPBEXHLevel2 3 12" xfId="48124"/>
    <cellStyle name="SAPBEXHLevel2 3 12 2" xfId="48125"/>
    <cellStyle name="SAPBEXHLevel2 3 2" xfId="48126"/>
    <cellStyle name="SAPBEXHLevel2 3 2 10" xfId="48127"/>
    <cellStyle name="SAPBEXHLevel2 3 2 10 2" xfId="48128"/>
    <cellStyle name="SAPBEXHLevel2 3 2 10 2 2" xfId="48129"/>
    <cellStyle name="SAPBEXHLevel2 3 2 10 3" xfId="48130"/>
    <cellStyle name="SAPBEXHLevel2 3 2 11" xfId="48131"/>
    <cellStyle name="SAPBEXHLevel2 3 2 11 2" xfId="48132"/>
    <cellStyle name="SAPBEXHLevel2 3 2 11 2 2" xfId="48133"/>
    <cellStyle name="SAPBEXHLevel2 3 2 11 3" xfId="48134"/>
    <cellStyle name="SAPBEXHLevel2 3 2 12" xfId="48135"/>
    <cellStyle name="SAPBEXHLevel2 3 2 12 2" xfId="48136"/>
    <cellStyle name="SAPBEXHLevel2 3 2 2" xfId="48137"/>
    <cellStyle name="SAPBEXHLevel2 3 2 2 2" xfId="48138"/>
    <cellStyle name="SAPBEXHLevel2 3 2 2 2 2" xfId="48139"/>
    <cellStyle name="SAPBEXHLevel2 3 2 2 3" xfId="48140"/>
    <cellStyle name="SAPBEXHLevel2 3 2 2 3 2" xfId="48141"/>
    <cellStyle name="SAPBEXHLevel2 3 2 2 4" xfId="48142"/>
    <cellStyle name="SAPBEXHLevel2 3 2 3" xfId="48143"/>
    <cellStyle name="SAPBEXHLevel2 3 2 3 2" xfId="48144"/>
    <cellStyle name="SAPBEXHLevel2 3 2 3 2 2" xfId="48145"/>
    <cellStyle name="SAPBEXHLevel2 3 2 3 3" xfId="48146"/>
    <cellStyle name="SAPBEXHLevel2 3 2 4" xfId="48147"/>
    <cellStyle name="SAPBEXHLevel2 3 2 4 2" xfId="48148"/>
    <cellStyle name="SAPBEXHLevel2 3 2 4 2 2" xfId="48149"/>
    <cellStyle name="SAPBEXHLevel2 3 2 5" xfId="48150"/>
    <cellStyle name="SAPBEXHLevel2 3 2 5 2" xfId="48151"/>
    <cellStyle name="SAPBEXHLevel2 3 2 5 2 2" xfId="48152"/>
    <cellStyle name="SAPBEXHLevel2 3 2 6" xfId="48153"/>
    <cellStyle name="SAPBEXHLevel2 3 2 6 2" xfId="48154"/>
    <cellStyle name="SAPBEXHLevel2 3 2 6 2 2" xfId="48155"/>
    <cellStyle name="SAPBEXHLevel2 3 2 6 3" xfId="48156"/>
    <cellStyle name="SAPBEXHLevel2 3 2 7" xfId="48157"/>
    <cellStyle name="SAPBEXHLevel2 3 2 7 2" xfId="48158"/>
    <cellStyle name="SAPBEXHLevel2 3 2 7 2 2" xfId="48159"/>
    <cellStyle name="SAPBEXHLevel2 3 2 7 3" xfId="48160"/>
    <cellStyle name="SAPBEXHLevel2 3 2 8" xfId="48161"/>
    <cellStyle name="SAPBEXHLevel2 3 2 8 2" xfId="48162"/>
    <cellStyle name="SAPBEXHLevel2 3 2 8 2 2" xfId="48163"/>
    <cellStyle name="SAPBEXHLevel2 3 2 8 3" xfId="48164"/>
    <cellStyle name="SAPBEXHLevel2 3 2 9" xfId="48165"/>
    <cellStyle name="SAPBEXHLevel2 3 2 9 2" xfId="48166"/>
    <cellStyle name="SAPBEXHLevel2 3 2 9 2 2" xfId="48167"/>
    <cellStyle name="SAPBEXHLevel2 3 2 9 3" xfId="48168"/>
    <cellStyle name="SAPBEXHLevel2 3 3" xfId="48169"/>
    <cellStyle name="SAPBEXHLevel2 3 3 2" xfId="48170"/>
    <cellStyle name="SAPBEXHLevel2 3 3 2 2" xfId="48171"/>
    <cellStyle name="SAPBEXHLevel2 3 3 2 3" xfId="48172"/>
    <cellStyle name="SAPBEXHLevel2 3 3 3" xfId="48173"/>
    <cellStyle name="SAPBEXHLevel2 3 3 3 2" xfId="48174"/>
    <cellStyle name="SAPBEXHLevel2 3 3 3 3" xfId="48175"/>
    <cellStyle name="SAPBEXHLevel2 3 3 4" xfId="48176"/>
    <cellStyle name="SAPBEXHLevel2 3 3 5" xfId="48177"/>
    <cellStyle name="SAPBEXHLevel2 3 4" xfId="48178"/>
    <cellStyle name="SAPBEXHLevel2 3 4 2" xfId="48179"/>
    <cellStyle name="SAPBEXHLevel2 3 4 2 2" xfId="48180"/>
    <cellStyle name="SAPBEXHLevel2 3 4 3" xfId="48181"/>
    <cellStyle name="SAPBEXHLevel2 3 4 4" xfId="48182"/>
    <cellStyle name="SAPBEXHLevel2 3 5" xfId="48183"/>
    <cellStyle name="SAPBEXHLevel2 3 5 2" xfId="48184"/>
    <cellStyle name="SAPBEXHLevel2 3 5 2 2" xfId="48185"/>
    <cellStyle name="SAPBEXHLevel2 3 5 3" xfId="48186"/>
    <cellStyle name="SAPBEXHLevel2 3 6" xfId="48187"/>
    <cellStyle name="SAPBEXHLevel2 3 6 2" xfId="48188"/>
    <cellStyle name="SAPBEXHLevel2 3 6 2 2" xfId="48189"/>
    <cellStyle name="SAPBEXHLevel2 3 7" xfId="48190"/>
    <cellStyle name="SAPBEXHLevel2 3 7 2" xfId="48191"/>
    <cellStyle name="SAPBEXHLevel2 3 7 2 2" xfId="48192"/>
    <cellStyle name="SAPBEXHLevel2 3 7 3" xfId="48193"/>
    <cellStyle name="SAPBEXHLevel2 3 8" xfId="48194"/>
    <cellStyle name="SAPBEXHLevel2 3 8 2" xfId="48195"/>
    <cellStyle name="SAPBEXHLevel2 3 8 2 2" xfId="48196"/>
    <cellStyle name="SAPBEXHLevel2 3 8 3" xfId="48197"/>
    <cellStyle name="SAPBEXHLevel2 3 9" xfId="48198"/>
    <cellStyle name="SAPBEXHLevel2 3 9 2" xfId="48199"/>
    <cellStyle name="SAPBEXHLevel2 3 9 2 2" xfId="48200"/>
    <cellStyle name="SAPBEXHLevel2 3 9 3" xfId="48201"/>
    <cellStyle name="SAPBEXHLevel2 4" xfId="48202"/>
    <cellStyle name="SAPBEXHLevel2 4 10" xfId="48203"/>
    <cellStyle name="SAPBEXHLevel2 4 10 2" xfId="48204"/>
    <cellStyle name="SAPBEXHLevel2 4 10 2 2" xfId="48205"/>
    <cellStyle name="SAPBEXHLevel2 4 10 3" xfId="48206"/>
    <cellStyle name="SAPBEXHLevel2 4 11" xfId="48207"/>
    <cellStyle name="SAPBEXHLevel2 4 11 2" xfId="48208"/>
    <cellStyle name="SAPBEXHLevel2 4 11 2 2" xfId="48209"/>
    <cellStyle name="SAPBEXHLevel2 4 11 3" xfId="48210"/>
    <cellStyle name="SAPBEXHLevel2 4 12" xfId="48211"/>
    <cellStyle name="SAPBEXHLevel2 4 12 2" xfId="48212"/>
    <cellStyle name="SAPBEXHLevel2 4 2" xfId="48213"/>
    <cellStyle name="SAPBEXHLevel2 4 2 10" xfId="48214"/>
    <cellStyle name="SAPBEXHLevel2 4 2 10 2" xfId="48215"/>
    <cellStyle name="SAPBEXHLevel2 4 2 10 2 2" xfId="48216"/>
    <cellStyle name="SAPBEXHLevel2 4 2 10 3" xfId="48217"/>
    <cellStyle name="SAPBEXHLevel2 4 2 11" xfId="48218"/>
    <cellStyle name="SAPBEXHLevel2 4 2 11 2" xfId="48219"/>
    <cellStyle name="SAPBEXHLevel2 4 2 11 2 2" xfId="48220"/>
    <cellStyle name="SAPBEXHLevel2 4 2 11 3" xfId="48221"/>
    <cellStyle name="SAPBEXHLevel2 4 2 12" xfId="48222"/>
    <cellStyle name="SAPBEXHLevel2 4 2 12 2" xfId="48223"/>
    <cellStyle name="SAPBEXHLevel2 4 2 2" xfId="48224"/>
    <cellStyle name="SAPBEXHLevel2 4 2 2 2" xfId="48225"/>
    <cellStyle name="SAPBEXHLevel2 4 2 2 2 2" xfId="48226"/>
    <cellStyle name="SAPBEXHLevel2 4 2 2 3" xfId="48227"/>
    <cellStyle name="SAPBEXHLevel2 4 2 2 3 2" xfId="48228"/>
    <cellStyle name="SAPBEXHLevel2 4 2 2 4" xfId="48229"/>
    <cellStyle name="SAPBEXHLevel2 4 2 3" xfId="48230"/>
    <cellStyle name="SAPBEXHLevel2 4 2 3 2" xfId="48231"/>
    <cellStyle name="SAPBEXHLevel2 4 2 3 2 2" xfId="48232"/>
    <cellStyle name="SAPBEXHLevel2 4 2 3 3" xfId="48233"/>
    <cellStyle name="SAPBEXHLevel2 4 2 4" xfId="48234"/>
    <cellStyle name="SAPBEXHLevel2 4 2 4 2" xfId="48235"/>
    <cellStyle name="SAPBEXHLevel2 4 2 4 2 2" xfId="48236"/>
    <cellStyle name="SAPBEXHLevel2 4 2 5" xfId="48237"/>
    <cellStyle name="SAPBEXHLevel2 4 2 5 2" xfId="48238"/>
    <cellStyle name="SAPBEXHLevel2 4 2 5 2 2" xfId="48239"/>
    <cellStyle name="SAPBEXHLevel2 4 2 6" xfId="48240"/>
    <cellStyle name="SAPBEXHLevel2 4 2 6 2" xfId="48241"/>
    <cellStyle name="SAPBEXHLevel2 4 2 6 2 2" xfId="48242"/>
    <cellStyle name="SAPBEXHLevel2 4 2 6 3" xfId="48243"/>
    <cellStyle name="SAPBEXHLevel2 4 2 7" xfId="48244"/>
    <cellStyle name="SAPBEXHLevel2 4 2 7 2" xfId="48245"/>
    <cellStyle name="SAPBEXHLevel2 4 2 7 2 2" xfId="48246"/>
    <cellStyle name="SAPBEXHLevel2 4 2 7 3" xfId="48247"/>
    <cellStyle name="SAPBEXHLevel2 4 2 8" xfId="48248"/>
    <cellStyle name="SAPBEXHLevel2 4 2 8 2" xfId="48249"/>
    <cellStyle name="SAPBEXHLevel2 4 2 8 2 2" xfId="48250"/>
    <cellStyle name="SAPBEXHLevel2 4 2 8 3" xfId="48251"/>
    <cellStyle name="SAPBEXHLevel2 4 2 9" xfId="48252"/>
    <cellStyle name="SAPBEXHLevel2 4 2 9 2" xfId="48253"/>
    <cellStyle name="SAPBEXHLevel2 4 2 9 2 2" xfId="48254"/>
    <cellStyle name="SAPBEXHLevel2 4 2 9 3" xfId="48255"/>
    <cellStyle name="SAPBEXHLevel2 4 3" xfId="48256"/>
    <cellStyle name="SAPBEXHLevel2 4 3 2" xfId="48257"/>
    <cellStyle name="SAPBEXHLevel2 4 3 2 2" xfId="48258"/>
    <cellStyle name="SAPBEXHLevel2 4 3 2 3" xfId="48259"/>
    <cellStyle name="SAPBEXHLevel2 4 3 3" xfId="48260"/>
    <cellStyle name="SAPBEXHLevel2 4 3 3 2" xfId="48261"/>
    <cellStyle name="SAPBEXHLevel2 4 3 3 3" xfId="48262"/>
    <cellStyle name="SAPBEXHLevel2 4 3 4" xfId="48263"/>
    <cellStyle name="SAPBEXHLevel2 4 3 5" xfId="48264"/>
    <cellStyle name="SAPBEXHLevel2 4 4" xfId="48265"/>
    <cellStyle name="SAPBEXHLevel2 4 4 2" xfId="48266"/>
    <cellStyle name="SAPBEXHLevel2 4 4 2 2" xfId="48267"/>
    <cellStyle name="SAPBEXHLevel2 4 4 3" xfId="48268"/>
    <cellStyle name="SAPBEXHLevel2 4 4 4" xfId="48269"/>
    <cellStyle name="SAPBEXHLevel2 4 5" xfId="48270"/>
    <cellStyle name="SAPBEXHLevel2 4 5 2" xfId="48271"/>
    <cellStyle name="SAPBEXHLevel2 4 5 2 2" xfId="48272"/>
    <cellStyle name="SAPBEXHLevel2 4 5 3" xfId="48273"/>
    <cellStyle name="SAPBEXHLevel2 4 6" xfId="48274"/>
    <cellStyle name="SAPBEXHLevel2 4 6 2" xfId="48275"/>
    <cellStyle name="SAPBEXHLevel2 4 6 2 2" xfId="48276"/>
    <cellStyle name="SAPBEXHLevel2 4 7" xfId="48277"/>
    <cellStyle name="SAPBEXHLevel2 4 7 2" xfId="48278"/>
    <cellStyle name="SAPBEXHLevel2 4 7 2 2" xfId="48279"/>
    <cellStyle name="SAPBEXHLevel2 4 7 3" xfId="48280"/>
    <cellStyle name="SAPBEXHLevel2 4 8" xfId="48281"/>
    <cellStyle name="SAPBEXHLevel2 4 8 2" xfId="48282"/>
    <cellStyle name="SAPBEXHLevel2 4 8 2 2" xfId="48283"/>
    <cellStyle name="SAPBEXHLevel2 4 8 3" xfId="48284"/>
    <cellStyle name="SAPBEXHLevel2 4 9" xfId="48285"/>
    <cellStyle name="SAPBEXHLevel2 4 9 2" xfId="48286"/>
    <cellStyle name="SAPBEXHLevel2 4 9 2 2" xfId="48287"/>
    <cellStyle name="SAPBEXHLevel2 4 9 3" xfId="48288"/>
    <cellStyle name="SAPBEXHLevel2 5" xfId="48289"/>
    <cellStyle name="SAPBEXHLevel2 5 10" xfId="48290"/>
    <cellStyle name="SAPBEXHLevel2 5 10 2" xfId="48291"/>
    <cellStyle name="SAPBEXHLevel2 5 10 2 2" xfId="48292"/>
    <cellStyle name="SAPBEXHLevel2 5 10 3" xfId="48293"/>
    <cellStyle name="SAPBEXHLevel2 5 11" xfId="48294"/>
    <cellStyle name="SAPBEXHLevel2 5 11 2" xfId="48295"/>
    <cellStyle name="SAPBEXHLevel2 5 11 2 2" xfId="48296"/>
    <cellStyle name="SAPBEXHLevel2 5 11 3" xfId="48297"/>
    <cellStyle name="SAPBEXHLevel2 5 12" xfId="48298"/>
    <cellStyle name="SAPBEXHLevel2 5 12 2" xfId="48299"/>
    <cellStyle name="SAPBEXHLevel2 5 2" xfId="48300"/>
    <cellStyle name="SAPBEXHLevel2 5 2 10" xfId="48301"/>
    <cellStyle name="SAPBEXHLevel2 5 2 10 2" xfId="48302"/>
    <cellStyle name="SAPBEXHLevel2 5 2 10 2 2" xfId="48303"/>
    <cellStyle name="SAPBEXHLevel2 5 2 10 3" xfId="48304"/>
    <cellStyle name="SAPBEXHLevel2 5 2 11" xfId="48305"/>
    <cellStyle name="SAPBEXHLevel2 5 2 11 2" xfId="48306"/>
    <cellStyle name="SAPBEXHLevel2 5 2 11 2 2" xfId="48307"/>
    <cellStyle name="SAPBEXHLevel2 5 2 11 3" xfId="48308"/>
    <cellStyle name="SAPBEXHLevel2 5 2 12" xfId="48309"/>
    <cellStyle name="SAPBEXHLevel2 5 2 12 2" xfId="48310"/>
    <cellStyle name="SAPBEXHLevel2 5 2 2" xfId="48311"/>
    <cellStyle name="SAPBEXHLevel2 5 2 2 2" xfId="48312"/>
    <cellStyle name="SAPBEXHLevel2 5 2 2 2 2" xfId="48313"/>
    <cellStyle name="SAPBEXHLevel2 5 2 2 3" xfId="48314"/>
    <cellStyle name="SAPBEXHLevel2 5 2 2 3 2" xfId="48315"/>
    <cellStyle name="SAPBEXHLevel2 5 2 2 4" xfId="48316"/>
    <cellStyle name="SAPBEXHLevel2 5 2 3" xfId="48317"/>
    <cellStyle name="SAPBEXHLevel2 5 2 3 2" xfId="48318"/>
    <cellStyle name="SAPBEXHLevel2 5 2 3 2 2" xfId="48319"/>
    <cellStyle name="SAPBEXHLevel2 5 2 3 3" xfId="48320"/>
    <cellStyle name="SAPBEXHLevel2 5 2 3 4" xfId="48321"/>
    <cellStyle name="SAPBEXHLevel2 5 2 4" xfId="48322"/>
    <cellStyle name="SAPBEXHLevel2 5 2 4 2" xfId="48323"/>
    <cellStyle name="SAPBEXHLevel2 5 2 4 2 2" xfId="48324"/>
    <cellStyle name="SAPBEXHLevel2 5 2 5" xfId="48325"/>
    <cellStyle name="SAPBEXHLevel2 5 2 5 2" xfId="48326"/>
    <cellStyle name="SAPBEXHLevel2 5 2 5 2 2" xfId="48327"/>
    <cellStyle name="SAPBEXHLevel2 5 2 6" xfId="48328"/>
    <cellStyle name="SAPBEXHLevel2 5 2 6 2" xfId="48329"/>
    <cellStyle name="SAPBEXHLevel2 5 2 6 2 2" xfId="48330"/>
    <cellStyle name="SAPBEXHLevel2 5 2 6 3" xfId="48331"/>
    <cellStyle name="SAPBEXHLevel2 5 2 7" xfId="48332"/>
    <cellStyle name="SAPBEXHLevel2 5 2 7 2" xfId="48333"/>
    <cellStyle name="SAPBEXHLevel2 5 2 7 2 2" xfId="48334"/>
    <cellStyle name="SAPBEXHLevel2 5 2 7 3" xfId="48335"/>
    <cellStyle name="SAPBEXHLevel2 5 2 8" xfId="48336"/>
    <cellStyle name="SAPBEXHLevel2 5 2 8 2" xfId="48337"/>
    <cellStyle name="SAPBEXHLevel2 5 2 8 2 2" xfId="48338"/>
    <cellStyle name="SAPBEXHLevel2 5 2 8 3" xfId="48339"/>
    <cellStyle name="SAPBEXHLevel2 5 2 9" xfId="48340"/>
    <cellStyle name="SAPBEXHLevel2 5 2 9 2" xfId="48341"/>
    <cellStyle name="SAPBEXHLevel2 5 2 9 2 2" xfId="48342"/>
    <cellStyle name="SAPBEXHLevel2 5 2 9 3" xfId="48343"/>
    <cellStyle name="SAPBEXHLevel2 5 3" xfId="48344"/>
    <cellStyle name="SAPBEXHLevel2 5 3 2" xfId="48345"/>
    <cellStyle name="SAPBEXHLevel2 5 3 2 2" xfId="48346"/>
    <cellStyle name="SAPBEXHLevel2 5 3 2 3" xfId="48347"/>
    <cellStyle name="SAPBEXHLevel2 5 3 3" xfId="48348"/>
    <cellStyle name="SAPBEXHLevel2 5 3 3 2" xfId="48349"/>
    <cellStyle name="SAPBEXHLevel2 5 3 3 3" xfId="48350"/>
    <cellStyle name="SAPBEXHLevel2 5 3 4" xfId="48351"/>
    <cellStyle name="SAPBEXHLevel2 5 3 5" xfId="48352"/>
    <cellStyle name="SAPBEXHLevel2 5 4" xfId="48353"/>
    <cellStyle name="SAPBEXHLevel2 5 4 2" xfId="48354"/>
    <cellStyle name="SAPBEXHLevel2 5 4 2 2" xfId="48355"/>
    <cellStyle name="SAPBEXHLevel2 5 4 3" xfId="48356"/>
    <cellStyle name="SAPBEXHLevel2 5 4 4" xfId="48357"/>
    <cellStyle name="SAPBEXHLevel2 5 5" xfId="48358"/>
    <cellStyle name="SAPBEXHLevel2 5 5 2" xfId="48359"/>
    <cellStyle name="SAPBEXHLevel2 5 5 2 2" xfId="48360"/>
    <cellStyle name="SAPBEXHLevel2 5 5 3" xfId="48361"/>
    <cellStyle name="SAPBEXHLevel2 5 6" xfId="48362"/>
    <cellStyle name="SAPBEXHLevel2 5 6 2" xfId="48363"/>
    <cellStyle name="SAPBEXHLevel2 5 6 2 2" xfId="48364"/>
    <cellStyle name="SAPBEXHLevel2 5 7" xfId="48365"/>
    <cellStyle name="SAPBEXHLevel2 5 7 2" xfId="48366"/>
    <cellStyle name="SAPBEXHLevel2 5 7 2 2" xfId="48367"/>
    <cellStyle name="SAPBEXHLevel2 5 7 3" xfId="48368"/>
    <cellStyle name="SAPBEXHLevel2 5 8" xfId="48369"/>
    <cellStyle name="SAPBEXHLevel2 5 8 2" xfId="48370"/>
    <cellStyle name="SAPBEXHLevel2 5 8 2 2" xfId="48371"/>
    <cellStyle name="SAPBEXHLevel2 5 8 3" xfId="48372"/>
    <cellStyle name="SAPBEXHLevel2 5 9" xfId="48373"/>
    <cellStyle name="SAPBEXHLevel2 5 9 2" xfId="48374"/>
    <cellStyle name="SAPBEXHLevel2 5 9 2 2" xfId="48375"/>
    <cellStyle name="SAPBEXHLevel2 5 9 3" xfId="48376"/>
    <cellStyle name="SAPBEXHLevel2 6" xfId="48377"/>
    <cellStyle name="SAPBEXHLevel2 6 10" xfId="48378"/>
    <cellStyle name="SAPBEXHLevel2 6 10 2" xfId="48379"/>
    <cellStyle name="SAPBEXHLevel2 6 10 2 2" xfId="48380"/>
    <cellStyle name="SAPBEXHLevel2 6 10 3" xfId="48381"/>
    <cellStyle name="SAPBEXHLevel2 6 11" xfId="48382"/>
    <cellStyle name="SAPBEXHLevel2 6 11 2" xfId="48383"/>
    <cellStyle name="SAPBEXHLevel2 6 11 2 2" xfId="48384"/>
    <cellStyle name="SAPBEXHLevel2 6 11 3" xfId="48385"/>
    <cellStyle name="SAPBEXHLevel2 6 12" xfId="48386"/>
    <cellStyle name="SAPBEXHLevel2 6 12 2" xfId="48387"/>
    <cellStyle name="SAPBEXHLevel2 6 2" xfId="48388"/>
    <cellStyle name="SAPBEXHLevel2 6 2 10" xfId="48389"/>
    <cellStyle name="SAPBEXHLevel2 6 2 10 2" xfId="48390"/>
    <cellStyle name="SAPBEXHLevel2 6 2 10 2 2" xfId="48391"/>
    <cellStyle name="SAPBEXHLevel2 6 2 10 3" xfId="48392"/>
    <cellStyle name="SAPBEXHLevel2 6 2 11" xfId="48393"/>
    <cellStyle name="SAPBEXHLevel2 6 2 11 2" xfId="48394"/>
    <cellStyle name="SAPBEXHLevel2 6 2 11 2 2" xfId="48395"/>
    <cellStyle name="SAPBEXHLevel2 6 2 11 3" xfId="48396"/>
    <cellStyle name="SAPBEXHLevel2 6 2 12" xfId="48397"/>
    <cellStyle name="SAPBEXHLevel2 6 2 12 2" xfId="48398"/>
    <cellStyle name="SAPBEXHLevel2 6 2 2" xfId="48399"/>
    <cellStyle name="SAPBEXHLevel2 6 2 2 2" xfId="48400"/>
    <cellStyle name="SAPBEXHLevel2 6 2 2 2 2" xfId="48401"/>
    <cellStyle name="SAPBEXHLevel2 6 2 2 3" xfId="48402"/>
    <cellStyle name="SAPBEXHLevel2 6 2 3" xfId="48403"/>
    <cellStyle name="SAPBEXHLevel2 6 2 3 2" xfId="48404"/>
    <cellStyle name="SAPBEXHLevel2 6 2 3 2 2" xfId="48405"/>
    <cellStyle name="SAPBEXHLevel2 6 2 3 3" xfId="48406"/>
    <cellStyle name="SAPBEXHLevel2 6 2 4" xfId="48407"/>
    <cellStyle name="SAPBEXHLevel2 6 2 4 2" xfId="48408"/>
    <cellStyle name="SAPBEXHLevel2 6 2 4 2 2" xfId="48409"/>
    <cellStyle name="SAPBEXHLevel2 6 2 5" xfId="48410"/>
    <cellStyle name="SAPBEXHLevel2 6 2 5 2" xfId="48411"/>
    <cellStyle name="SAPBEXHLevel2 6 2 5 2 2" xfId="48412"/>
    <cellStyle name="SAPBEXHLevel2 6 2 6" xfId="48413"/>
    <cellStyle name="SAPBEXHLevel2 6 2 6 2" xfId="48414"/>
    <cellStyle name="SAPBEXHLevel2 6 2 6 2 2" xfId="48415"/>
    <cellStyle name="SAPBEXHLevel2 6 2 6 3" xfId="48416"/>
    <cellStyle name="SAPBEXHLevel2 6 2 7" xfId="48417"/>
    <cellStyle name="SAPBEXHLevel2 6 2 7 2" xfId="48418"/>
    <cellStyle name="SAPBEXHLevel2 6 2 7 2 2" xfId="48419"/>
    <cellStyle name="SAPBEXHLevel2 6 2 7 3" xfId="48420"/>
    <cellStyle name="SAPBEXHLevel2 6 2 8" xfId="48421"/>
    <cellStyle name="SAPBEXHLevel2 6 2 8 2" xfId="48422"/>
    <cellStyle name="SAPBEXHLevel2 6 2 8 2 2" xfId="48423"/>
    <cellStyle name="SAPBEXHLevel2 6 2 8 3" xfId="48424"/>
    <cellStyle name="SAPBEXHLevel2 6 2 9" xfId="48425"/>
    <cellStyle name="SAPBEXHLevel2 6 2 9 2" xfId="48426"/>
    <cellStyle name="SAPBEXHLevel2 6 2 9 2 2" xfId="48427"/>
    <cellStyle name="SAPBEXHLevel2 6 2 9 3" xfId="48428"/>
    <cellStyle name="SAPBEXHLevel2 6 3" xfId="48429"/>
    <cellStyle name="SAPBEXHLevel2 6 3 2" xfId="48430"/>
    <cellStyle name="SAPBEXHLevel2 6 3 2 2" xfId="48431"/>
    <cellStyle name="SAPBEXHLevel2 6 3 3" xfId="48432"/>
    <cellStyle name="SAPBEXHLevel2 6 3 4" xfId="48433"/>
    <cellStyle name="SAPBEXHLevel2 6 4" xfId="48434"/>
    <cellStyle name="SAPBEXHLevel2 6 4 2" xfId="48435"/>
    <cellStyle name="SAPBEXHLevel2 6 4 2 2" xfId="48436"/>
    <cellStyle name="SAPBEXHLevel2 6 4 3" xfId="48437"/>
    <cellStyle name="SAPBEXHLevel2 6 5" xfId="48438"/>
    <cellStyle name="SAPBEXHLevel2 6 5 2" xfId="48439"/>
    <cellStyle name="SAPBEXHLevel2 6 5 2 2" xfId="48440"/>
    <cellStyle name="SAPBEXHLevel2 6 6" xfId="48441"/>
    <cellStyle name="SAPBEXHLevel2 6 6 2" xfId="48442"/>
    <cellStyle name="SAPBEXHLevel2 6 6 2 2" xfId="48443"/>
    <cellStyle name="SAPBEXHLevel2 6 7" xfId="48444"/>
    <cellStyle name="SAPBEXHLevel2 6 7 2" xfId="48445"/>
    <cellStyle name="SAPBEXHLevel2 6 7 2 2" xfId="48446"/>
    <cellStyle name="SAPBEXHLevel2 6 7 3" xfId="48447"/>
    <cellStyle name="SAPBEXHLevel2 6 8" xfId="48448"/>
    <cellStyle name="SAPBEXHLevel2 6 8 2" xfId="48449"/>
    <cellStyle name="SAPBEXHLevel2 6 8 2 2" xfId="48450"/>
    <cellStyle name="SAPBEXHLevel2 6 8 3" xfId="48451"/>
    <cellStyle name="SAPBEXHLevel2 6 9" xfId="48452"/>
    <cellStyle name="SAPBEXHLevel2 6 9 2" xfId="48453"/>
    <cellStyle name="SAPBEXHLevel2 6 9 2 2" xfId="48454"/>
    <cellStyle name="SAPBEXHLevel2 6 9 3" xfId="48455"/>
    <cellStyle name="SAPBEXHLevel2 7" xfId="48456"/>
    <cellStyle name="SAPBEXHLevel2 7 10" xfId="48457"/>
    <cellStyle name="SAPBEXHLevel2 7 10 2" xfId="48458"/>
    <cellStyle name="SAPBEXHLevel2 7 10 2 2" xfId="48459"/>
    <cellStyle name="SAPBEXHLevel2 7 10 3" xfId="48460"/>
    <cellStyle name="SAPBEXHLevel2 7 11" xfId="48461"/>
    <cellStyle name="SAPBEXHLevel2 7 11 2" xfId="48462"/>
    <cellStyle name="SAPBEXHLevel2 7 11 2 2" xfId="48463"/>
    <cellStyle name="SAPBEXHLevel2 7 11 3" xfId="48464"/>
    <cellStyle name="SAPBEXHLevel2 7 12" xfId="48465"/>
    <cellStyle name="SAPBEXHLevel2 7 12 2" xfId="48466"/>
    <cellStyle name="SAPBEXHLevel2 7 12 2 2" xfId="48467"/>
    <cellStyle name="SAPBEXHLevel2 7 12 3" xfId="48468"/>
    <cellStyle name="SAPBEXHLevel2 7 13" xfId="48469"/>
    <cellStyle name="SAPBEXHLevel2 7 13 2" xfId="48470"/>
    <cellStyle name="SAPBEXHLevel2 7 2" xfId="48471"/>
    <cellStyle name="SAPBEXHLevel2 7 2 10" xfId="48472"/>
    <cellStyle name="SAPBEXHLevel2 7 2 10 2" xfId="48473"/>
    <cellStyle name="SAPBEXHLevel2 7 2 10 2 2" xfId="48474"/>
    <cellStyle name="SAPBEXHLevel2 7 2 10 3" xfId="48475"/>
    <cellStyle name="SAPBEXHLevel2 7 2 11" xfId="48476"/>
    <cellStyle name="SAPBEXHLevel2 7 2 11 2" xfId="48477"/>
    <cellStyle name="SAPBEXHLevel2 7 2 11 2 2" xfId="48478"/>
    <cellStyle name="SAPBEXHLevel2 7 2 11 3" xfId="48479"/>
    <cellStyle name="SAPBEXHLevel2 7 2 12" xfId="48480"/>
    <cellStyle name="SAPBEXHLevel2 7 2 12 2" xfId="48481"/>
    <cellStyle name="SAPBEXHLevel2 7 2 2" xfId="48482"/>
    <cellStyle name="SAPBEXHLevel2 7 2 2 2" xfId="48483"/>
    <cellStyle name="SAPBEXHLevel2 7 2 2 2 2" xfId="48484"/>
    <cellStyle name="SAPBEXHLevel2 7 2 2 3" xfId="48485"/>
    <cellStyle name="SAPBEXHLevel2 7 2 3" xfId="48486"/>
    <cellStyle name="SAPBEXHLevel2 7 2 3 2" xfId="48487"/>
    <cellStyle name="SAPBEXHLevel2 7 2 3 2 2" xfId="48488"/>
    <cellStyle name="SAPBEXHLevel2 7 2 3 3" xfId="48489"/>
    <cellStyle name="SAPBEXHLevel2 7 2 4" xfId="48490"/>
    <cellStyle name="SAPBEXHLevel2 7 2 4 2" xfId="48491"/>
    <cellStyle name="SAPBEXHLevel2 7 2 4 2 2" xfId="48492"/>
    <cellStyle name="SAPBEXHLevel2 7 2 5" xfId="48493"/>
    <cellStyle name="SAPBEXHLevel2 7 2 5 2" xfId="48494"/>
    <cellStyle name="SAPBEXHLevel2 7 2 5 2 2" xfId="48495"/>
    <cellStyle name="SAPBEXHLevel2 7 2 6" xfId="48496"/>
    <cellStyle name="SAPBEXHLevel2 7 2 6 2" xfId="48497"/>
    <cellStyle name="SAPBEXHLevel2 7 2 6 2 2" xfId="48498"/>
    <cellStyle name="SAPBEXHLevel2 7 2 6 3" xfId="48499"/>
    <cellStyle name="SAPBEXHLevel2 7 2 7" xfId="48500"/>
    <cellStyle name="SAPBEXHLevel2 7 2 7 2" xfId="48501"/>
    <cellStyle name="SAPBEXHLevel2 7 2 7 2 2" xfId="48502"/>
    <cellStyle name="SAPBEXHLevel2 7 2 7 3" xfId="48503"/>
    <cellStyle name="SAPBEXHLevel2 7 2 8" xfId="48504"/>
    <cellStyle name="SAPBEXHLevel2 7 2 8 2" xfId="48505"/>
    <cellStyle name="SAPBEXHLevel2 7 2 8 2 2" xfId="48506"/>
    <cellStyle name="SAPBEXHLevel2 7 2 8 3" xfId="48507"/>
    <cellStyle name="SAPBEXHLevel2 7 2 9" xfId="48508"/>
    <cellStyle name="SAPBEXHLevel2 7 2 9 2" xfId="48509"/>
    <cellStyle name="SAPBEXHLevel2 7 2 9 2 2" xfId="48510"/>
    <cellStyle name="SAPBEXHLevel2 7 2 9 3" xfId="48511"/>
    <cellStyle name="SAPBEXHLevel2 7 3" xfId="48512"/>
    <cellStyle name="SAPBEXHLevel2 7 3 2" xfId="48513"/>
    <cellStyle name="SAPBEXHLevel2 7 3 2 2" xfId="48514"/>
    <cellStyle name="SAPBEXHLevel2 7 3 3" xfId="48515"/>
    <cellStyle name="SAPBEXHLevel2 7 3 4" xfId="48516"/>
    <cellStyle name="SAPBEXHLevel2 7 4" xfId="48517"/>
    <cellStyle name="SAPBEXHLevel2 7 4 2" xfId="48518"/>
    <cellStyle name="SAPBEXHLevel2 7 4 2 2" xfId="48519"/>
    <cellStyle name="SAPBEXHLevel2 7 4 3" xfId="48520"/>
    <cellStyle name="SAPBEXHLevel2 7 5" xfId="48521"/>
    <cellStyle name="SAPBEXHLevel2 7 5 2" xfId="48522"/>
    <cellStyle name="SAPBEXHLevel2 7 5 2 2" xfId="48523"/>
    <cellStyle name="SAPBEXHLevel2 7 6" xfId="48524"/>
    <cellStyle name="SAPBEXHLevel2 7 6 2" xfId="48525"/>
    <cellStyle name="SAPBEXHLevel2 7 6 2 2" xfId="48526"/>
    <cellStyle name="SAPBEXHLevel2 7 7" xfId="48527"/>
    <cellStyle name="SAPBEXHLevel2 7 7 2" xfId="48528"/>
    <cellStyle name="SAPBEXHLevel2 7 7 2 2" xfId="48529"/>
    <cellStyle name="SAPBEXHLevel2 7 7 3" xfId="48530"/>
    <cellStyle name="SAPBEXHLevel2 7 8" xfId="48531"/>
    <cellStyle name="SAPBEXHLevel2 7 8 2" xfId="48532"/>
    <cellStyle name="SAPBEXHLevel2 7 8 2 2" xfId="48533"/>
    <cellStyle name="SAPBEXHLevel2 7 8 3" xfId="48534"/>
    <cellStyle name="SAPBEXHLevel2 7 9" xfId="48535"/>
    <cellStyle name="SAPBEXHLevel2 7 9 2" xfId="48536"/>
    <cellStyle name="SAPBEXHLevel2 7 9 2 2" xfId="48537"/>
    <cellStyle name="SAPBEXHLevel2 7 9 3" xfId="48538"/>
    <cellStyle name="SAPBEXHLevel2 8" xfId="48539"/>
    <cellStyle name="SAPBEXHLevel2 8 10" xfId="48540"/>
    <cellStyle name="SAPBEXHLevel2 8 10 2" xfId="48541"/>
    <cellStyle name="SAPBEXHLevel2 8 10 2 2" xfId="48542"/>
    <cellStyle name="SAPBEXHLevel2 8 10 3" xfId="48543"/>
    <cellStyle name="SAPBEXHLevel2 8 11" xfId="48544"/>
    <cellStyle name="SAPBEXHLevel2 8 11 2" xfId="48545"/>
    <cellStyle name="SAPBEXHLevel2 8 11 2 2" xfId="48546"/>
    <cellStyle name="SAPBEXHLevel2 8 11 3" xfId="48547"/>
    <cellStyle name="SAPBEXHLevel2 8 12" xfId="48548"/>
    <cellStyle name="SAPBEXHLevel2 8 12 2" xfId="48549"/>
    <cellStyle name="SAPBEXHLevel2 8 12 2 2" xfId="48550"/>
    <cellStyle name="SAPBEXHLevel2 8 12 3" xfId="48551"/>
    <cellStyle name="SAPBEXHLevel2 8 13" xfId="48552"/>
    <cellStyle name="SAPBEXHLevel2 8 13 2" xfId="48553"/>
    <cellStyle name="SAPBEXHLevel2 8 2" xfId="48554"/>
    <cellStyle name="SAPBEXHLevel2 8 2 10" xfId="48555"/>
    <cellStyle name="SAPBEXHLevel2 8 2 10 2" xfId="48556"/>
    <cellStyle name="SAPBEXHLevel2 8 2 10 2 2" xfId="48557"/>
    <cellStyle name="SAPBEXHLevel2 8 2 10 3" xfId="48558"/>
    <cellStyle name="SAPBEXHLevel2 8 2 11" xfId="48559"/>
    <cellStyle name="SAPBEXHLevel2 8 2 11 2" xfId="48560"/>
    <cellStyle name="SAPBEXHLevel2 8 2 11 2 2" xfId="48561"/>
    <cellStyle name="SAPBEXHLevel2 8 2 11 3" xfId="48562"/>
    <cellStyle name="SAPBEXHLevel2 8 2 12" xfId="48563"/>
    <cellStyle name="SAPBEXHLevel2 8 2 12 2" xfId="48564"/>
    <cellStyle name="SAPBEXHLevel2 8 2 2" xfId="48565"/>
    <cellStyle name="SAPBEXHLevel2 8 2 2 2" xfId="48566"/>
    <cellStyle name="SAPBEXHLevel2 8 2 2 2 2" xfId="48567"/>
    <cellStyle name="SAPBEXHLevel2 8 2 2 3" xfId="48568"/>
    <cellStyle name="SAPBEXHLevel2 8 2 3" xfId="48569"/>
    <cellStyle name="SAPBEXHLevel2 8 2 3 2" xfId="48570"/>
    <cellStyle name="SAPBEXHLevel2 8 2 3 2 2" xfId="48571"/>
    <cellStyle name="SAPBEXHLevel2 8 2 3 3" xfId="48572"/>
    <cellStyle name="SAPBEXHLevel2 8 2 4" xfId="48573"/>
    <cellStyle name="SAPBEXHLevel2 8 2 4 2" xfId="48574"/>
    <cellStyle name="SAPBEXHLevel2 8 2 4 2 2" xfId="48575"/>
    <cellStyle name="SAPBEXHLevel2 8 2 5" xfId="48576"/>
    <cellStyle name="SAPBEXHLevel2 8 2 5 2" xfId="48577"/>
    <cellStyle name="SAPBEXHLevel2 8 2 5 2 2" xfId="48578"/>
    <cellStyle name="SAPBEXHLevel2 8 2 6" xfId="48579"/>
    <cellStyle name="SAPBEXHLevel2 8 2 6 2" xfId="48580"/>
    <cellStyle name="SAPBEXHLevel2 8 2 6 2 2" xfId="48581"/>
    <cellStyle name="SAPBEXHLevel2 8 2 6 3" xfId="48582"/>
    <cellStyle name="SAPBEXHLevel2 8 2 7" xfId="48583"/>
    <cellStyle name="SAPBEXHLevel2 8 2 7 2" xfId="48584"/>
    <cellStyle name="SAPBEXHLevel2 8 2 7 2 2" xfId="48585"/>
    <cellStyle name="SAPBEXHLevel2 8 2 7 3" xfId="48586"/>
    <cellStyle name="SAPBEXHLevel2 8 2 8" xfId="48587"/>
    <cellStyle name="SAPBEXHLevel2 8 2 8 2" xfId="48588"/>
    <cellStyle name="SAPBEXHLevel2 8 2 8 2 2" xfId="48589"/>
    <cellStyle name="SAPBEXHLevel2 8 2 8 3" xfId="48590"/>
    <cellStyle name="SAPBEXHLevel2 8 2 9" xfId="48591"/>
    <cellStyle name="SAPBEXHLevel2 8 2 9 2" xfId="48592"/>
    <cellStyle name="SAPBEXHLevel2 8 2 9 2 2" xfId="48593"/>
    <cellStyle name="SAPBEXHLevel2 8 2 9 3" xfId="48594"/>
    <cellStyle name="SAPBEXHLevel2 8 3" xfId="48595"/>
    <cellStyle name="SAPBEXHLevel2 8 3 2" xfId="48596"/>
    <cellStyle name="SAPBEXHLevel2 8 3 2 2" xfId="48597"/>
    <cellStyle name="SAPBEXHLevel2 8 3 3" xfId="48598"/>
    <cellStyle name="SAPBEXHLevel2 8 3 4" xfId="48599"/>
    <cellStyle name="SAPBEXHLevel2 8 4" xfId="48600"/>
    <cellStyle name="SAPBEXHLevel2 8 4 2" xfId="48601"/>
    <cellStyle name="SAPBEXHLevel2 8 4 2 2" xfId="48602"/>
    <cellStyle name="SAPBEXHLevel2 8 4 3" xfId="48603"/>
    <cellStyle name="SAPBEXHLevel2 8 5" xfId="48604"/>
    <cellStyle name="SAPBEXHLevel2 8 5 2" xfId="48605"/>
    <cellStyle name="SAPBEXHLevel2 8 5 2 2" xfId="48606"/>
    <cellStyle name="SAPBEXHLevel2 8 6" xfId="48607"/>
    <cellStyle name="SAPBEXHLevel2 8 6 2" xfId="48608"/>
    <cellStyle name="SAPBEXHLevel2 8 6 2 2" xfId="48609"/>
    <cellStyle name="SAPBEXHLevel2 8 7" xfId="48610"/>
    <cellStyle name="SAPBEXHLevel2 8 7 2" xfId="48611"/>
    <cellStyle name="SAPBEXHLevel2 8 7 2 2" xfId="48612"/>
    <cellStyle name="SAPBEXHLevel2 8 7 3" xfId="48613"/>
    <cellStyle name="SAPBEXHLevel2 8 8" xfId="48614"/>
    <cellStyle name="SAPBEXHLevel2 8 8 2" xfId="48615"/>
    <cellStyle name="SAPBEXHLevel2 8 8 2 2" xfId="48616"/>
    <cellStyle name="SAPBEXHLevel2 8 8 3" xfId="48617"/>
    <cellStyle name="SAPBEXHLevel2 8 9" xfId="48618"/>
    <cellStyle name="SAPBEXHLevel2 8 9 2" xfId="48619"/>
    <cellStyle name="SAPBEXHLevel2 8 9 2 2" xfId="48620"/>
    <cellStyle name="SAPBEXHLevel2 8 9 3" xfId="48621"/>
    <cellStyle name="SAPBEXHLevel2 9" xfId="48622"/>
    <cellStyle name="SAPBEXHLevel2 9 10" xfId="48623"/>
    <cellStyle name="SAPBEXHLevel2 9 10 2" xfId="48624"/>
    <cellStyle name="SAPBEXHLevel2 9 10 2 2" xfId="48625"/>
    <cellStyle name="SAPBEXHLevel2 9 10 3" xfId="48626"/>
    <cellStyle name="SAPBEXHLevel2 9 11" xfId="48627"/>
    <cellStyle name="SAPBEXHLevel2 9 11 2" xfId="48628"/>
    <cellStyle name="SAPBEXHLevel2 9 11 2 2" xfId="48629"/>
    <cellStyle name="SAPBEXHLevel2 9 11 3" xfId="48630"/>
    <cellStyle name="SAPBEXHLevel2 9 12" xfId="48631"/>
    <cellStyle name="SAPBEXHLevel2 9 12 2" xfId="48632"/>
    <cellStyle name="SAPBEXHLevel2 9 12 2 2" xfId="48633"/>
    <cellStyle name="SAPBEXHLevel2 9 12 3" xfId="48634"/>
    <cellStyle name="SAPBEXHLevel2 9 13" xfId="48635"/>
    <cellStyle name="SAPBEXHLevel2 9 13 2" xfId="48636"/>
    <cellStyle name="SAPBEXHLevel2 9 2" xfId="48637"/>
    <cellStyle name="SAPBEXHLevel2 9 2 10" xfId="48638"/>
    <cellStyle name="SAPBEXHLevel2 9 2 10 2" xfId="48639"/>
    <cellStyle name="SAPBEXHLevel2 9 2 10 2 2" xfId="48640"/>
    <cellStyle name="SAPBEXHLevel2 9 2 10 3" xfId="48641"/>
    <cellStyle name="SAPBEXHLevel2 9 2 11" xfId="48642"/>
    <cellStyle name="SAPBEXHLevel2 9 2 11 2" xfId="48643"/>
    <cellStyle name="SAPBEXHLevel2 9 2 11 2 2" xfId="48644"/>
    <cellStyle name="SAPBEXHLevel2 9 2 11 3" xfId="48645"/>
    <cellStyle name="SAPBEXHLevel2 9 2 12" xfId="48646"/>
    <cellStyle name="SAPBEXHLevel2 9 2 12 2" xfId="48647"/>
    <cellStyle name="SAPBEXHLevel2 9 2 2" xfId="48648"/>
    <cellStyle name="SAPBEXHLevel2 9 2 2 2" xfId="48649"/>
    <cellStyle name="SAPBEXHLevel2 9 2 2 2 2" xfId="48650"/>
    <cellStyle name="SAPBEXHLevel2 9 2 2 3" xfId="48651"/>
    <cellStyle name="SAPBEXHLevel2 9 2 3" xfId="48652"/>
    <cellStyle name="SAPBEXHLevel2 9 2 3 2" xfId="48653"/>
    <cellStyle name="SAPBEXHLevel2 9 2 3 2 2" xfId="48654"/>
    <cellStyle name="SAPBEXHLevel2 9 2 3 3" xfId="48655"/>
    <cellStyle name="SAPBEXHLevel2 9 2 4" xfId="48656"/>
    <cellStyle name="SAPBEXHLevel2 9 2 4 2" xfId="48657"/>
    <cellStyle name="SAPBEXHLevel2 9 2 4 2 2" xfId="48658"/>
    <cellStyle name="SAPBEXHLevel2 9 2 5" xfId="48659"/>
    <cellStyle name="SAPBEXHLevel2 9 2 5 2" xfId="48660"/>
    <cellStyle name="SAPBEXHLevel2 9 2 5 2 2" xfId="48661"/>
    <cellStyle name="SAPBEXHLevel2 9 2 6" xfId="48662"/>
    <cellStyle name="SAPBEXHLevel2 9 2 6 2" xfId="48663"/>
    <cellStyle name="SAPBEXHLevel2 9 2 6 2 2" xfId="48664"/>
    <cellStyle name="SAPBEXHLevel2 9 2 6 3" xfId="48665"/>
    <cellStyle name="SAPBEXHLevel2 9 2 7" xfId="48666"/>
    <cellStyle name="SAPBEXHLevel2 9 2 7 2" xfId="48667"/>
    <cellStyle name="SAPBEXHLevel2 9 2 7 2 2" xfId="48668"/>
    <cellStyle name="SAPBEXHLevel2 9 2 7 3" xfId="48669"/>
    <cellStyle name="SAPBEXHLevel2 9 2 8" xfId="48670"/>
    <cellStyle name="SAPBEXHLevel2 9 2 8 2" xfId="48671"/>
    <cellStyle name="SAPBEXHLevel2 9 2 8 2 2" xfId="48672"/>
    <cellStyle name="SAPBEXHLevel2 9 2 8 3" xfId="48673"/>
    <cellStyle name="SAPBEXHLevel2 9 2 9" xfId="48674"/>
    <cellStyle name="SAPBEXHLevel2 9 2 9 2" xfId="48675"/>
    <cellStyle name="SAPBEXHLevel2 9 2 9 2 2" xfId="48676"/>
    <cellStyle name="SAPBEXHLevel2 9 2 9 3" xfId="48677"/>
    <cellStyle name="SAPBEXHLevel2 9 3" xfId="48678"/>
    <cellStyle name="SAPBEXHLevel2 9 3 2" xfId="48679"/>
    <cellStyle name="SAPBEXHLevel2 9 3 2 2" xfId="48680"/>
    <cellStyle name="SAPBEXHLevel2 9 3 3" xfId="48681"/>
    <cellStyle name="SAPBEXHLevel2 9 3 4" xfId="48682"/>
    <cellStyle name="SAPBEXHLevel2 9 4" xfId="48683"/>
    <cellStyle name="SAPBEXHLevel2 9 4 2" xfId="48684"/>
    <cellStyle name="SAPBEXHLevel2 9 4 2 2" xfId="48685"/>
    <cellStyle name="SAPBEXHLevel2 9 4 3" xfId="48686"/>
    <cellStyle name="SAPBEXHLevel2 9 5" xfId="48687"/>
    <cellStyle name="SAPBEXHLevel2 9 5 2" xfId="48688"/>
    <cellStyle name="SAPBEXHLevel2 9 5 2 2" xfId="48689"/>
    <cellStyle name="SAPBEXHLevel2 9 6" xfId="48690"/>
    <cellStyle name="SAPBEXHLevel2 9 6 2" xfId="48691"/>
    <cellStyle name="SAPBEXHLevel2 9 6 2 2" xfId="48692"/>
    <cellStyle name="SAPBEXHLevel2 9 7" xfId="48693"/>
    <cellStyle name="SAPBEXHLevel2 9 7 2" xfId="48694"/>
    <cellStyle name="SAPBEXHLevel2 9 7 2 2" xfId="48695"/>
    <cellStyle name="SAPBEXHLevel2 9 7 3" xfId="48696"/>
    <cellStyle name="SAPBEXHLevel2 9 8" xfId="48697"/>
    <cellStyle name="SAPBEXHLevel2 9 8 2" xfId="48698"/>
    <cellStyle name="SAPBEXHLevel2 9 8 2 2" xfId="48699"/>
    <cellStyle name="SAPBEXHLevel2 9 8 3" xfId="48700"/>
    <cellStyle name="SAPBEXHLevel2 9 9" xfId="48701"/>
    <cellStyle name="SAPBEXHLevel2 9 9 2" xfId="48702"/>
    <cellStyle name="SAPBEXHLevel2 9 9 2 2" xfId="48703"/>
    <cellStyle name="SAPBEXHLevel2 9 9 3" xfId="48704"/>
    <cellStyle name="SAPBEXHLevel2_TAB-4A -BP 2010 POP Capital" xfId="48705"/>
    <cellStyle name="SAPBEXHLevel2X" xfId="48706"/>
    <cellStyle name="SAPBEXHLevel2X 10" xfId="48707"/>
    <cellStyle name="SAPBEXHLevel2X 10 10" xfId="48708"/>
    <cellStyle name="SAPBEXHLevel2X 10 10 2" xfId="48709"/>
    <cellStyle name="SAPBEXHLevel2X 10 10 2 2" xfId="48710"/>
    <cellStyle name="SAPBEXHLevel2X 10 10 3" xfId="48711"/>
    <cellStyle name="SAPBEXHLevel2X 10 11" xfId="48712"/>
    <cellStyle name="SAPBEXHLevel2X 10 11 2" xfId="48713"/>
    <cellStyle name="SAPBEXHLevel2X 10 11 2 2" xfId="48714"/>
    <cellStyle name="SAPBEXHLevel2X 10 11 3" xfId="48715"/>
    <cellStyle name="SAPBEXHLevel2X 10 12" xfId="48716"/>
    <cellStyle name="SAPBEXHLevel2X 10 12 2" xfId="48717"/>
    <cellStyle name="SAPBEXHLevel2X 10 12 2 2" xfId="48718"/>
    <cellStyle name="SAPBEXHLevel2X 10 12 3" xfId="48719"/>
    <cellStyle name="SAPBEXHLevel2X 10 13" xfId="48720"/>
    <cellStyle name="SAPBEXHLevel2X 10 13 2" xfId="48721"/>
    <cellStyle name="SAPBEXHLevel2X 10 2" xfId="48722"/>
    <cellStyle name="SAPBEXHLevel2X 10 2 10" xfId="48723"/>
    <cellStyle name="SAPBEXHLevel2X 10 2 10 2" xfId="48724"/>
    <cellStyle name="SAPBEXHLevel2X 10 2 10 2 2" xfId="48725"/>
    <cellStyle name="SAPBEXHLevel2X 10 2 10 3" xfId="48726"/>
    <cellStyle name="SAPBEXHLevel2X 10 2 11" xfId="48727"/>
    <cellStyle name="SAPBEXHLevel2X 10 2 11 2" xfId="48728"/>
    <cellStyle name="SAPBEXHLevel2X 10 2 11 2 2" xfId="48729"/>
    <cellStyle name="SAPBEXHLevel2X 10 2 11 3" xfId="48730"/>
    <cellStyle name="SAPBEXHLevel2X 10 2 12" xfId="48731"/>
    <cellStyle name="SAPBEXHLevel2X 10 2 12 2" xfId="48732"/>
    <cellStyle name="SAPBEXHLevel2X 10 2 2" xfId="48733"/>
    <cellStyle name="SAPBEXHLevel2X 10 2 2 2" xfId="48734"/>
    <cellStyle name="SAPBEXHLevel2X 10 2 2 2 2" xfId="48735"/>
    <cellStyle name="SAPBEXHLevel2X 10 2 2 3" xfId="48736"/>
    <cellStyle name="SAPBEXHLevel2X 10 2 3" xfId="48737"/>
    <cellStyle name="SAPBEXHLevel2X 10 2 3 2" xfId="48738"/>
    <cellStyle name="SAPBEXHLevel2X 10 2 3 2 2" xfId="48739"/>
    <cellStyle name="SAPBEXHLevel2X 10 2 3 3" xfId="48740"/>
    <cellStyle name="SAPBEXHLevel2X 10 2 4" xfId="48741"/>
    <cellStyle name="SAPBEXHLevel2X 10 2 4 2" xfId="48742"/>
    <cellStyle name="SAPBEXHLevel2X 10 2 4 2 2" xfId="48743"/>
    <cellStyle name="SAPBEXHLevel2X 10 2 5" xfId="48744"/>
    <cellStyle name="SAPBEXHLevel2X 10 2 5 2" xfId="48745"/>
    <cellStyle name="SAPBEXHLevel2X 10 2 5 2 2" xfId="48746"/>
    <cellStyle name="SAPBEXHLevel2X 10 2 6" xfId="48747"/>
    <cellStyle name="SAPBEXHLevel2X 10 2 6 2" xfId="48748"/>
    <cellStyle name="SAPBEXHLevel2X 10 2 6 2 2" xfId="48749"/>
    <cellStyle name="SAPBEXHLevel2X 10 2 6 3" xfId="48750"/>
    <cellStyle name="SAPBEXHLevel2X 10 2 7" xfId="48751"/>
    <cellStyle name="SAPBEXHLevel2X 10 2 7 2" xfId="48752"/>
    <cellStyle name="SAPBEXHLevel2X 10 2 7 2 2" xfId="48753"/>
    <cellStyle name="SAPBEXHLevel2X 10 2 7 3" xfId="48754"/>
    <cellStyle name="SAPBEXHLevel2X 10 2 8" xfId="48755"/>
    <cellStyle name="SAPBEXHLevel2X 10 2 8 2" xfId="48756"/>
    <cellStyle name="SAPBEXHLevel2X 10 2 8 2 2" xfId="48757"/>
    <cellStyle name="SAPBEXHLevel2X 10 2 8 3" xfId="48758"/>
    <cellStyle name="SAPBEXHLevel2X 10 2 9" xfId="48759"/>
    <cellStyle name="SAPBEXHLevel2X 10 2 9 2" xfId="48760"/>
    <cellStyle name="SAPBEXHLevel2X 10 2 9 2 2" xfId="48761"/>
    <cellStyle name="SAPBEXHLevel2X 10 2 9 3" xfId="48762"/>
    <cellStyle name="SAPBEXHLevel2X 10 3" xfId="48763"/>
    <cellStyle name="SAPBEXHLevel2X 10 3 2" xfId="48764"/>
    <cellStyle name="SAPBEXHLevel2X 10 3 2 2" xfId="48765"/>
    <cellStyle name="SAPBEXHLevel2X 10 3 3" xfId="48766"/>
    <cellStyle name="SAPBEXHLevel2X 10 3 4" xfId="48767"/>
    <cellStyle name="SAPBEXHLevel2X 10 4" xfId="48768"/>
    <cellStyle name="SAPBEXHLevel2X 10 4 2" xfId="48769"/>
    <cellStyle name="SAPBEXHLevel2X 10 4 2 2" xfId="48770"/>
    <cellStyle name="SAPBEXHLevel2X 10 4 3" xfId="48771"/>
    <cellStyle name="SAPBEXHLevel2X 10 5" xfId="48772"/>
    <cellStyle name="SAPBEXHLevel2X 10 5 2" xfId="48773"/>
    <cellStyle name="SAPBEXHLevel2X 10 5 2 2" xfId="48774"/>
    <cellStyle name="SAPBEXHLevel2X 10 6" xfId="48775"/>
    <cellStyle name="SAPBEXHLevel2X 10 6 2" xfId="48776"/>
    <cellStyle name="SAPBEXHLevel2X 10 6 2 2" xfId="48777"/>
    <cellStyle name="SAPBEXHLevel2X 10 7" xfId="48778"/>
    <cellStyle name="SAPBEXHLevel2X 10 7 2" xfId="48779"/>
    <cellStyle name="SAPBEXHLevel2X 10 7 2 2" xfId="48780"/>
    <cellStyle name="SAPBEXHLevel2X 10 7 3" xfId="48781"/>
    <cellStyle name="SAPBEXHLevel2X 10 8" xfId="48782"/>
    <cellStyle name="SAPBEXHLevel2X 10 8 2" xfId="48783"/>
    <cellStyle name="SAPBEXHLevel2X 10 8 2 2" xfId="48784"/>
    <cellStyle name="SAPBEXHLevel2X 10 8 3" xfId="48785"/>
    <cellStyle name="SAPBEXHLevel2X 10 9" xfId="48786"/>
    <cellStyle name="SAPBEXHLevel2X 10 9 2" xfId="48787"/>
    <cellStyle name="SAPBEXHLevel2X 10 9 2 2" xfId="48788"/>
    <cellStyle name="SAPBEXHLevel2X 10 9 3" xfId="48789"/>
    <cellStyle name="SAPBEXHLevel2X 11" xfId="48790"/>
    <cellStyle name="SAPBEXHLevel2X 11 10" xfId="48791"/>
    <cellStyle name="SAPBEXHLevel2X 11 10 2" xfId="48792"/>
    <cellStyle name="SAPBEXHLevel2X 11 10 2 2" xfId="48793"/>
    <cellStyle name="SAPBEXHLevel2X 11 10 3" xfId="48794"/>
    <cellStyle name="SAPBEXHLevel2X 11 11" xfId="48795"/>
    <cellStyle name="SAPBEXHLevel2X 11 11 2" xfId="48796"/>
    <cellStyle name="SAPBEXHLevel2X 11 11 2 2" xfId="48797"/>
    <cellStyle name="SAPBEXHLevel2X 11 11 3" xfId="48798"/>
    <cellStyle name="SAPBEXHLevel2X 11 12" xfId="48799"/>
    <cellStyle name="SAPBEXHLevel2X 11 12 2" xfId="48800"/>
    <cellStyle name="SAPBEXHLevel2X 11 12 2 2" xfId="48801"/>
    <cellStyle name="SAPBEXHLevel2X 11 12 3" xfId="48802"/>
    <cellStyle name="SAPBEXHLevel2X 11 13" xfId="48803"/>
    <cellStyle name="SAPBEXHLevel2X 11 13 2" xfId="48804"/>
    <cellStyle name="SAPBEXHLevel2X 11 2" xfId="48805"/>
    <cellStyle name="SAPBEXHLevel2X 11 2 10" xfId="48806"/>
    <cellStyle name="SAPBEXHLevel2X 11 2 10 2" xfId="48807"/>
    <cellStyle name="SAPBEXHLevel2X 11 2 10 2 2" xfId="48808"/>
    <cellStyle name="SAPBEXHLevel2X 11 2 10 3" xfId="48809"/>
    <cellStyle name="SAPBEXHLevel2X 11 2 11" xfId="48810"/>
    <cellStyle name="SAPBEXHLevel2X 11 2 11 2" xfId="48811"/>
    <cellStyle name="SAPBEXHLevel2X 11 2 11 2 2" xfId="48812"/>
    <cellStyle name="SAPBEXHLevel2X 11 2 11 3" xfId="48813"/>
    <cellStyle name="SAPBEXHLevel2X 11 2 12" xfId="48814"/>
    <cellStyle name="SAPBEXHLevel2X 11 2 12 2" xfId="48815"/>
    <cellStyle name="SAPBEXHLevel2X 11 2 2" xfId="48816"/>
    <cellStyle name="SAPBEXHLevel2X 11 2 2 2" xfId="48817"/>
    <cellStyle name="SAPBEXHLevel2X 11 2 2 2 2" xfId="48818"/>
    <cellStyle name="SAPBEXHLevel2X 11 2 2 3" xfId="48819"/>
    <cellStyle name="SAPBEXHLevel2X 11 2 3" xfId="48820"/>
    <cellStyle name="SAPBEXHLevel2X 11 2 3 2" xfId="48821"/>
    <cellStyle name="SAPBEXHLevel2X 11 2 3 2 2" xfId="48822"/>
    <cellStyle name="SAPBEXHLevel2X 11 2 3 3" xfId="48823"/>
    <cellStyle name="SAPBEXHLevel2X 11 2 4" xfId="48824"/>
    <cellStyle name="SAPBEXHLevel2X 11 2 4 2" xfId="48825"/>
    <cellStyle name="SAPBEXHLevel2X 11 2 4 2 2" xfId="48826"/>
    <cellStyle name="SAPBEXHLevel2X 11 2 5" xfId="48827"/>
    <cellStyle name="SAPBEXHLevel2X 11 2 5 2" xfId="48828"/>
    <cellStyle name="SAPBEXHLevel2X 11 2 5 2 2" xfId="48829"/>
    <cellStyle name="SAPBEXHLevel2X 11 2 6" xfId="48830"/>
    <cellStyle name="SAPBEXHLevel2X 11 2 6 2" xfId="48831"/>
    <cellStyle name="SAPBEXHLevel2X 11 2 6 2 2" xfId="48832"/>
    <cellStyle name="SAPBEXHLevel2X 11 2 6 3" xfId="48833"/>
    <cellStyle name="SAPBEXHLevel2X 11 2 7" xfId="48834"/>
    <cellStyle name="SAPBEXHLevel2X 11 2 7 2" xfId="48835"/>
    <cellStyle name="SAPBEXHLevel2X 11 2 7 2 2" xfId="48836"/>
    <cellStyle name="SAPBEXHLevel2X 11 2 7 3" xfId="48837"/>
    <cellStyle name="SAPBEXHLevel2X 11 2 8" xfId="48838"/>
    <cellStyle name="SAPBEXHLevel2X 11 2 8 2" xfId="48839"/>
    <cellStyle name="SAPBEXHLevel2X 11 2 8 2 2" xfId="48840"/>
    <cellStyle name="SAPBEXHLevel2X 11 2 8 3" xfId="48841"/>
    <cellStyle name="SAPBEXHLevel2X 11 2 9" xfId="48842"/>
    <cellStyle name="SAPBEXHLevel2X 11 2 9 2" xfId="48843"/>
    <cellStyle name="SAPBEXHLevel2X 11 2 9 2 2" xfId="48844"/>
    <cellStyle name="SAPBEXHLevel2X 11 2 9 3" xfId="48845"/>
    <cellStyle name="SAPBEXHLevel2X 11 3" xfId="48846"/>
    <cellStyle name="SAPBEXHLevel2X 11 3 2" xfId="48847"/>
    <cellStyle name="SAPBEXHLevel2X 11 3 2 2" xfId="48848"/>
    <cellStyle name="SAPBEXHLevel2X 11 3 3" xfId="48849"/>
    <cellStyle name="SAPBEXHLevel2X 11 3 4" xfId="48850"/>
    <cellStyle name="SAPBEXHLevel2X 11 4" xfId="48851"/>
    <cellStyle name="SAPBEXHLevel2X 11 4 2" xfId="48852"/>
    <cellStyle name="SAPBEXHLevel2X 11 4 2 2" xfId="48853"/>
    <cellStyle name="SAPBEXHLevel2X 11 4 3" xfId="48854"/>
    <cellStyle name="SAPBEXHLevel2X 11 5" xfId="48855"/>
    <cellStyle name="SAPBEXHLevel2X 11 5 2" xfId="48856"/>
    <cellStyle name="SAPBEXHLevel2X 11 5 2 2" xfId="48857"/>
    <cellStyle name="SAPBEXHLevel2X 11 6" xfId="48858"/>
    <cellStyle name="SAPBEXHLevel2X 11 6 2" xfId="48859"/>
    <cellStyle name="SAPBEXHLevel2X 11 6 2 2" xfId="48860"/>
    <cellStyle name="SAPBEXHLevel2X 11 7" xfId="48861"/>
    <cellStyle name="SAPBEXHLevel2X 11 7 2" xfId="48862"/>
    <cellStyle name="SAPBEXHLevel2X 11 7 2 2" xfId="48863"/>
    <cellStyle name="SAPBEXHLevel2X 11 7 3" xfId="48864"/>
    <cellStyle name="SAPBEXHLevel2X 11 8" xfId="48865"/>
    <cellStyle name="SAPBEXHLevel2X 11 8 2" xfId="48866"/>
    <cellStyle name="SAPBEXHLevel2X 11 8 2 2" xfId="48867"/>
    <cellStyle name="SAPBEXHLevel2X 11 8 3" xfId="48868"/>
    <cellStyle name="SAPBEXHLevel2X 11 9" xfId="48869"/>
    <cellStyle name="SAPBEXHLevel2X 11 9 2" xfId="48870"/>
    <cellStyle name="SAPBEXHLevel2X 11 9 2 2" xfId="48871"/>
    <cellStyle name="SAPBEXHLevel2X 11 9 3" xfId="48872"/>
    <cellStyle name="SAPBEXHLevel2X 12" xfId="48873"/>
    <cellStyle name="SAPBEXHLevel2X 12 10" xfId="48874"/>
    <cellStyle name="SAPBEXHLevel2X 12 10 2" xfId="48875"/>
    <cellStyle name="SAPBEXHLevel2X 12 10 2 2" xfId="48876"/>
    <cellStyle name="SAPBEXHLevel2X 12 10 3" xfId="48877"/>
    <cellStyle name="SAPBEXHLevel2X 12 11" xfId="48878"/>
    <cellStyle name="SAPBEXHLevel2X 12 11 2" xfId="48879"/>
    <cellStyle name="SAPBEXHLevel2X 12 11 2 2" xfId="48880"/>
    <cellStyle name="SAPBEXHLevel2X 12 11 3" xfId="48881"/>
    <cellStyle name="SAPBEXHLevel2X 12 12" xfId="48882"/>
    <cellStyle name="SAPBEXHLevel2X 12 12 2" xfId="48883"/>
    <cellStyle name="SAPBEXHLevel2X 12 12 2 2" xfId="48884"/>
    <cellStyle name="SAPBEXHLevel2X 12 12 3" xfId="48885"/>
    <cellStyle name="SAPBEXHLevel2X 12 13" xfId="48886"/>
    <cellStyle name="SAPBEXHLevel2X 12 13 2" xfId="48887"/>
    <cellStyle name="SAPBEXHLevel2X 12 2" xfId="48888"/>
    <cellStyle name="SAPBEXHLevel2X 12 2 10" xfId="48889"/>
    <cellStyle name="SAPBEXHLevel2X 12 2 10 2" xfId="48890"/>
    <cellStyle name="SAPBEXHLevel2X 12 2 10 2 2" xfId="48891"/>
    <cellStyle name="SAPBEXHLevel2X 12 2 10 3" xfId="48892"/>
    <cellStyle name="SAPBEXHLevel2X 12 2 11" xfId="48893"/>
    <cellStyle name="SAPBEXHLevel2X 12 2 11 2" xfId="48894"/>
    <cellStyle name="SAPBEXHLevel2X 12 2 11 2 2" xfId="48895"/>
    <cellStyle name="SAPBEXHLevel2X 12 2 11 3" xfId="48896"/>
    <cellStyle name="SAPBEXHLevel2X 12 2 12" xfId="48897"/>
    <cellStyle name="SAPBEXHLevel2X 12 2 12 2" xfId="48898"/>
    <cellStyle name="SAPBEXHLevel2X 12 2 2" xfId="48899"/>
    <cellStyle name="SAPBEXHLevel2X 12 2 2 2" xfId="48900"/>
    <cellStyle name="SAPBEXHLevel2X 12 2 2 2 2" xfId="48901"/>
    <cellStyle name="SAPBEXHLevel2X 12 2 2 3" xfId="48902"/>
    <cellStyle name="SAPBEXHLevel2X 12 2 3" xfId="48903"/>
    <cellStyle name="SAPBEXHLevel2X 12 2 3 2" xfId="48904"/>
    <cellStyle name="SAPBEXHLevel2X 12 2 3 2 2" xfId="48905"/>
    <cellStyle name="SAPBEXHLevel2X 12 2 3 3" xfId="48906"/>
    <cellStyle name="SAPBEXHLevel2X 12 2 4" xfId="48907"/>
    <cellStyle name="SAPBEXHLevel2X 12 2 4 2" xfId="48908"/>
    <cellStyle name="SAPBEXHLevel2X 12 2 4 2 2" xfId="48909"/>
    <cellStyle name="SAPBEXHLevel2X 12 2 5" xfId="48910"/>
    <cellStyle name="SAPBEXHLevel2X 12 2 5 2" xfId="48911"/>
    <cellStyle name="SAPBEXHLevel2X 12 2 5 2 2" xfId="48912"/>
    <cellStyle name="SAPBEXHLevel2X 12 2 6" xfId="48913"/>
    <cellStyle name="SAPBEXHLevel2X 12 2 6 2" xfId="48914"/>
    <cellStyle name="SAPBEXHLevel2X 12 2 6 2 2" xfId="48915"/>
    <cellStyle name="SAPBEXHLevel2X 12 2 6 3" xfId="48916"/>
    <cellStyle name="SAPBEXHLevel2X 12 2 7" xfId="48917"/>
    <cellStyle name="SAPBEXHLevel2X 12 2 7 2" xfId="48918"/>
    <cellStyle name="SAPBEXHLevel2X 12 2 7 2 2" xfId="48919"/>
    <cellStyle name="SAPBEXHLevel2X 12 2 7 3" xfId="48920"/>
    <cellStyle name="SAPBEXHLevel2X 12 2 8" xfId="48921"/>
    <cellStyle name="SAPBEXHLevel2X 12 2 8 2" xfId="48922"/>
    <cellStyle name="SAPBEXHLevel2X 12 2 8 2 2" xfId="48923"/>
    <cellStyle name="SAPBEXHLevel2X 12 2 8 3" xfId="48924"/>
    <cellStyle name="SAPBEXHLevel2X 12 2 9" xfId="48925"/>
    <cellStyle name="SAPBEXHLevel2X 12 2 9 2" xfId="48926"/>
    <cellStyle name="SAPBEXHLevel2X 12 2 9 2 2" xfId="48927"/>
    <cellStyle name="SAPBEXHLevel2X 12 2 9 3" xfId="48928"/>
    <cellStyle name="SAPBEXHLevel2X 12 3" xfId="48929"/>
    <cellStyle name="SAPBEXHLevel2X 12 3 2" xfId="48930"/>
    <cellStyle name="SAPBEXHLevel2X 12 3 2 2" xfId="48931"/>
    <cellStyle name="SAPBEXHLevel2X 12 3 3" xfId="48932"/>
    <cellStyle name="SAPBEXHLevel2X 12 3 4" xfId="48933"/>
    <cellStyle name="SAPBEXHLevel2X 12 4" xfId="48934"/>
    <cellStyle name="SAPBEXHLevel2X 12 4 2" xfId="48935"/>
    <cellStyle name="SAPBEXHLevel2X 12 4 2 2" xfId="48936"/>
    <cellStyle name="SAPBEXHLevel2X 12 4 3" xfId="48937"/>
    <cellStyle name="SAPBEXHLevel2X 12 5" xfId="48938"/>
    <cellStyle name="SAPBEXHLevel2X 12 5 2" xfId="48939"/>
    <cellStyle name="SAPBEXHLevel2X 12 5 2 2" xfId="48940"/>
    <cellStyle name="SAPBEXHLevel2X 12 6" xfId="48941"/>
    <cellStyle name="SAPBEXHLevel2X 12 6 2" xfId="48942"/>
    <cellStyle name="SAPBEXHLevel2X 12 6 2 2" xfId="48943"/>
    <cellStyle name="SAPBEXHLevel2X 12 7" xfId="48944"/>
    <cellStyle name="SAPBEXHLevel2X 12 7 2" xfId="48945"/>
    <cellStyle name="SAPBEXHLevel2X 12 7 2 2" xfId="48946"/>
    <cellStyle name="SAPBEXHLevel2X 12 7 3" xfId="48947"/>
    <cellStyle name="SAPBEXHLevel2X 12 8" xfId="48948"/>
    <cellStyle name="SAPBEXHLevel2X 12 8 2" xfId="48949"/>
    <cellStyle name="SAPBEXHLevel2X 12 8 2 2" xfId="48950"/>
    <cellStyle name="SAPBEXHLevel2X 12 8 3" xfId="48951"/>
    <cellStyle name="SAPBEXHLevel2X 12 9" xfId="48952"/>
    <cellStyle name="SAPBEXHLevel2X 12 9 2" xfId="48953"/>
    <cellStyle name="SAPBEXHLevel2X 12 9 2 2" xfId="48954"/>
    <cellStyle name="SAPBEXHLevel2X 12 9 3" xfId="48955"/>
    <cellStyle name="SAPBEXHLevel2X 13" xfId="48956"/>
    <cellStyle name="SAPBEXHLevel2X 13 10" xfId="48957"/>
    <cellStyle name="SAPBEXHLevel2X 13 10 2" xfId="48958"/>
    <cellStyle name="SAPBEXHLevel2X 13 10 2 2" xfId="48959"/>
    <cellStyle name="SAPBEXHLevel2X 13 10 3" xfId="48960"/>
    <cellStyle name="SAPBEXHLevel2X 13 11" xfId="48961"/>
    <cellStyle name="SAPBEXHLevel2X 13 11 2" xfId="48962"/>
    <cellStyle name="SAPBEXHLevel2X 13 11 2 2" xfId="48963"/>
    <cellStyle name="SAPBEXHLevel2X 13 11 3" xfId="48964"/>
    <cellStyle name="SAPBEXHLevel2X 13 12" xfId="48965"/>
    <cellStyle name="SAPBEXHLevel2X 13 12 2" xfId="48966"/>
    <cellStyle name="SAPBEXHLevel2X 13 12 2 2" xfId="48967"/>
    <cellStyle name="SAPBEXHLevel2X 13 12 3" xfId="48968"/>
    <cellStyle name="SAPBEXHLevel2X 13 13" xfId="48969"/>
    <cellStyle name="SAPBEXHLevel2X 13 13 2" xfId="48970"/>
    <cellStyle name="SAPBEXHLevel2X 13 2" xfId="48971"/>
    <cellStyle name="SAPBEXHLevel2X 13 2 10" xfId="48972"/>
    <cellStyle name="SAPBEXHLevel2X 13 2 10 2" xfId="48973"/>
    <cellStyle name="SAPBEXHLevel2X 13 2 10 2 2" xfId="48974"/>
    <cellStyle name="SAPBEXHLevel2X 13 2 10 3" xfId="48975"/>
    <cellStyle name="SAPBEXHLevel2X 13 2 11" xfId="48976"/>
    <cellStyle name="SAPBEXHLevel2X 13 2 11 2" xfId="48977"/>
    <cellStyle name="SAPBEXHLevel2X 13 2 11 2 2" xfId="48978"/>
    <cellStyle name="SAPBEXHLevel2X 13 2 11 3" xfId="48979"/>
    <cellStyle name="SAPBEXHLevel2X 13 2 12" xfId="48980"/>
    <cellStyle name="SAPBEXHLevel2X 13 2 12 2" xfId="48981"/>
    <cellStyle name="SAPBEXHLevel2X 13 2 2" xfId="48982"/>
    <cellStyle name="SAPBEXHLevel2X 13 2 2 2" xfId="48983"/>
    <cellStyle name="SAPBEXHLevel2X 13 2 2 2 2" xfId="48984"/>
    <cellStyle name="SAPBEXHLevel2X 13 2 2 3" xfId="48985"/>
    <cellStyle name="SAPBEXHLevel2X 13 2 3" xfId="48986"/>
    <cellStyle name="SAPBEXHLevel2X 13 2 3 2" xfId="48987"/>
    <cellStyle name="SAPBEXHLevel2X 13 2 3 2 2" xfId="48988"/>
    <cellStyle name="SAPBEXHLevel2X 13 2 3 3" xfId="48989"/>
    <cellStyle name="SAPBEXHLevel2X 13 2 4" xfId="48990"/>
    <cellStyle name="SAPBEXHLevel2X 13 2 4 2" xfId="48991"/>
    <cellStyle name="SAPBEXHLevel2X 13 2 4 2 2" xfId="48992"/>
    <cellStyle name="SAPBEXHLevel2X 13 2 5" xfId="48993"/>
    <cellStyle name="SAPBEXHLevel2X 13 2 5 2" xfId="48994"/>
    <cellStyle name="SAPBEXHLevel2X 13 2 5 2 2" xfId="48995"/>
    <cellStyle name="SAPBEXHLevel2X 13 2 6" xfId="48996"/>
    <cellStyle name="SAPBEXHLevel2X 13 2 6 2" xfId="48997"/>
    <cellStyle name="SAPBEXHLevel2X 13 2 6 2 2" xfId="48998"/>
    <cellStyle name="SAPBEXHLevel2X 13 2 6 3" xfId="48999"/>
    <cellStyle name="SAPBEXHLevel2X 13 2 7" xfId="49000"/>
    <cellStyle name="SAPBEXHLevel2X 13 2 7 2" xfId="49001"/>
    <cellStyle name="SAPBEXHLevel2X 13 2 7 2 2" xfId="49002"/>
    <cellStyle name="SAPBEXHLevel2X 13 2 7 3" xfId="49003"/>
    <cellStyle name="SAPBEXHLevel2X 13 2 8" xfId="49004"/>
    <cellStyle name="SAPBEXHLevel2X 13 2 8 2" xfId="49005"/>
    <cellStyle name="SAPBEXHLevel2X 13 2 8 2 2" xfId="49006"/>
    <cellStyle name="SAPBEXHLevel2X 13 2 8 3" xfId="49007"/>
    <cellStyle name="SAPBEXHLevel2X 13 2 9" xfId="49008"/>
    <cellStyle name="SAPBEXHLevel2X 13 2 9 2" xfId="49009"/>
    <cellStyle name="SAPBEXHLevel2X 13 2 9 2 2" xfId="49010"/>
    <cellStyle name="SAPBEXHLevel2X 13 2 9 3" xfId="49011"/>
    <cellStyle name="SAPBEXHLevel2X 13 3" xfId="49012"/>
    <cellStyle name="SAPBEXHLevel2X 13 3 2" xfId="49013"/>
    <cellStyle name="SAPBEXHLevel2X 13 3 2 2" xfId="49014"/>
    <cellStyle name="SAPBEXHLevel2X 13 3 3" xfId="49015"/>
    <cellStyle name="SAPBEXHLevel2X 13 4" xfId="49016"/>
    <cellStyle name="SAPBEXHLevel2X 13 4 2" xfId="49017"/>
    <cellStyle name="SAPBEXHLevel2X 13 4 2 2" xfId="49018"/>
    <cellStyle name="SAPBEXHLevel2X 13 4 3" xfId="49019"/>
    <cellStyle name="SAPBEXHLevel2X 13 5" xfId="49020"/>
    <cellStyle name="SAPBEXHLevel2X 13 5 2" xfId="49021"/>
    <cellStyle name="SAPBEXHLevel2X 13 5 2 2" xfId="49022"/>
    <cellStyle name="SAPBEXHLevel2X 13 6" xfId="49023"/>
    <cellStyle name="SAPBEXHLevel2X 13 6 2" xfId="49024"/>
    <cellStyle name="SAPBEXHLevel2X 13 6 2 2" xfId="49025"/>
    <cellStyle name="SAPBEXHLevel2X 13 7" xfId="49026"/>
    <cellStyle name="SAPBEXHLevel2X 13 7 2" xfId="49027"/>
    <cellStyle name="SAPBEXHLevel2X 13 7 2 2" xfId="49028"/>
    <cellStyle name="SAPBEXHLevel2X 13 7 3" xfId="49029"/>
    <cellStyle name="SAPBEXHLevel2X 13 8" xfId="49030"/>
    <cellStyle name="SAPBEXHLevel2X 13 8 2" xfId="49031"/>
    <cellStyle name="SAPBEXHLevel2X 13 8 2 2" xfId="49032"/>
    <cellStyle name="SAPBEXHLevel2X 13 8 3" xfId="49033"/>
    <cellStyle name="SAPBEXHLevel2X 13 9" xfId="49034"/>
    <cellStyle name="SAPBEXHLevel2X 13 9 2" xfId="49035"/>
    <cellStyle name="SAPBEXHLevel2X 13 9 2 2" xfId="49036"/>
    <cellStyle name="SAPBEXHLevel2X 13 9 3" xfId="49037"/>
    <cellStyle name="SAPBEXHLevel2X 14" xfId="49038"/>
    <cellStyle name="SAPBEXHLevel2X 14 10" xfId="49039"/>
    <cellStyle name="SAPBEXHLevel2X 14 10 2" xfId="49040"/>
    <cellStyle name="SAPBEXHLevel2X 14 10 2 2" xfId="49041"/>
    <cellStyle name="SAPBEXHLevel2X 14 10 3" xfId="49042"/>
    <cellStyle name="SAPBEXHLevel2X 14 11" xfId="49043"/>
    <cellStyle name="SAPBEXHLevel2X 14 11 2" xfId="49044"/>
    <cellStyle name="SAPBEXHLevel2X 14 2" xfId="49045"/>
    <cellStyle name="SAPBEXHLevel2X 14 2 2" xfId="49046"/>
    <cellStyle name="SAPBEXHLevel2X 14 2 2 2" xfId="49047"/>
    <cellStyle name="SAPBEXHLevel2X 14 2 2 3" xfId="49048"/>
    <cellStyle name="SAPBEXHLevel2X 14 2 3" xfId="49049"/>
    <cellStyle name="SAPBEXHLevel2X 14 2 3 2" xfId="49050"/>
    <cellStyle name="SAPBEXHLevel2X 14 2 3 3" xfId="49051"/>
    <cellStyle name="SAPBEXHLevel2X 14 2 4" xfId="49052"/>
    <cellStyle name="SAPBEXHLevel2X 14 2 5" xfId="49053"/>
    <cellStyle name="SAPBEXHLevel2X 14 3" xfId="49054"/>
    <cellStyle name="SAPBEXHLevel2X 14 3 2" xfId="49055"/>
    <cellStyle name="SAPBEXHLevel2X 14 3 2 2" xfId="49056"/>
    <cellStyle name="SAPBEXHLevel2X 14 3 3" xfId="49057"/>
    <cellStyle name="SAPBEXHLevel2X 14 4" xfId="49058"/>
    <cellStyle name="SAPBEXHLevel2X 14 4 2" xfId="49059"/>
    <cellStyle name="SAPBEXHLevel2X 14 4 2 2" xfId="49060"/>
    <cellStyle name="SAPBEXHLevel2X 14 4 3" xfId="49061"/>
    <cellStyle name="SAPBEXHLevel2X 14 5" xfId="49062"/>
    <cellStyle name="SAPBEXHLevel2X 14 5 2" xfId="49063"/>
    <cellStyle name="SAPBEXHLevel2X 14 5 2 2" xfId="49064"/>
    <cellStyle name="SAPBEXHLevel2X 14 6" xfId="49065"/>
    <cellStyle name="SAPBEXHLevel2X 14 6 2" xfId="49066"/>
    <cellStyle name="SAPBEXHLevel2X 14 6 2 2" xfId="49067"/>
    <cellStyle name="SAPBEXHLevel2X 14 6 3" xfId="49068"/>
    <cellStyle name="SAPBEXHLevel2X 14 7" xfId="49069"/>
    <cellStyle name="SAPBEXHLevel2X 14 7 2" xfId="49070"/>
    <cellStyle name="SAPBEXHLevel2X 14 7 2 2" xfId="49071"/>
    <cellStyle name="SAPBEXHLevel2X 14 7 3" xfId="49072"/>
    <cellStyle name="SAPBEXHLevel2X 14 8" xfId="49073"/>
    <cellStyle name="SAPBEXHLevel2X 14 8 2" xfId="49074"/>
    <cellStyle name="SAPBEXHLevel2X 14 8 2 2" xfId="49075"/>
    <cellStyle name="SAPBEXHLevel2X 14 8 3" xfId="49076"/>
    <cellStyle name="SAPBEXHLevel2X 14 9" xfId="49077"/>
    <cellStyle name="SAPBEXHLevel2X 14 9 2" xfId="49078"/>
    <cellStyle name="SAPBEXHLevel2X 14 9 2 2" xfId="49079"/>
    <cellStyle name="SAPBEXHLevel2X 14 9 3" xfId="49080"/>
    <cellStyle name="SAPBEXHLevel2X 15" xfId="49081"/>
    <cellStyle name="SAPBEXHLevel2X 15 10" xfId="49082"/>
    <cellStyle name="SAPBEXHLevel2X 15 10 2" xfId="49083"/>
    <cellStyle name="SAPBEXHLevel2X 15 10 2 2" xfId="49084"/>
    <cellStyle name="SAPBEXHLevel2X 15 10 3" xfId="49085"/>
    <cellStyle name="SAPBEXHLevel2X 15 11" xfId="49086"/>
    <cellStyle name="SAPBEXHLevel2X 15 11 2" xfId="49087"/>
    <cellStyle name="SAPBEXHLevel2X 15 11 2 2" xfId="49088"/>
    <cellStyle name="SAPBEXHLevel2X 15 11 3" xfId="49089"/>
    <cellStyle name="SAPBEXHLevel2X 15 12" xfId="49090"/>
    <cellStyle name="SAPBEXHLevel2X 15 12 2" xfId="49091"/>
    <cellStyle name="SAPBEXHLevel2X 15 2" xfId="49092"/>
    <cellStyle name="SAPBEXHLevel2X 15 2 2" xfId="49093"/>
    <cellStyle name="SAPBEXHLevel2X 15 2 2 2" xfId="49094"/>
    <cellStyle name="SAPBEXHLevel2X 15 2 3" xfId="49095"/>
    <cellStyle name="SAPBEXHLevel2X 15 3" xfId="49096"/>
    <cellStyle name="SAPBEXHLevel2X 15 3 2" xfId="49097"/>
    <cellStyle name="SAPBEXHLevel2X 15 3 2 2" xfId="49098"/>
    <cellStyle name="SAPBEXHLevel2X 15 3 3" xfId="49099"/>
    <cellStyle name="SAPBEXHLevel2X 15 4" xfId="49100"/>
    <cellStyle name="SAPBEXHLevel2X 15 4 2" xfId="49101"/>
    <cellStyle name="SAPBEXHLevel2X 15 4 2 2" xfId="49102"/>
    <cellStyle name="SAPBEXHLevel2X 15 5" xfId="49103"/>
    <cellStyle name="SAPBEXHLevel2X 15 5 2" xfId="49104"/>
    <cellStyle name="SAPBEXHLevel2X 15 5 2 2" xfId="49105"/>
    <cellStyle name="SAPBEXHLevel2X 15 6" xfId="49106"/>
    <cellStyle name="SAPBEXHLevel2X 15 6 2" xfId="49107"/>
    <cellStyle name="SAPBEXHLevel2X 15 6 2 2" xfId="49108"/>
    <cellStyle name="SAPBEXHLevel2X 15 6 3" xfId="49109"/>
    <cellStyle name="SAPBEXHLevel2X 15 7" xfId="49110"/>
    <cellStyle name="SAPBEXHLevel2X 15 7 2" xfId="49111"/>
    <cellStyle name="SAPBEXHLevel2X 15 7 2 2" xfId="49112"/>
    <cellStyle name="SAPBEXHLevel2X 15 7 3" xfId="49113"/>
    <cellStyle name="SAPBEXHLevel2X 15 8" xfId="49114"/>
    <cellStyle name="SAPBEXHLevel2X 15 8 2" xfId="49115"/>
    <cellStyle name="SAPBEXHLevel2X 15 8 2 2" xfId="49116"/>
    <cellStyle name="SAPBEXHLevel2X 15 8 3" xfId="49117"/>
    <cellStyle name="SAPBEXHLevel2X 15 9" xfId="49118"/>
    <cellStyle name="SAPBEXHLevel2X 15 9 2" xfId="49119"/>
    <cellStyle name="SAPBEXHLevel2X 15 9 2 2" xfId="49120"/>
    <cellStyle name="SAPBEXHLevel2X 15 9 3" xfId="49121"/>
    <cellStyle name="SAPBEXHLevel2X 16" xfId="49122"/>
    <cellStyle name="SAPBEXHLevel2X 16 10" xfId="49123"/>
    <cellStyle name="SAPBEXHLevel2X 16 10 2" xfId="49124"/>
    <cellStyle name="SAPBEXHLevel2X 16 10 2 2" xfId="49125"/>
    <cellStyle name="SAPBEXHLevel2X 16 10 3" xfId="49126"/>
    <cellStyle name="SAPBEXHLevel2X 16 11" xfId="49127"/>
    <cellStyle name="SAPBEXHLevel2X 16 11 2" xfId="49128"/>
    <cellStyle name="SAPBEXHLevel2X 16 11 2 2" xfId="49129"/>
    <cellStyle name="SAPBEXHLevel2X 16 11 3" xfId="49130"/>
    <cellStyle name="SAPBEXHLevel2X 16 12" xfId="49131"/>
    <cellStyle name="SAPBEXHLevel2X 16 12 2" xfId="49132"/>
    <cellStyle name="SAPBEXHLevel2X 16 2" xfId="49133"/>
    <cellStyle name="SAPBEXHLevel2X 16 2 2" xfId="49134"/>
    <cellStyle name="SAPBEXHLevel2X 16 2 2 2" xfId="49135"/>
    <cellStyle name="SAPBEXHLevel2X 16 3" xfId="49136"/>
    <cellStyle name="SAPBEXHLevel2X 16 3 2" xfId="49137"/>
    <cellStyle name="SAPBEXHLevel2X 16 3 2 2" xfId="49138"/>
    <cellStyle name="SAPBEXHLevel2X 16 4" xfId="49139"/>
    <cellStyle name="SAPBEXHLevel2X 16 4 2" xfId="49140"/>
    <cellStyle name="SAPBEXHLevel2X 16 4 2 2" xfId="49141"/>
    <cellStyle name="SAPBEXHLevel2X 16 5" xfId="49142"/>
    <cellStyle name="SAPBEXHLevel2X 16 5 2" xfId="49143"/>
    <cellStyle name="SAPBEXHLevel2X 16 5 2 2" xfId="49144"/>
    <cellStyle name="SAPBEXHLevel2X 16 6" xfId="49145"/>
    <cellStyle name="SAPBEXHLevel2X 16 6 2" xfId="49146"/>
    <cellStyle name="SAPBEXHLevel2X 16 6 2 2" xfId="49147"/>
    <cellStyle name="SAPBEXHLevel2X 16 6 3" xfId="49148"/>
    <cellStyle name="SAPBEXHLevel2X 16 7" xfId="49149"/>
    <cellStyle name="SAPBEXHLevel2X 16 7 2" xfId="49150"/>
    <cellStyle name="SAPBEXHLevel2X 16 7 2 2" xfId="49151"/>
    <cellStyle name="SAPBEXHLevel2X 16 7 3" xfId="49152"/>
    <cellStyle name="SAPBEXHLevel2X 16 8" xfId="49153"/>
    <cellStyle name="SAPBEXHLevel2X 16 8 2" xfId="49154"/>
    <cellStyle name="SAPBEXHLevel2X 16 8 2 2" xfId="49155"/>
    <cellStyle name="SAPBEXHLevel2X 16 8 3" xfId="49156"/>
    <cellStyle name="SAPBEXHLevel2X 16 9" xfId="49157"/>
    <cellStyle name="SAPBEXHLevel2X 16 9 2" xfId="49158"/>
    <cellStyle name="SAPBEXHLevel2X 16 9 2 2" xfId="49159"/>
    <cellStyle name="SAPBEXHLevel2X 16 9 3" xfId="49160"/>
    <cellStyle name="SAPBEXHLevel2X 17" xfId="49161"/>
    <cellStyle name="SAPBEXHLevel2X 17 10" xfId="49162"/>
    <cellStyle name="SAPBEXHLevel2X 17 10 2" xfId="49163"/>
    <cellStyle name="SAPBEXHLevel2X 17 10 2 2" xfId="49164"/>
    <cellStyle name="SAPBEXHLevel2X 17 10 3" xfId="49165"/>
    <cellStyle name="SAPBEXHLevel2X 17 11" xfId="49166"/>
    <cellStyle name="SAPBEXHLevel2X 17 11 2" xfId="49167"/>
    <cellStyle name="SAPBEXHLevel2X 17 11 2 2" xfId="49168"/>
    <cellStyle name="SAPBEXHLevel2X 17 11 3" xfId="49169"/>
    <cellStyle name="SAPBEXHLevel2X 17 12" xfId="49170"/>
    <cellStyle name="SAPBEXHLevel2X 17 12 2" xfId="49171"/>
    <cellStyle name="SAPBEXHLevel2X 17 2" xfId="49172"/>
    <cellStyle name="SAPBEXHLevel2X 17 2 2" xfId="49173"/>
    <cellStyle name="SAPBEXHLevel2X 17 2 2 2" xfId="49174"/>
    <cellStyle name="SAPBEXHLevel2X 17 3" xfId="49175"/>
    <cellStyle name="SAPBEXHLevel2X 17 3 2" xfId="49176"/>
    <cellStyle name="SAPBEXHLevel2X 17 3 2 2" xfId="49177"/>
    <cellStyle name="SAPBEXHLevel2X 17 4" xfId="49178"/>
    <cellStyle name="SAPBEXHLevel2X 17 4 2" xfId="49179"/>
    <cellStyle name="SAPBEXHLevel2X 17 4 2 2" xfId="49180"/>
    <cellStyle name="SAPBEXHLevel2X 17 5" xfId="49181"/>
    <cellStyle name="SAPBEXHLevel2X 17 5 2" xfId="49182"/>
    <cellStyle name="SAPBEXHLevel2X 17 5 2 2" xfId="49183"/>
    <cellStyle name="SAPBEXHLevel2X 17 6" xfId="49184"/>
    <cellStyle name="SAPBEXHLevel2X 17 6 2" xfId="49185"/>
    <cellStyle name="SAPBEXHLevel2X 17 6 2 2" xfId="49186"/>
    <cellStyle name="SAPBEXHLevel2X 17 6 3" xfId="49187"/>
    <cellStyle name="SAPBEXHLevel2X 17 7" xfId="49188"/>
    <cellStyle name="SAPBEXHLevel2X 17 7 2" xfId="49189"/>
    <cellStyle name="SAPBEXHLevel2X 17 7 2 2" xfId="49190"/>
    <cellStyle name="SAPBEXHLevel2X 17 7 3" xfId="49191"/>
    <cellStyle name="SAPBEXHLevel2X 17 8" xfId="49192"/>
    <cellStyle name="SAPBEXHLevel2X 17 8 2" xfId="49193"/>
    <cellStyle name="SAPBEXHLevel2X 17 8 2 2" xfId="49194"/>
    <cellStyle name="SAPBEXHLevel2X 17 8 3" xfId="49195"/>
    <cellStyle name="SAPBEXHLevel2X 17 9" xfId="49196"/>
    <cellStyle name="SAPBEXHLevel2X 17 9 2" xfId="49197"/>
    <cellStyle name="SAPBEXHLevel2X 17 9 2 2" xfId="49198"/>
    <cellStyle name="SAPBEXHLevel2X 17 9 3" xfId="49199"/>
    <cellStyle name="SAPBEXHLevel2X 18" xfId="49200"/>
    <cellStyle name="SAPBEXHLevel2X 18 2" xfId="49201"/>
    <cellStyle name="SAPBEXHLevel2X 18 2 2" xfId="49202"/>
    <cellStyle name="SAPBEXHLevel2X 19" xfId="49203"/>
    <cellStyle name="SAPBEXHLevel2X 19 2" xfId="49204"/>
    <cellStyle name="SAPBEXHLevel2X 19 2 2" xfId="49205"/>
    <cellStyle name="SAPBEXHLevel2X 19 3" xfId="49206"/>
    <cellStyle name="SAPBEXHLevel2X 2" xfId="49207"/>
    <cellStyle name="SAPBEXHLevel2X 2 10" xfId="49208"/>
    <cellStyle name="SAPBEXHLevel2X 2 10 2" xfId="49209"/>
    <cellStyle name="SAPBEXHLevel2X 2 10 2 2" xfId="49210"/>
    <cellStyle name="SAPBEXHLevel2X 2 10 3" xfId="49211"/>
    <cellStyle name="SAPBEXHLevel2X 2 11" xfId="49212"/>
    <cellStyle name="SAPBEXHLevel2X 2 11 2" xfId="49213"/>
    <cellStyle name="SAPBEXHLevel2X 2 11 2 2" xfId="49214"/>
    <cellStyle name="SAPBEXHLevel2X 2 11 3" xfId="49215"/>
    <cellStyle name="SAPBEXHLevel2X 2 12" xfId="49216"/>
    <cellStyle name="SAPBEXHLevel2X 2 12 2" xfId="49217"/>
    <cellStyle name="SAPBEXHLevel2X 2 2" xfId="49218"/>
    <cellStyle name="SAPBEXHLevel2X 2 2 10" xfId="49219"/>
    <cellStyle name="SAPBEXHLevel2X 2 2 10 2" xfId="49220"/>
    <cellStyle name="SAPBEXHLevel2X 2 2 10 2 2" xfId="49221"/>
    <cellStyle name="SAPBEXHLevel2X 2 2 10 3" xfId="49222"/>
    <cellStyle name="SAPBEXHLevel2X 2 2 11" xfId="49223"/>
    <cellStyle name="SAPBEXHLevel2X 2 2 11 2" xfId="49224"/>
    <cellStyle name="SAPBEXHLevel2X 2 2 11 2 2" xfId="49225"/>
    <cellStyle name="SAPBEXHLevel2X 2 2 11 3" xfId="49226"/>
    <cellStyle name="SAPBEXHLevel2X 2 2 12" xfId="49227"/>
    <cellStyle name="SAPBEXHLevel2X 2 2 12 2" xfId="49228"/>
    <cellStyle name="SAPBEXHLevel2X 2 2 2" xfId="49229"/>
    <cellStyle name="SAPBEXHLevel2X 2 2 2 2" xfId="49230"/>
    <cellStyle name="SAPBEXHLevel2X 2 2 2 2 2" xfId="49231"/>
    <cellStyle name="SAPBEXHLevel2X 2 2 2 2 3" xfId="49232"/>
    <cellStyle name="SAPBEXHLevel2X 2 2 2 3" xfId="49233"/>
    <cellStyle name="SAPBEXHLevel2X 2 2 2 3 2" xfId="49234"/>
    <cellStyle name="SAPBEXHLevel2X 2 2 2 3 3" xfId="49235"/>
    <cellStyle name="SAPBEXHLevel2X 2 2 2 4" xfId="49236"/>
    <cellStyle name="SAPBEXHLevel2X 2 2 2 5" xfId="49237"/>
    <cellStyle name="SAPBEXHLevel2X 2 2 3" xfId="49238"/>
    <cellStyle name="SAPBEXHLevel2X 2 2 3 2" xfId="49239"/>
    <cellStyle name="SAPBEXHLevel2X 2 2 3 2 2" xfId="49240"/>
    <cellStyle name="SAPBEXHLevel2X 2 2 3 3" xfId="49241"/>
    <cellStyle name="SAPBEXHLevel2X 2 2 3 4" xfId="49242"/>
    <cellStyle name="SAPBEXHLevel2X 2 2 4" xfId="49243"/>
    <cellStyle name="SAPBEXHLevel2X 2 2 4 2" xfId="49244"/>
    <cellStyle name="SAPBEXHLevel2X 2 2 4 2 2" xfId="49245"/>
    <cellStyle name="SAPBEXHLevel2X 2 2 4 3" xfId="49246"/>
    <cellStyle name="SAPBEXHLevel2X 2 2 5" xfId="49247"/>
    <cellStyle name="SAPBEXHLevel2X 2 2 5 2" xfId="49248"/>
    <cellStyle name="SAPBEXHLevel2X 2 2 5 2 2" xfId="49249"/>
    <cellStyle name="SAPBEXHLevel2X 2 2 6" xfId="49250"/>
    <cellStyle name="SAPBEXHLevel2X 2 2 6 2" xfId="49251"/>
    <cellStyle name="SAPBEXHLevel2X 2 2 6 2 2" xfId="49252"/>
    <cellStyle name="SAPBEXHLevel2X 2 2 6 3" xfId="49253"/>
    <cellStyle name="SAPBEXHLevel2X 2 2 7" xfId="49254"/>
    <cellStyle name="SAPBEXHLevel2X 2 2 7 2" xfId="49255"/>
    <cellStyle name="SAPBEXHLevel2X 2 2 7 2 2" xfId="49256"/>
    <cellStyle name="SAPBEXHLevel2X 2 2 7 3" xfId="49257"/>
    <cellStyle name="SAPBEXHLevel2X 2 2 8" xfId="49258"/>
    <cellStyle name="SAPBEXHLevel2X 2 2 8 2" xfId="49259"/>
    <cellStyle name="SAPBEXHLevel2X 2 2 8 2 2" xfId="49260"/>
    <cellStyle name="SAPBEXHLevel2X 2 2 8 3" xfId="49261"/>
    <cellStyle name="SAPBEXHLevel2X 2 2 9" xfId="49262"/>
    <cellStyle name="SAPBEXHLevel2X 2 2 9 2" xfId="49263"/>
    <cellStyle name="SAPBEXHLevel2X 2 2 9 2 2" xfId="49264"/>
    <cellStyle name="SAPBEXHLevel2X 2 2 9 3" xfId="49265"/>
    <cellStyle name="SAPBEXHLevel2X 2 3" xfId="49266"/>
    <cellStyle name="SAPBEXHLevel2X 2 3 2" xfId="49267"/>
    <cellStyle name="SAPBEXHLevel2X 2 3 2 2" xfId="49268"/>
    <cellStyle name="SAPBEXHLevel2X 2 3 2 3" xfId="49269"/>
    <cellStyle name="SAPBEXHLevel2X 2 3 3" xfId="49270"/>
    <cellStyle name="SAPBEXHLevel2X 2 3 3 2" xfId="49271"/>
    <cellStyle name="SAPBEXHLevel2X 2 3 3 3" xfId="49272"/>
    <cellStyle name="SAPBEXHLevel2X 2 3 4" xfId="49273"/>
    <cellStyle name="SAPBEXHLevel2X 2 3 5" xfId="49274"/>
    <cellStyle name="SAPBEXHLevel2X 2 4" xfId="49275"/>
    <cellStyle name="SAPBEXHLevel2X 2 4 2" xfId="49276"/>
    <cellStyle name="SAPBEXHLevel2X 2 4 2 2" xfId="49277"/>
    <cellStyle name="SAPBEXHLevel2X 2 4 3" xfId="49278"/>
    <cellStyle name="SAPBEXHLevel2X 2 4 4" xfId="49279"/>
    <cellStyle name="SAPBEXHLevel2X 2 5" xfId="49280"/>
    <cellStyle name="SAPBEXHLevel2X 2 5 2" xfId="49281"/>
    <cellStyle name="SAPBEXHLevel2X 2 5 2 2" xfId="49282"/>
    <cellStyle name="SAPBEXHLevel2X 2 5 3" xfId="49283"/>
    <cellStyle name="SAPBEXHLevel2X 2 6" xfId="49284"/>
    <cellStyle name="SAPBEXHLevel2X 2 6 2" xfId="49285"/>
    <cellStyle name="SAPBEXHLevel2X 2 6 2 2" xfId="49286"/>
    <cellStyle name="SAPBEXHLevel2X 2 7" xfId="49287"/>
    <cellStyle name="SAPBEXHLevel2X 2 7 2" xfId="49288"/>
    <cellStyle name="SAPBEXHLevel2X 2 7 2 2" xfId="49289"/>
    <cellStyle name="SAPBEXHLevel2X 2 7 3" xfId="49290"/>
    <cellStyle name="SAPBEXHLevel2X 2 8" xfId="49291"/>
    <cellStyle name="SAPBEXHLevel2X 2 8 2" xfId="49292"/>
    <cellStyle name="SAPBEXHLevel2X 2 8 2 2" xfId="49293"/>
    <cellStyle name="SAPBEXHLevel2X 2 8 3" xfId="49294"/>
    <cellStyle name="SAPBEXHLevel2X 2 9" xfId="49295"/>
    <cellStyle name="SAPBEXHLevel2X 2 9 2" xfId="49296"/>
    <cellStyle name="SAPBEXHLevel2X 2 9 2 2" xfId="49297"/>
    <cellStyle name="SAPBEXHLevel2X 2 9 3" xfId="49298"/>
    <cellStyle name="SAPBEXHLevel2X 20" xfId="49299"/>
    <cellStyle name="SAPBEXHLevel2X 20 2" xfId="49300"/>
    <cellStyle name="SAPBEXHLevel2X 20 2 2" xfId="49301"/>
    <cellStyle name="SAPBEXHLevel2X 20 3" xfId="49302"/>
    <cellStyle name="SAPBEXHLevel2X 21" xfId="49303"/>
    <cellStyle name="SAPBEXHLevel2X 21 2" xfId="49304"/>
    <cellStyle name="SAPBEXHLevel2X 22" xfId="49305"/>
    <cellStyle name="SAPBEXHLevel2X 22 2" xfId="49306"/>
    <cellStyle name="SAPBEXHLevel2X 23" xfId="49307"/>
    <cellStyle name="SAPBEXHLevel2X 23 2" xfId="49308"/>
    <cellStyle name="SAPBEXHLevel2X 3" xfId="49309"/>
    <cellStyle name="SAPBEXHLevel2X 3 10" xfId="49310"/>
    <cellStyle name="SAPBEXHLevel2X 3 10 2" xfId="49311"/>
    <cellStyle name="SAPBEXHLevel2X 3 10 2 2" xfId="49312"/>
    <cellStyle name="SAPBEXHLevel2X 3 10 3" xfId="49313"/>
    <cellStyle name="SAPBEXHLevel2X 3 11" xfId="49314"/>
    <cellStyle name="SAPBEXHLevel2X 3 11 2" xfId="49315"/>
    <cellStyle name="SAPBEXHLevel2X 3 11 2 2" xfId="49316"/>
    <cellStyle name="SAPBEXHLevel2X 3 11 3" xfId="49317"/>
    <cellStyle name="SAPBEXHLevel2X 3 12" xfId="49318"/>
    <cellStyle name="SAPBEXHLevel2X 3 12 2" xfId="49319"/>
    <cellStyle name="SAPBEXHLevel2X 3 2" xfId="49320"/>
    <cellStyle name="SAPBEXHLevel2X 3 2 10" xfId="49321"/>
    <cellStyle name="SAPBEXHLevel2X 3 2 10 2" xfId="49322"/>
    <cellStyle name="SAPBEXHLevel2X 3 2 10 2 2" xfId="49323"/>
    <cellStyle name="SAPBEXHLevel2X 3 2 10 3" xfId="49324"/>
    <cellStyle name="SAPBEXHLevel2X 3 2 11" xfId="49325"/>
    <cellStyle name="SAPBEXHLevel2X 3 2 11 2" xfId="49326"/>
    <cellStyle name="SAPBEXHLevel2X 3 2 11 2 2" xfId="49327"/>
    <cellStyle name="SAPBEXHLevel2X 3 2 11 3" xfId="49328"/>
    <cellStyle name="SAPBEXHLevel2X 3 2 12" xfId="49329"/>
    <cellStyle name="SAPBEXHLevel2X 3 2 12 2" xfId="49330"/>
    <cellStyle name="SAPBEXHLevel2X 3 2 2" xfId="49331"/>
    <cellStyle name="SAPBEXHLevel2X 3 2 2 2" xfId="49332"/>
    <cellStyle name="SAPBEXHLevel2X 3 2 2 2 2" xfId="49333"/>
    <cellStyle name="SAPBEXHLevel2X 3 2 2 2 3" xfId="49334"/>
    <cellStyle name="SAPBEXHLevel2X 3 2 2 3" xfId="49335"/>
    <cellStyle name="SAPBEXHLevel2X 3 2 2 3 2" xfId="49336"/>
    <cellStyle name="SAPBEXHLevel2X 3 2 2 3 3" xfId="49337"/>
    <cellStyle name="SAPBEXHLevel2X 3 2 2 4" xfId="49338"/>
    <cellStyle name="SAPBEXHLevel2X 3 2 2 5" xfId="49339"/>
    <cellStyle name="SAPBEXHLevel2X 3 2 3" xfId="49340"/>
    <cellStyle name="SAPBEXHLevel2X 3 2 3 2" xfId="49341"/>
    <cellStyle name="SAPBEXHLevel2X 3 2 3 2 2" xfId="49342"/>
    <cellStyle name="SAPBEXHLevel2X 3 2 3 3" xfId="49343"/>
    <cellStyle name="SAPBEXHLevel2X 3 2 3 4" xfId="49344"/>
    <cellStyle name="SAPBEXHLevel2X 3 2 4" xfId="49345"/>
    <cellStyle name="SAPBEXHLevel2X 3 2 4 2" xfId="49346"/>
    <cellStyle name="SAPBEXHLevel2X 3 2 4 2 2" xfId="49347"/>
    <cellStyle name="SAPBEXHLevel2X 3 2 4 3" xfId="49348"/>
    <cellStyle name="SAPBEXHLevel2X 3 2 5" xfId="49349"/>
    <cellStyle name="SAPBEXHLevel2X 3 2 5 2" xfId="49350"/>
    <cellStyle name="SAPBEXHLevel2X 3 2 5 2 2" xfId="49351"/>
    <cellStyle name="SAPBEXHLevel2X 3 2 6" xfId="49352"/>
    <cellStyle name="SAPBEXHLevel2X 3 2 6 2" xfId="49353"/>
    <cellStyle name="SAPBEXHLevel2X 3 2 6 2 2" xfId="49354"/>
    <cellStyle name="SAPBEXHLevel2X 3 2 6 3" xfId="49355"/>
    <cellStyle name="SAPBEXHLevel2X 3 2 7" xfId="49356"/>
    <cellStyle name="SAPBEXHLevel2X 3 2 7 2" xfId="49357"/>
    <cellStyle name="SAPBEXHLevel2X 3 2 7 2 2" xfId="49358"/>
    <cellStyle name="SAPBEXHLevel2X 3 2 7 3" xfId="49359"/>
    <cellStyle name="SAPBEXHLevel2X 3 2 8" xfId="49360"/>
    <cellStyle name="SAPBEXHLevel2X 3 2 8 2" xfId="49361"/>
    <cellStyle name="SAPBEXHLevel2X 3 2 8 2 2" xfId="49362"/>
    <cellStyle name="SAPBEXHLevel2X 3 2 8 3" xfId="49363"/>
    <cellStyle name="SAPBEXHLevel2X 3 2 9" xfId="49364"/>
    <cellStyle name="SAPBEXHLevel2X 3 2 9 2" xfId="49365"/>
    <cellStyle name="SAPBEXHLevel2X 3 2 9 2 2" xfId="49366"/>
    <cellStyle name="SAPBEXHLevel2X 3 2 9 3" xfId="49367"/>
    <cellStyle name="SAPBEXHLevel2X 3 3" xfId="49368"/>
    <cellStyle name="SAPBEXHLevel2X 3 3 2" xfId="49369"/>
    <cellStyle name="SAPBEXHLevel2X 3 3 2 2" xfId="49370"/>
    <cellStyle name="SAPBEXHLevel2X 3 3 2 2 2" xfId="49371"/>
    <cellStyle name="SAPBEXHLevel2X 3 3 2 2 3" xfId="49372"/>
    <cellStyle name="SAPBEXHLevel2X 3 3 2 3" xfId="49373"/>
    <cellStyle name="SAPBEXHLevel2X 3 3 2 3 2" xfId="49374"/>
    <cellStyle name="SAPBEXHLevel2X 3 3 2 3 3" xfId="49375"/>
    <cellStyle name="SAPBEXHLevel2X 3 3 2 4" xfId="49376"/>
    <cellStyle name="SAPBEXHLevel2X 3 3 2 5" xfId="49377"/>
    <cellStyle name="SAPBEXHLevel2X 3 3 3" xfId="49378"/>
    <cellStyle name="SAPBEXHLevel2X 3 3 3 2" xfId="49379"/>
    <cellStyle name="SAPBEXHLevel2X 3 3 3 3" xfId="49380"/>
    <cellStyle name="SAPBEXHLevel2X 3 3 3 4" xfId="49381"/>
    <cellStyle name="SAPBEXHLevel2X 3 3 4" xfId="49382"/>
    <cellStyle name="SAPBEXHLevel2X 3 3 4 2" xfId="49383"/>
    <cellStyle name="SAPBEXHLevel2X 3 3 4 3" xfId="49384"/>
    <cellStyle name="SAPBEXHLevel2X 3 3 5" xfId="49385"/>
    <cellStyle name="SAPBEXHLevel2X 3 3 6" xfId="49386"/>
    <cellStyle name="SAPBEXHLevel2X 3 4" xfId="49387"/>
    <cellStyle name="SAPBEXHLevel2X 3 4 2" xfId="49388"/>
    <cellStyle name="SAPBEXHLevel2X 3 4 2 2" xfId="49389"/>
    <cellStyle name="SAPBEXHLevel2X 3 4 2 3" xfId="49390"/>
    <cellStyle name="SAPBEXHLevel2X 3 4 3" xfId="49391"/>
    <cellStyle name="SAPBEXHLevel2X 3 4 3 2" xfId="49392"/>
    <cellStyle name="SAPBEXHLevel2X 3 4 3 3" xfId="49393"/>
    <cellStyle name="SAPBEXHLevel2X 3 4 4" xfId="49394"/>
    <cellStyle name="SAPBEXHLevel2X 3 4 5" xfId="49395"/>
    <cellStyle name="SAPBEXHLevel2X 3 5" xfId="49396"/>
    <cellStyle name="SAPBEXHLevel2X 3 5 2" xfId="49397"/>
    <cellStyle name="SAPBEXHLevel2X 3 5 2 2" xfId="49398"/>
    <cellStyle name="SAPBEXHLevel2X 3 5 3" xfId="49399"/>
    <cellStyle name="SAPBEXHLevel2X 3 5 4" xfId="49400"/>
    <cellStyle name="SAPBEXHLevel2X 3 6" xfId="49401"/>
    <cellStyle name="SAPBEXHLevel2X 3 6 2" xfId="49402"/>
    <cellStyle name="SAPBEXHLevel2X 3 6 2 2" xfId="49403"/>
    <cellStyle name="SAPBEXHLevel2X 3 6 3" xfId="49404"/>
    <cellStyle name="SAPBEXHLevel2X 3 7" xfId="49405"/>
    <cellStyle name="SAPBEXHLevel2X 3 7 2" xfId="49406"/>
    <cellStyle name="SAPBEXHLevel2X 3 7 2 2" xfId="49407"/>
    <cellStyle name="SAPBEXHLevel2X 3 7 3" xfId="49408"/>
    <cellStyle name="SAPBEXHLevel2X 3 8" xfId="49409"/>
    <cellStyle name="SAPBEXHLevel2X 3 8 2" xfId="49410"/>
    <cellStyle name="SAPBEXHLevel2X 3 8 2 2" xfId="49411"/>
    <cellStyle name="SAPBEXHLevel2X 3 8 3" xfId="49412"/>
    <cellStyle name="SAPBEXHLevel2X 3 9" xfId="49413"/>
    <cellStyle name="SAPBEXHLevel2X 3 9 2" xfId="49414"/>
    <cellStyle name="SAPBEXHLevel2X 3 9 2 2" xfId="49415"/>
    <cellStyle name="SAPBEXHLevel2X 3 9 3" xfId="49416"/>
    <cellStyle name="SAPBEXHLevel2X 4" xfId="49417"/>
    <cellStyle name="SAPBEXHLevel2X 4 10" xfId="49418"/>
    <cellStyle name="SAPBEXHLevel2X 4 10 2" xfId="49419"/>
    <cellStyle name="SAPBEXHLevel2X 4 10 2 2" xfId="49420"/>
    <cellStyle name="SAPBEXHLevel2X 4 10 3" xfId="49421"/>
    <cellStyle name="SAPBEXHLevel2X 4 11" xfId="49422"/>
    <cellStyle name="SAPBEXHLevel2X 4 11 2" xfId="49423"/>
    <cellStyle name="SAPBEXHLevel2X 4 11 2 2" xfId="49424"/>
    <cellStyle name="SAPBEXHLevel2X 4 11 3" xfId="49425"/>
    <cellStyle name="SAPBEXHLevel2X 4 12" xfId="49426"/>
    <cellStyle name="SAPBEXHLevel2X 4 12 2" xfId="49427"/>
    <cellStyle name="SAPBEXHLevel2X 4 2" xfId="49428"/>
    <cellStyle name="SAPBEXHLevel2X 4 2 10" xfId="49429"/>
    <cellStyle name="SAPBEXHLevel2X 4 2 10 2" xfId="49430"/>
    <cellStyle name="SAPBEXHLevel2X 4 2 10 2 2" xfId="49431"/>
    <cellStyle name="SAPBEXHLevel2X 4 2 10 3" xfId="49432"/>
    <cellStyle name="SAPBEXHLevel2X 4 2 11" xfId="49433"/>
    <cellStyle name="SAPBEXHLevel2X 4 2 11 2" xfId="49434"/>
    <cellStyle name="SAPBEXHLevel2X 4 2 11 2 2" xfId="49435"/>
    <cellStyle name="SAPBEXHLevel2X 4 2 11 3" xfId="49436"/>
    <cellStyle name="SAPBEXHLevel2X 4 2 12" xfId="49437"/>
    <cellStyle name="SAPBEXHLevel2X 4 2 12 2" xfId="49438"/>
    <cellStyle name="SAPBEXHLevel2X 4 2 2" xfId="49439"/>
    <cellStyle name="SAPBEXHLevel2X 4 2 2 2" xfId="49440"/>
    <cellStyle name="SAPBEXHLevel2X 4 2 2 2 2" xfId="49441"/>
    <cellStyle name="SAPBEXHLevel2X 4 2 2 2 3" xfId="49442"/>
    <cellStyle name="SAPBEXHLevel2X 4 2 2 3" xfId="49443"/>
    <cellStyle name="SAPBEXHLevel2X 4 2 2 3 2" xfId="49444"/>
    <cellStyle name="SAPBEXHLevel2X 4 2 2 3 3" xfId="49445"/>
    <cellStyle name="SAPBEXHLevel2X 4 2 2 4" xfId="49446"/>
    <cellStyle name="SAPBEXHLevel2X 4 2 2 5" xfId="49447"/>
    <cellStyle name="SAPBEXHLevel2X 4 2 3" xfId="49448"/>
    <cellStyle name="SAPBEXHLevel2X 4 2 3 2" xfId="49449"/>
    <cellStyle name="SAPBEXHLevel2X 4 2 3 2 2" xfId="49450"/>
    <cellStyle name="SAPBEXHLevel2X 4 2 3 3" xfId="49451"/>
    <cellStyle name="SAPBEXHLevel2X 4 2 3 4" xfId="49452"/>
    <cellStyle name="SAPBEXHLevel2X 4 2 4" xfId="49453"/>
    <cellStyle name="SAPBEXHLevel2X 4 2 4 2" xfId="49454"/>
    <cellStyle name="SAPBEXHLevel2X 4 2 4 2 2" xfId="49455"/>
    <cellStyle name="SAPBEXHLevel2X 4 2 4 3" xfId="49456"/>
    <cellStyle name="SAPBEXHLevel2X 4 2 5" xfId="49457"/>
    <cellStyle name="SAPBEXHLevel2X 4 2 5 2" xfId="49458"/>
    <cellStyle name="SAPBEXHLevel2X 4 2 5 2 2" xfId="49459"/>
    <cellStyle name="SAPBEXHLevel2X 4 2 6" xfId="49460"/>
    <cellStyle name="SAPBEXHLevel2X 4 2 6 2" xfId="49461"/>
    <cellStyle name="SAPBEXHLevel2X 4 2 6 2 2" xfId="49462"/>
    <cellStyle name="SAPBEXHLevel2X 4 2 6 3" xfId="49463"/>
    <cellStyle name="SAPBEXHLevel2X 4 2 7" xfId="49464"/>
    <cellStyle name="SAPBEXHLevel2X 4 2 7 2" xfId="49465"/>
    <cellStyle name="SAPBEXHLevel2X 4 2 7 2 2" xfId="49466"/>
    <cellStyle name="SAPBEXHLevel2X 4 2 7 3" xfId="49467"/>
    <cellStyle name="SAPBEXHLevel2X 4 2 8" xfId="49468"/>
    <cellStyle name="SAPBEXHLevel2X 4 2 8 2" xfId="49469"/>
    <cellStyle name="SAPBEXHLevel2X 4 2 8 2 2" xfId="49470"/>
    <cellStyle name="SAPBEXHLevel2X 4 2 8 3" xfId="49471"/>
    <cellStyle name="SAPBEXHLevel2X 4 2 9" xfId="49472"/>
    <cellStyle name="SAPBEXHLevel2X 4 2 9 2" xfId="49473"/>
    <cellStyle name="SAPBEXHLevel2X 4 2 9 2 2" xfId="49474"/>
    <cellStyle name="SAPBEXHLevel2X 4 2 9 3" xfId="49475"/>
    <cellStyle name="SAPBEXHLevel2X 4 3" xfId="49476"/>
    <cellStyle name="SAPBEXHLevel2X 4 3 2" xfId="49477"/>
    <cellStyle name="SAPBEXHLevel2X 4 3 2 2" xfId="49478"/>
    <cellStyle name="SAPBEXHLevel2X 4 3 2 3" xfId="49479"/>
    <cellStyle name="SAPBEXHLevel2X 4 3 3" xfId="49480"/>
    <cellStyle name="SAPBEXHLevel2X 4 3 3 2" xfId="49481"/>
    <cellStyle name="SAPBEXHLevel2X 4 3 3 3" xfId="49482"/>
    <cellStyle name="SAPBEXHLevel2X 4 3 4" xfId="49483"/>
    <cellStyle name="SAPBEXHLevel2X 4 3 5" xfId="49484"/>
    <cellStyle name="SAPBEXHLevel2X 4 4" xfId="49485"/>
    <cellStyle name="SAPBEXHLevel2X 4 4 2" xfId="49486"/>
    <cellStyle name="SAPBEXHLevel2X 4 4 2 2" xfId="49487"/>
    <cellStyle name="SAPBEXHLevel2X 4 4 3" xfId="49488"/>
    <cellStyle name="SAPBEXHLevel2X 4 4 4" xfId="49489"/>
    <cellStyle name="SAPBEXHLevel2X 4 5" xfId="49490"/>
    <cellStyle name="SAPBEXHLevel2X 4 5 2" xfId="49491"/>
    <cellStyle name="SAPBEXHLevel2X 4 5 2 2" xfId="49492"/>
    <cellStyle name="SAPBEXHLevel2X 4 5 3" xfId="49493"/>
    <cellStyle name="SAPBEXHLevel2X 4 6" xfId="49494"/>
    <cellStyle name="SAPBEXHLevel2X 4 6 2" xfId="49495"/>
    <cellStyle name="SAPBEXHLevel2X 4 6 2 2" xfId="49496"/>
    <cellStyle name="SAPBEXHLevel2X 4 7" xfId="49497"/>
    <cellStyle name="SAPBEXHLevel2X 4 7 2" xfId="49498"/>
    <cellStyle name="SAPBEXHLevel2X 4 7 2 2" xfId="49499"/>
    <cellStyle name="SAPBEXHLevel2X 4 7 3" xfId="49500"/>
    <cellStyle name="SAPBEXHLevel2X 4 8" xfId="49501"/>
    <cellStyle name="SAPBEXHLevel2X 4 8 2" xfId="49502"/>
    <cellStyle name="SAPBEXHLevel2X 4 8 2 2" xfId="49503"/>
    <cellStyle name="SAPBEXHLevel2X 4 8 3" xfId="49504"/>
    <cellStyle name="SAPBEXHLevel2X 4 9" xfId="49505"/>
    <cellStyle name="SAPBEXHLevel2X 4 9 2" xfId="49506"/>
    <cellStyle name="SAPBEXHLevel2X 4 9 2 2" xfId="49507"/>
    <cellStyle name="SAPBEXHLevel2X 4 9 3" xfId="49508"/>
    <cellStyle name="SAPBEXHLevel2X 5" xfId="49509"/>
    <cellStyle name="SAPBEXHLevel2X 5 10" xfId="49510"/>
    <cellStyle name="SAPBEXHLevel2X 5 10 2" xfId="49511"/>
    <cellStyle name="SAPBEXHLevel2X 5 10 2 2" xfId="49512"/>
    <cellStyle name="SAPBEXHLevel2X 5 10 3" xfId="49513"/>
    <cellStyle name="SAPBEXHLevel2X 5 11" xfId="49514"/>
    <cellStyle name="SAPBEXHLevel2X 5 11 2" xfId="49515"/>
    <cellStyle name="SAPBEXHLevel2X 5 11 2 2" xfId="49516"/>
    <cellStyle name="SAPBEXHLevel2X 5 11 3" xfId="49517"/>
    <cellStyle name="SAPBEXHLevel2X 5 12" xfId="49518"/>
    <cellStyle name="SAPBEXHLevel2X 5 12 2" xfId="49519"/>
    <cellStyle name="SAPBEXHLevel2X 5 2" xfId="49520"/>
    <cellStyle name="SAPBEXHLevel2X 5 2 10" xfId="49521"/>
    <cellStyle name="SAPBEXHLevel2X 5 2 10 2" xfId="49522"/>
    <cellStyle name="SAPBEXHLevel2X 5 2 10 2 2" xfId="49523"/>
    <cellStyle name="SAPBEXHLevel2X 5 2 10 3" xfId="49524"/>
    <cellStyle name="SAPBEXHLevel2X 5 2 11" xfId="49525"/>
    <cellStyle name="SAPBEXHLevel2X 5 2 11 2" xfId="49526"/>
    <cellStyle name="SAPBEXHLevel2X 5 2 11 2 2" xfId="49527"/>
    <cellStyle name="SAPBEXHLevel2X 5 2 11 3" xfId="49528"/>
    <cellStyle name="SAPBEXHLevel2X 5 2 12" xfId="49529"/>
    <cellStyle name="SAPBEXHLevel2X 5 2 12 2" xfId="49530"/>
    <cellStyle name="SAPBEXHLevel2X 5 2 2" xfId="49531"/>
    <cellStyle name="SAPBEXHLevel2X 5 2 2 2" xfId="49532"/>
    <cellStyle name="SAPBEXHLevel2X 5 2 2 2 2" xfId="49533"/>
    <cellStyle name="SAPBEXHLevel2X 5 2 2 3" xfId="49534"/>
    <cellStyle name="SAPBEXHLevel2X 5 2 3" xfId="49535"/>
    <cellStyle name="SAPBEXHLevel2X 5 2 3 2" xfId="49536"/>
    <cellStyle name="SAPBEXHLevel2X 5 2 3 2 2" xfId="49537"/>
    <cellStyle name="SAPBEXHLevel2X 5 2 3 3" xfId="49538"/>
    <cellStyle name="SAPBEXHLevel2X 5 2 4" xfId="49539"/>
    <cellStyle name="SAPBEXHLevel2X 5 2 4 2" xfId="49540"/>
    <cellStyle name="SAPBEXHLevel2X 5 2 4 2 2" xfId="49541"/>
    <cellStyle name="SAPBEXHLevel2X 5 2 5" xfId="49542"/>
    <cellStyle name="SAPBEXHLevel2X 5 2 5 2" xfId="49543"/>
    <cellStyle name="SAPBEXHLevel2X 5 2 5 2 2" xfId="49544"/>
    <cellStyle name="SAPBEXHLevel2X 5 2 6" xfId="49545"/>
    <cellStyle name="SAPBEXHLevel2X 5 2 6 2" xfId="49546"/>
    <cellStyle name="SAPBEXHLevel2X 5 2 6 2 2" xfId="49547"/>
    <cellStyle name="SAPBEXHLevel2X 5 2 6 3" xfId="49548"/>
    <cellStyle name="SAPBEXHLevel2X 5 2 7" xfId="49549"/>
    <cellStyle name="SAPBEXHLevel2X 5 2 7 2" xfId="49550"/>
    <cellStyle name="SAPBEXHLevel2X 5 2 7 2 2" xfId="49551"/>
    <cellStyle name="SAPBEXHLevel2X 5 2 7 3" xfId="49552"/>
    <cellStyle name="SAPBEXHLevel2X 5 2 8" xfId="49553"/>
    <cellStyle name="SAPBEXHLevel2X 5 2 8 2" xfId="49554"/>
    <cellStyle name="SAPBEXHLevel2X 5 2 8 2 2" xfId="49555"/>
    <cellStyle name="SAPBEXHLevel2X 5 2 8 3" xfId="49556"/>
    <cellStyle name="SAPBEXHLevel2X 5 2 9" xfId="49557"/>
    <cellStyle name="SAPBEXHLevel2X 5 2 9 2" xfId="49558"/>
    <cellStyle name="SAPBEXHLevel2X 5 2 9 2 2" xfId="49559"/>
    <cellStyle name="SAPBEXHLevel2X 5 2 9 3" xfId="49560"/>
    <cellStyle name="SAPBEXHLevel2X 5 3" xfId="49561"/>
    <cellStyle name="SAPBEXHLevel2X 5 3 2" xfId="49562"/>
    <cellStyle name="SAPBEXHLevel2X 5 3 2 2" xfId="49563"/>
    <cellStyle name="SAPBEXHLevel2X 5 3 3" xfId="49564"/>
    <cellStyle name="SAPBEXHLevel2X 5 3 4" xfId="49565"/>
    <cellStyle name="SAPBEXHLevel2X 5 4" xfId="49566"/>
    <cellStyle name="SAPBEXHLevel2X 5 4 2" xfId="49567"/>
    <cellStyle name="SAPBEXHLevel2X 5 4 2 2" xfId="49568"/>
    <cellStyle name="SAPBEXHLevel2X 5 4 3" xfId="49569"/>
    <cellStyle name="SAPBEXHLevel2X 5 5" xfId="49570"/>
    <cellStyle name="SAPBEXHLevel2X 5 5 2" xfId="49571"/>
    <cellStyle name="SAPBEXHLevel2X 5 5 2 2" xfId="49572"/>
    <cellStyle name="SAPBEXHLevel2X 5 6" xfId="49573"/>
    <cellStyle name="SAPBEXHLevel2X 5 6 2" xfId="49574"/>
    <cellStyle name="SAPBEXHLevel2X 5 6 2 2" xfId="49575"/>
    <cellStyle name="SAPBEXHLevel2X 5 7" xfId="49576"/>
    <cellStyle name="SAPBEXHLevel2X 5 7 2" xfId="49577"/>
    <cellStyle name="SAPBEXHLevel2X 5 7 2 2" xfId="49578"/>
    <cellStyle name="SAPBEXHLevel2X 5 7 3" xfId="49579"/>
    <cellStyle name="SAPBEXHLevel2X 5 8" xfId="49580"/>
    <cellStyle name="SAPBEXHLevel2X 5 8 2" xfId="49581"/>
    <cellStyle name="SAPBEXHLevel2X 5 8 2 2" xfId="49582"/>
    <cellStyle name="SAPBEXHLevel2X 5 8 3" xfId="49583"/>
    <cellStyle name="SAPBEXHLevel2X 5 9" xfId="49584"/>
    <cellStyle name="SAPBEXHLevel2X 5 9 2" xfId="49585"/>
    <cellStyle name="SAPBEXHLevel2X 5 9 2 2" xfId="49586"/>
    <cellStyle name="SAPBEXHLevel2X 5 9 3" xfId="49587"/>
    <cellStyle name="SAPBEXHLevel2X 6" xfId="49588"/>
    <cellStyle name="SAPBEXHLevel2X 6 10" xfId="49589"/>
    <cellStyle name="SAPBEXHLevel2X 6 10 2" xfId="49590"/>
    <cellStyle name="SAPBEXHLevel2X 6 10 2 2" xfId="49591"/>
    <cellStyle name="SAPBEXHLevel2X 6 10 3" xfId="49592"/>
    <cellStyle name="SAPBEXHLevel2X 6 11" xfId="49593"/>
    <cellStyle name="SAPBEXHLevel2X 6 11 2" xfId="49594"/>
    <cellStyle name="SAPBEXHLevel2X 6 11 2 2" xfId="49595"/>
    <cellStyle name="SAPBEXHLevel2X 6 11 3" xfId="49596"/>
    <cellStyle name="SAPBEXHLevel2X 6 12" xfId="49597"/>
    <cellStyle name="SAPBEXHLevel2X 6 12 2" xfId="49598"/>
    <cellStyle name="SAPBEXHLevel2X 6 2" xfId="49599"/>
    <cellStyle name="SAPBEXHLevel2X 6 2 10" xfId="49600"/>
    <cellStyle name="SAPBEXHLevel2X 6 2 10 2" xfId="49601"/>
    <cellStyle name="SAPBEXHLevel2X 6 2 10 2 2" xfId="49602"/>
    <cellStyle name="SAPBEXHLevel2X 6 2 10 3" xfId="49603"/>
    <cellStyle name="SAPBEXHLevel2X 6 2 11" xfId="49604"/>
    <cellStyle name="SAPBEXHLevel2X 6 2 11 2" xfId="49605"/>
    <cellStyle name="SAPBEXHLevel2X 6 2 11 2 2" xfId="49606"/>
    <cellStyle name="SAPBEXHLevel2X 6 2 11 3" xfId="49607"/>
    <cellStyle name="SAPBEXHLevel2X 6 2 12" xfId="49608"/>
    <cellStyle name="SAPBEXHLevel2X 6 2 12 2" xfId="49609"/>
    <cellStyle name="SAPBEXHLevel2X 6 2 2" xfId="49610"/>
    <cellStyle name="SAPBEXHLevel2X 6 2 2 2" xfId="49611"/>
    <cellStyle name="SAPBEXHLevel2X 6 2 2 2 2" xfId="49612"/>
    <cellStyle name="SAPBEXHLevel2X 6 2 2 3" xfId="49613"/>
    <cellStyle name="SAPBEXHLevel2X 6 2 3" xfId="49614"/>
    <cellStyle name="SAPBEXHLevel2X 6 2 3 2" xfId="49615"/>
    <cellStyle name="SAPBEXHLevel2X 6 2 3 2 2" xfId="49616"/>
    <cellStyle name="SAPBEXHLevel2X 6 2 3 3" xfId="49617"/>
    <cellStyle name="SAPBEXHLevel2X 6 2 4" xfId="49618"/>
    <cellStyle name="SAPBEXHLevel2X 6 2 4 2" xfId="49619"/>
    <cellStyle name="SAPBEXHLevel2X 6 2 4 2 2" xfId="49620"/>
    <cellStyle name="SAPBEXHLevel2X 6 2 5" xfId="49621"/>
    <cellStyle name="SAPBEXHLevel2X 6 2 5 2" xfId="49622"/>
    <cellStyle name="SAPBEXHLevel2X 6 2 5 2 2" xfId="49623"/>
    <cellStyle name="SAPBEXHLevel2X 6 2 6" xfId="49624"/>
    <cellStyle name="SAPBEXHLevel2X 6 2 6 2" xfId="49625"/>
    <cellStyle name="SAPBEXHLevel2X 6 2 6 2 2" xfId="49626"/>
    <cellStyle name="SAPBEXHLevel2X 6 2 6 3" xfId="49627"/>
    <cellStyle name="SAPBEXHLevel2X 6 2 7" xfId="49628"/>
    <cellStyle name="SAPBEXHLevel2X 6 2 7 2" xfId="49629"/>
    <cellStyle name="SAPBEXHLevel2X 6 2 7 2 2" xfId="49630"/>
    <cellStyle name="SAPBEXHLevel2X 6 2 7 3" xfId="49631"/>
    <cellStyle name="SAPBEXHLevel2X 6 2 8" xfId="49632"/>
    <cellStyle name="SAPBEXHLevel2X 6 2 8 2" xfId="49633"/>
    <cellStyle name="SAPBEXHLevel2X 6 2 8 2 2" xfId="49634"/>
    <cellStyle name="SAPBEXHLevel2X 6 2 8 3" xfId="49635"/>
    <cellStyle name="SAPBEXHLevel2X 6 2 9" xfId="49636"/>
    <cellStyle name="SAPBEXHLevel2X 6 2 9 2" xfId="49637"/>
    <cellStyle name="SAPBEXHLevel2X 6 2 9 2 2" xfId="49638"/>
    <cellStyle name="SAPBEXHLevel2X 6 2 9 3" xfId="49639"/>
    <cellStyle name="SAPBEXHLevel2X 6 3" xfId="49640"/>
    <cellStyle name="SAPBEXHLevel2X 6 3 2" xfId="49641"/>
    <cellStyle name="SAPBEXHLevel2X 6 3 2 2" xfId="49642"/>
    <cellStyle name="SAPBEXHLevel2X 6 3 3" xfId="49643"/>
    <cellStyle name="SAPBEXHLevel2X 6 3 4" xfId="49644"/>
    <cellStyle name="SAPBEXHLevel2X 6 4" xfId="49645"/>
    <cellStyle name="SAPBEXHLevel2X 6 4 2" xfId="49646"/>
    <cellStyle name="SAPBEXHLevel2X 6 4 2 2" xfId="49647"/>
    <cellStyle name="SAPBEXHLevel2X 6 4 3" xfId="49648"/>
    <cellStyle name="SAPBEXHLevel2X 6 5" xfId="49649"/>
    <cellStyle name="SAPBEXHLevel2X 6 5 2" xfId="49650"/>
    <cellStyle name="SAPBEXHLevel2X 6 5 2 2" xfId="49651"/>
    <cellStyle name="SAPBEXHLevel2X 6 6" xfId="49652"/>
    <cellStyle name="SAPBEXHLevel2X 6 6 2" xfId="49653"/>
    <cellStyle name="SAPBEXHLevel2X 6 6 2 2" xfId="49654"/>
    <cellStyle name="SAPBEXHLevel2X 6 7" xfId="49655"/>
    <cellStyle name="SAPBEXHLevel2X 6 7 2" xfId="49656"/>
    <cellStyle name="SAPBEXHLevel2X 6 7 2 2" xfId="49657"/>
    <cellStyle name="SAPBEXHLevel2X 6 7 3" xfId="49658"/>
    <cellStyle name="SAPBEXHLevel2X 6 8" xfId="49659"/>
    <cellStyle name="SAPBEXHLevel2X 6 8 2" xfId="49660"/>
    <cellStyle name="SAPBEXHLevel2X 6 8 2 2" xfId="49661"/>
    <cellStyle name="SAPBEXHLevel2X 6 8 3" xfId="49662"/>
    <cellStyle name="SAPBEXHLevel2X 6 9" xfId="49663"/>
    <cellStyle name="SAPBEXHLevel2X 6 9 2" xfId="49664"/>
    <cellStyle name="SAPBEXHLevel2X 6 9 2 2" xfId="49665"/>
    <cellStyle name="SAPBEXHLevel2X 6 9 3" xfId="49666"/>
    <cellStyle name="SAPBEXHLevel2X 7" xfId="49667"/>
    <cellStyle name="SAPBEXHLevel2X 7 10" xfId="49668"/>
    <cellStyle name="SAPBEXHLevel2X 7 10 2" xfId="49669"/>
    <cellStyle name="SAPBEXHLevel2X 7 10 2 2" xfId="49670"/>
    <cellStyle name="SAPBEXHLevel2X 7 10 3" xfId="49671"/>
    <cellStyle name="SAPBEXHLevel2X 7 11" xfId="49672"/>
    <cellStyle name="SAPBEXHLevel2X 7 11 2" xfId="49673"/>
    <cellStyle name="SAPBEXHLevel2X 7 11 2 2" xfId="49674"/>
    <cellStyle name="SAPBEXHLevel2X 7 11 3" xfId="49675"/>
    <cellStyle name="SAPBEXHLevel2X 7 12" xfId="49676"/>
    <cellStyle name="SAPBEXHLevel2X 7 12 2" xfId="49677"/>
    <cellStyle name="SAPBEXHLevel2X 7 12 2 2" xfId="49678"/>
    <cellStyle name="SAPBEXHLevel2X 7 12 3" xfId="49679"/>
    <cellStyle name="SAPBEXHLevel2X 7 13" xfId="49680"/>
    <cellStyle name="SAPBEXHLevel2X 7 13 2" xfId="49681"/>
    <cellStyle name="SAPBEXHLevel2X 7 2" xfId="49682"/>
    <cellStyle name="SAPBEXHLevel2X 7 2 10" xfId="49683"/>
    <cellStyle name="SAPBEXHLevel2X 7 2 10 2" xfId="49684"/>
    <cellStyle name="SAPBEXHLevel2X 7 2 10 2 2" xfId="49685"/>
    <cellStyle name="SAPBEXHLevel2X 7 2 10 3" xfId="49686"/>
    <cellStyle name="SAPBEXHLevel2X 7 2 11" xfId="49687"/>
    <cellStyle name="SAPBEXHLevel2X 7 2 11 2" xfId="49688"/>
    <cellStyle name="SAPBEXHLevel2X 7 2 11 2 2" xfId="49689"/>
    <cellStyle name="SAPBEXHLevel2X 7 2 11 3" xfId="49690"/>
    <cellStyle name="SAPBEXHLevel2X 7 2 12" xfId="49691"/>
    <cellStyle name="SAPBEXHLevel2X 7 2 12 2" xfId="49692"/>
    <cellStyle name="SAPBEXHLevel2X 7 2 2" xfId="49693"/>
    <cellStyle name="SAPBEXHLevel2X 7 2 2 2" xfId="49694"/>
    <cellStyle name="SAPBEXHLevel2X 7 2 2 2 2" xfId="49695"/>
    <cellStyle name="SAPBEXHLevel2X 7 2 2 3" xfId="49696"/>
    <cellStyle name="SAPBEXHLevel2X 7 2 3" xfId="49697"/>
    <cellStyle name="SAPBEXHLevel2X 7 2 3 2" xfId="49698"/>
    <cellStyle name="SAPBEXHLevel2X 7 2 3 2 2" xfId="49699"/>
    <cellStyle name="SAPBEXHLevel2X 7 2 3 3" xfId="49700"/>
    <cellStyle name="SAPBEXHLevel2X 7 2 4" xfId="49701"/>
    <cellStyle name="SAPBEXHLevel2X 7 2 4 2" xfId="49702"/>
    <cellStyle name="SAPBEXHLevel2X 7 2 4 2 2" xfId="49703"/>
    <cellStyle name="SAPBEXHLevel2X 7 2 5" xfId="49704"/>
    <cellStyle name="SAPBEXHLevel2X 7 2 5 2" xfId="49705"/>
    <cellStyle name="SAPBEXHLevel2X 7 2 5 2 2" xfId="49706"/>
    <cellStyle name="SAPBEXHLevel2X 7 2 6" xfId="49707"/>
    <cellStyle name="SAPBEXHLevel2X 7 2 6 2" xfId="49708"/>
    <cellStyle name="SAPBEXHLevel2X 7 2 6 2 2" xfId="49709"/>
    <cellStyle name="SAPBEXHLevel2X 7 2 6 3" xfId="49710"/>
    <cellStyle name="SAPBEXHLevel2X 7 2 7" xfId="49711"/>
    <cellStyle name="SAPBEXHLevel2X 7 2 7 2" xfId="49712"/>
    <cellStyle name="SAPBEXHLevel2X 7 2 7 2 2" xfId="49713"/>
    <cellStyle name="SAPBEXHLevel2X 7 2 7 3" xfId="49714"/>
    <cellStyle name="SAPBEXHLevel2X 7 2 8" xfId="49715"/>
    <cellStyle name="SAPBEXHLevel2X 7 2 8 2" xfId="49716"/>
    <cellStyle name="SAPBEXHLevel2X 7 2 8 2 2" xfId="49717"/>
    <cellStyle name="SAPBEXHLevel2X 7 2 8 3" xfId="49718"/>
    <cellStyle name="SAPBEXHLevel2X 7 2 9" xfId="49719"/>
    <cellStyle name="SAPBEXHLevel2X 7 2 9 2" xfId="49720"/>
    <cellStyle name="SAPBEXHLevel2X 7 2 9 2 2" xfId="49721"/>
    <cellStyle name="SAPBEXHLevel2X 7 2 9 3" xfId="49722"/>
    <cellStyle name="SAPBEXHLevel2X 7 3" xfId="49723"/>
    <cellStyle name="SAPBEXHLevel2X 7 3 2" xfId="49724"/>
    <cellStyle name="SAPBEXHLevel2X 7 3 2 2" xfId="49725"/>
    <cellStyle name="SAPBEXHLevel2X 7 3 3" xfId="49726"/>
    <cellStyle name="SAPBEXHLevel2X 7 3 4" xfId="49727"/>
    <cellStyle name="SAPBEXHLevel2X 7 4" xfId="49728"/>
    <cellStyle name="SAPBEXHLevel2X 7 4 2" xfId="49729"/>
    <cellStyle name="SAPBEXHLevel2X 7 4 2 2" xfId="49730"/>
    <cellStyle name="SAPBEXHLevel2X 7 4 3" xfId="49731"/>
    <cellStyle name="SAPBEXHLevel2X 7 5" xfId="49732"/>
    <cellStyle name="SAPBEXHLevel2X 7 5 2" xfId="49733"/>
    <cellStyle name="SAPBEXHLevel2X 7 5 2 2" xfId="49734"/>
    <cellStyle name="SAPBEXHLevel2X 7 6" xfId="49735"/>
    <cellStyle name="SAPBEXHLevel2X 7 6 2" xfId="49736"/>
    <cellStyle name="SAPBEXHLevel2X 7 6 2 2" xfId="49737"/>
    <cellStyle name="SAPBEXHLevel2X 7 7" xfId="49738"/>
    <cellStyle name="SAPBEXHLevel2X 7 7 2" xfId="49739"/>
    <cellStyle name="SAPBEXHLevel2X 7 7 2 2" xfId="49740"/>
    <cellStyle name="SAPBEXHLevel2X 7 7 3" xfId="49741"/>
    <cellStyle name="SAPBEXHLevel2X 7 8" xfId="49742"/>
    <cellStyle name="SAPBEXHLevel2X 7 8 2" xfId="49743"/>
    <cellStyle name="SAPBEXHLevel2X 7 8 2 2" xfId="49744"/>
    <cellStyle name="SAPBEXHLevel2X 7 8 3" xfId="49745"/>
    <cellStyle name="SAPBEXHLevel2X 7 9" xfId="49746"/>
    <cellStyle name="SAPBEXHLevel2X 7 9 2" xfId="49747"/>
    <cellStyle name="SAPBEXHLevel2X 7 9 2 2" xfId="49748"/>
    <cellStyle name="SAPBEXHLevel2X 7 9 3" xfId="49749"/>
    <cellStyle name="SAPBEXHLevel2X 8" xfId="49750"/>
    <cellStyle name="SAPBEXHLevel2X 8 10" xfId="49751"/>
    <cellStyle name="SAPBEXHLevel2X 8 10 2" xfId="49752"/>
    <cellStyle name="SAPBEXHLevel2X 8 10 2 2" xfId="49753"/>
    <cellStyle name="SAPBEXHLevel2X 8 10 3" xfId="49754"/>
    <cellStyle name="SAPBEXHLevel2X 8 11" xfId="49755"/>
    <cellStyle name="SAPBEXHLevel2X 8 11 2" xfId="49756"/>
    <cellStyle name="SAPBEXHLevel2X 8 11 2 2" xfId="49757"/>
    <cellStyle name="SAPBEXHLevel2X 8 11 3" xfId="49758"/>
    <cellStyle name="SAPBEXHLevel2X 8 12" xfId="49759"/>
    <cellStyle name="SAPBEXHLevel2X 8 12 2" xfId="49760"/>
    <cellStyle name="SAPBEXHLevel2X 8 12 2 2" xfId="49761"/>
    <cellStyle name="SAPBEXHLevel2X 8 12 3" xfId="49762"/>
    <cellStyle name="SAPBEXHLevel2X 8 13" xfId="49763"/>
    <cellStyle name="SAPBEXHLevel2X 8 13 2" xfId="49764"/>
    <cellStyle name="SAPBEXHLevel2X 8 2" xfId="49765"/>
    <cellStyle name="SAPBEXHLevel2X 8 2 10" xfId="49766"/>
    <cellStyle name="SAPBEXHLevel2X 8 2 10 2" xfId="49767"/>
    <cellStyle name="SAPBEXHLevel2X 8 2 10 2 2" xfId="49768"/>
    <cellStyle name="SAPBEXHLevel2X 8 2 10 3" xfId="49769"/>
    <cellStyle name="SAPBEXHLevel2X 8 2 11" xfId="49770"/>
    <cellStyle name="SAPBEXHLevel2X 8 2 11 2" xfId="49771"/>
    <cellStyle name="SAPBEXHLevel2X 8 2 11 2 2" xfId="49772"/>
    <cellStyle name="SAPBEXHLevel2X 8 2 11 3" xfId="49773"/>
    <cellStyle name="SAPBEXHLevel2X 8 2 12" xfId="49774"/>
    <cellStyle name="SAPBEXHLevel2X 8 2 12 2" xfId="49775"/>
    <cellStyle name="SAPBEXHLevel2X 8 2 2" xfId="49776"/>
    <cellStyle name="SAPBEXHLevel2X 8 2 2 2" xfId="49777"/>
    <cellStyle name="SAPBEXHLevel2X 8 2 2 2 2" xfId="49778"/>
    <cellStyle name="SAPBEXHLevel2X 8 2 2 3" xfId="49779"/>
    <cellStyle name="SAPBEXHLevel2X 8 2 3" xfId="49780"/>
    <cellStyle name="SAPBEXHLevel2X 8 2 3 2" xfId="49781"/>
    <cellStyle name="SAPBEXHLevel2X 8 2 3 2 2" xfId="49782"/>
    <cellStyle name="SAPBEXHLevel2X 8 2 3 3" xfId="49783"/>
    <cellStyle name="SAPBEXHLevel2X 8 2 4" xfId="49784"/>
    <cellStyle name="SAPBEXHLevel2X 8 2 4 2" xfId="49785"/>
    <cellStyle name="SAPBEXHLevel2X 8 2 4 2 2" xfId="49786"/>
    <cellStyle name="SAPBEXHLevel2X 8 2 5" xfId="49787"/>
    <cellStyle name="SAPBEXHLevel2X 8 2 5 2" xfId="49788"/>
    <cellStyle name="SAPBEXHLevel2X 8 2 5 2 2" xfId="49789"/>
    <cellStyle name="SAPBEXHLevel2X 8 2 6" xfId="49790"/>
    <cellStyle name="SAPBEXHLevel2X 8 2 6 2" xfId="49791"/>
    <cellStyle name="SAPBEXHLevel2X 8 2 6 2 2" xfId="49792"/>
    <cellStyle name="SAPBEXHLevel2X 8 2 6 3" xfId="49793"/>
    <cellStyle name="SAPBEXHLevel2X 8 2 7" xfId="49794"/>
    <cellStyle name="SAPBEXHLevel2X 8 2 7 2" xfId="49795"/>
    <cellStyle name="SAPBEXHLevel2X 8 2 7 2 2" xfId="49796"/>
    <cellStyle name="SAPBEXHLevel2X 8 2 7 3" xfId="49797"/>
    <cellStyle name="SAPBEXHLevel2X 8 2 8" xfId="49798"/>
    <cellStyle name="SAPBEXHLevel2X 8 2 8 2" xfId="49799"/>
    <cellStyle name="SAPBEXHLevel2X 8 2 8 2 2" xfId="49800"/>
    <cellStyle name="SAPBEXHLevel2X 8 2 8 3" xfId="49801"/>
    <cellStyle name="SAPBEXHLevel2X 8 2 9" xfId="49802"/>
    <cellStyle name="SAPBEXHLevel2X 8 2 9 2" xfId="49803"/>
    <cellStyle name="SAPBEXHLevel2X 8 2 9 2 2" xfId="49804"/>
    <cellStyle name="SAPBEXHLevel2X 8 2 9 3" xfId="49805"/>
    <cellStyle name="SAPBEXHLevel2X 8 3" xfId="49806"/>
    <cellStyle name="SAPBEXHLevel2X 8 3 2" xfId="49807"/>
    <cellStyle name="SAPBEXHLevel2X 8 3 2 2" xfId="49808"/>
    <cellStyle name="SAPBEXHLevel2X 8 3 3" xfId="49809"/>
    <cellStyle name="SAPBEXHLevel2X 8 3 4" xfId="49810"/>
    <cellStyle name="SAPBEXHLevel2X 8 4" xfId="49811"/>
    <cellStyle name="SAPBEXHLevel2X 8 4 2" xfId="49812"/>
    <cellStyle name="SAPBEXHLevel2X 8 4 2 2" xfId="49813"/>
    <cellStyle name="SAPBEXHLevel2X 8 4 3" xfId="49814"/>
    <cellStyle name="SAPBEXHLevel2X 8 5" xfId="49815"/>
    <cellStyle name="SAPBEXHLevel2X 8 5 2" xfId="49816"/>
    <cellStyle name="SAPBEXHLevel2X 8 5 2 2" xfId="49817"/>
    <cellStyle name="SAPBEXHLevel2X 8 6" xfId="49818"/>
    <cellStyle name="SAPBEXHLevel2X 8 6 2" xfId="49819"/>
    <cellStyle name="SAPBEXHLevel2X 8 6 2 2" xfId="49820"/>
    <cellStyle name="SAPBEXHLevel2X 8 7" xfId="49821"/>
    <cellStyle name="SAPBEXHLevel2X 8 7 2" xfId="49822"/>
    <cellStyle name="SAPBEXHLevel2X 8 7 2 2" xfId="49823"/>
    <cellStyle name="SAPBEXHLevel2X 8 7 3" xfId="49824"/>
    <cellStyle name="SAPBEXHLevel2X 8 8" xfId="49825"/>
    <cellStyle name="SAPBEXHLevel2X 8 8 2" xfId="49826"/>
    <cellStyle name="SAPBEXHLevel2X 8 8 2 2" xfId="49827"/>
    <cellStyle name="SAPBEXHLevel2X 8 8 3" xfId="49828"/>
    <cellStyle name="SAPBEXHLevel2X 8 9" xfId="49829"/>
    <cellStyle name="SAPBEXHLevel2X 8 9 2" xfId="49830"/>
    <cellStyle name="SAPBEXHLevel2X 8 9 2 2" xfId="49831"/>
    <cellStyle name="SAPBEXHLevel2X 8 9 3" xfId="49832"/>
    <cellStyle name="SAPBEXHLevel2X 9" xfId="49833"/>
    <cellStyle name="SAPBEXHLevel2X 9 10" xfId="49834"/>
    <cellStyle name="SAPBEXHLevel2X 9 10 2" xfId="49835"/>
    <cellStyle name="SAPBEXHLevel2X 9 10 2 2" xfId="49836"/>
    <cellStyle name="SAPBEXHLevel2X 9 10 3" xfId="49837"/>
    <cellStyle name="SAPBEXHLevel2X 9 11" xfId="49838"/>
    <cellStyle name="SAPBEXHLevel2X 9 11 2" xfId="49839"/>
    <cellStyle name="SAPBEXHLevel2X 9 11 2 2" xfId="49840"/>
    <cellStyle name="SAPBEXHLevel2X 9 11 3" xfId="49841"/>
    <cellStyle name="SAPBEXHLevel2X 9 12" xfId="49842"/>
    <cellStyle name="SAPBEXHLevel2X 9 12 2" xfId="49843"/>
    <cellStyle name="SAPBEXHLevel2X 9 12 2 2" xfId="49844"/>
    <cellStyle name="SAPBEXHLevel2X 9 12 3" xfId="49845"/>
    <cellStyle name="SAPBEXHLevel2X 9 13" xfId="49846"/>
    <cellStyle name="SAPBEXHLevel2X 9 13 2" xfId="49847"/>
    <cellStyle name="SAPBEXHLevel2X 9 2" xfId="49848"/>
    <cellStyle name="SAPBEXHLevel2X 9 2 10" xfId="49849"/>
    <cellStyle name="SAPBEXHLevel2X 9 2 10 2" xfId="49850"/>
    <cellStyle name="SAPBEXHLevel2X 9 2 10 2 2" xfId="49851"/>
    <cellStyle name="SAPBEXHLevel2X 9 2 10 3" xfId="49852"/>
    <cellStyle name="SAPBEXHLevel2X 9 2 11" xfId="49853"/>
    <cellStyle name="SAPBEXHLevel2X 9 2 11 2" xfId="49854"/>
    <cellStyle name="SAPBEXHLevel2X 9 2 11 2 2" xfId="49855"/>
    <cellStyle name="SAPBEXHLevel2X 9 2 11 3" xfId="49856"/>
    <cellStyle name="SAPBEXHLevel2X 9 2 12" xfId="49857"/>
    <cellStyle name="SAPBEXHLevel2X 9 2 12 2" xfId="49858"/>
    <cellStyle name="SAPBEXHLevel2X 9 2 2" xfId="49859"/>
    <cellStyle name="SAPBEXHLevel2X 9 2 2 2" xfId="49860"/>
    <cellStyle name="SAPBEXHLevel2X 9 2 2 2 2" xfId="49861"/>
    <cellStyle name="SAPBEXHLevel2X 9 2 2 3" xfId="49862"/>
    <cellStyle name="SAPBEXHLevel2X 9 2 3" xfId="49863"/>
    <cellStyle name="SAPBEXHLevel2X 9 2 3 2" xfId="49864"/>
    <cellStyle name="SAPBEXHLevel2X 9 2 3 2 2" xfId="49865"/>
    <cellStyle name="SAPBEXHLevel2X 9 2 3 3" xfId="49866"/>
    <cellStyle name="SAPBEXHLevel2X 9 2 4" xfId="49867"/>
    <cellStyle name="SAPBEXHLevel2X 9 2 4 2" xfId="49868"/>
    <cellStyle name="SAPBEXHLevel2X 9 2 4 2 2" xfId="49869"/>
    <cellStyle name="SAPBEXHLevel2X 9 2 5" xfId="49870"/>
    <cellStyle name="SAPBEXHLevel2X 9 2 5 2" xfId="49871"/>
    <cellStyle name="SAPBEXHLevel2X 9 2 5 2 2" xfId="49872"/>
    <cellStyle name="SAPBEXHLevel2X 9 2 6" xfId="49873"/>
    <cellStyle name="SAPBEXHLevel2X 9 2 6 2" xfId="49874"/>
    <cellStyle name="SAPBEXHLevel2X 9 2 6 2 2" xfId="49875"/>
    <cellStyle name="SAPBEXHLevel2X 9 2 6 3" xfId="49876"/>
    <cellStyle name="SAPBEXHLevel2X 9 2 7" xfId="49877"/>
    <cellStyle name="SAPBEXHLevel2X 9 2 7 2" xfId="49878"/>
    <cellStyle name="SAPBEXHLevel2X 9 2 7 2 2" xfId="49879"/>
    <cellStyle name="SAPBEXHLevel2X 9 2 7 3" xfId="49880"/>
    <cellStyle name="SAPBEXHLevel2X 9 2 8" xfId="49881"/>
    <cellStyle name="SAPBEXHLevel2X 9 2 8 2" xfId="49882"/>
    <cellStyle name="SAPBEXHLevel2X 9 2 8 2 2" xfId="49883"/>
    <cellStyle name="SAPBEXHLevel2X 9 2 8 3" xfId="49884"/>
    <cellStyle name="SAPBEXHLevel2X 9 2 9" xfId="49885"/>
    <cellStyle name="SAPBEXHLevel2X 9 2 9 2" xfId="49886"/>
    <cellStyle name="SAPBEXHLevel2X 9 2 9 2 2" xfId="49887"/>
    <cellStyle name="SAPBEXHLevel2X 9 2 9 3" xfId="49888"/>
    <cellStyle name="SAPBEXHLevel2X 9 3" xfId="49889"/>
    <cellStyle name="SAPBEXHLevel2X 9 3 2" xfId="49890"/>
    <cellStyle name="SAPBEXHLevel2X 9 3 2 2" xfId="49891"/>
    <cellStyle name="SAPBEXHLevel2X 9 3 3" xfId="49892"/>
    <cellStyle name="SAPBEXHLevel2X 9 3 4" xfId="49893"/>
    <cellStyle name="SAPBEXHLevel2X 9 4" xfId="49894"/>
    <cellStyle name="SAPBEXHLevel2X 9 4 2" xfId="49895"/>
    <cellStyle name="SAPBEXHLevel2X 9 4 2 2" xfId="49896"/>
    <cellStyle name="SAPBEXHLevel2X 9 4 3" xfId="49897"/>
    <cellStyle name="SAPBEXHLevel2X 9 5" xfId="49898"/>
    <cellStyle name="SAPBEXHLevel2X 9 5 2" xfId="49899"/>
    <cellStyle name="SAPBEXHLevel2X 9 5 2 2" xfId="49900"/>
    <cellStyle name="SAPBEXHLevel2X 9 6" xfId="49901"/>
    <cellStyle name="SAPBEXHLevel2X 9 6 2" xfId="49902"/>
    <cellStyle name="SAPBEXHLevel2X 9 6 2 2" xfId="49903"/>
    <cellStyle name="SAPBEXHLevel2X 9 7" xfId="49904"/>
    <cellStyle name="SAPBEXHLevel2X 9 7 2" xfId="49905"/>
    <cellStyle name="SAPBEXHLevel2X 9 7 2 2" xfId="49906"/>
    <cellStyle name="SAPBEXHLevel2X 9 7 3" xfId="49907"/>
    <cellStyle name="SAPBEXHLevel2X 9 8" xfId="49908"/>
    <cellStyle name="SAPBEXHLevel2X 9 8 2" xfId="49909"/>
    <cellStyle name="SAPBEXHLevel2X 9 8 2 2" xfId="49910"/>
    <cellStyle name="SAPBEXHLevel2X 9 8 3" xfId="49911"/>
    <cellStyle name="SAPBEXHLevel2X 9 9" xfId="49912"/>
    <cellStyle name="SAPBEXHLevel2X 9 9 2" xfId="49913"/>
    <cellStyle name="SAPBEXHLevel2X 9 9 2 2" xfId="49914"/>
    <cellStyle name="SAPBEXHLevel2X 9 9 3" xfId="49915"/>
    <cellStyle name="SAPBEXHLevel2X_TAB-4A -BP 2010 POP Capital" xfId="49916"/>
    <cellStyle name="SAPBEXHLevel3" xfId="49917"/>
    <cellStyle name="SAPBEXHLevel3 10" xfId="49918"/>
    <cellStyle name="SAPBEXHLevel3 10 10" xfId="49919"/>
    <cellStyle name="SAPBEXHLevel3 10 10 2" xfId="49920"/>
    <cellStyle name="SAPBEXHLevel3 10 10 2 2" xfId="49921"/>
    <cellStyle name="SAPBEXHLevel3 10 10 3" xfId="49922"/>
    <cellStyle name="SAPBEXHLevel3 10 11" xfId="49923"/>
    <cellStyle name="SAPBEXHLevel3 10 11 2" xfId="49924"/>
    <cellStyle name="SAPBEXHLevel3 10 11 2 2" xfId="49925"/>
    <cellStyle name="SAPBEXHLevel3 10 11 3" xfId="49926"/>
    <cellStyle name="SAPBEXHLevel3 10 12" xfId="49927"/>
    <cellStyle name="SAPBEXHLevel3 10 12 2" xfId="49928"/>
    <cellStyle name="SAPBEXHLevel3 10 12 2 2" xfId="49929"/>
    <cellStyle name="SAPBEXHLevel3 10 12 3" xfId="49930"/>
    <cellStyle name="SAPBEXHLevel3 10 13" xfId="49931"/>
    <cellStyle name="SAPBEXHLevel3 10 13 2" xfId="49932"/>
    <cellStyle name="SAPBEXHLevel3 10 2" xfId="49933"/>
    <cellStyle name="SAPBEXHLevel3 10 2 10" xfId="49934"/>
    <cellStyle name="SAPBEXHLevel3 10 2 10 2" xfId="49935"/>
    <cellStyle name="SAPBEXHLevel3 10 2 10 2 2" xfId="49936"/>
    <cellStyle name="SAPBEXHLevel3 10 2 10 3" xfId="49937"/>
    <cellStyle name="SAPBEXHLevel3 10 2 11" xfId="49938"/>
    <cellStyle name="SAPBEXHLevel3 10 2 11 2" xfId="49939"/>
    <cellStyle name="SAPBEXHLevel3 10 2 11 2 2" xfId="49940"/>
    <cellStyle name="SAPBEXHLevel3 10 2 11 3" xfId="49941"/>
    <cellStyle name="SAPBEXHLevel3 10 2 12" xfId="49942"/>
    <cellStyle name="SAPBEXHLevel3 10 2 12 2" xfId="49943"/>
    <cellStyle name="SAPBEXHLevel3 10 2 2" xfId="49944"/>
    <cellStyle name="SAPBEXHLevel3 10 2 2 2" xfId="49945"/>
    <cellStyle name="SAPBEXHLevel3 10 2 2 2 2" xfId="49946"/>
    <cellStyle name="SAPBEXHLevel3 10 2 2 3" xfId="49947"/>
    <cellStyle name="SAPBEXHLevel3 10 2 3" xfId="49948"/>
    <cellStyle name="SAPBEXHLevel3 10 2 3 2" xfId="49949"/>
    <cellStyle name="SAPBEXHLevel3 10 2 3 2 2" xfId="49950"/>
    <cellStyle name="SAPBEXHLevel3 10 2 3 3" xfId="49951"/>
    <cellStyle name="SAPBEXHLevel3 10 2 4" xfId="49952"/>
    <cellStyle name="SAPBEXHLevel3 10 2 4 2" xfId="49953"/>
    <cellStyle name="SAPBEXHLevel3 10 2 4 2 2" xfId="49954"/>
    <cellStyle name="SAPBEXHLevel3 10 2 5" xfId="49955"/>
    <cellStyle name="SAPBEXHLevel3 10 2 5 2" xfId="49956"/>
    <cellStyle name="SAPBEXHLevel3 10 2 5 2 2" xfId="49957"/>
    <cellStyle name="SAPBEXHLevel3 10 2 6" xfId="49958"/>
    <cellStyle name="SAPBEXHLevel3 10 2 6 2" xfId="49959"/>
    <cellStyle name="SAPBEXHLevel3 10 2 6 2 2" xfId="49960"/>
    <cellStyle name="SAPBEXHLevel3 10 2 6 3" xfId="49961"/>
    <cellStyle name="SAPBEXHLevel3 10 2 7" xfId="49962"/>
    <cellStyle name="SAPBEXHLevel3 10 2 7 2" xfId="49963"/>
    <cellStyle name="SAPBEXHLevel3 10 2 7 2 2" xfId="49964"/>
    <cellStyle name="SAPBEXHLevel3 10 2 7 3" xfId="49965"/>
    <cellStyle name="SAPBEXHLevel3 10 2 8" xfId="49966"/>
    <cellStyle name="SAPBEXHLevel3 10 2 8 2" xfId="49967"/>
    <cellStyle name="SAPBEXHLevel3 10 2 8 2 2" xfId="49968"/>
    <cellStyle name="SAPBEXHLevel3 10 2 8 3" xfId="49969"/>
    <cellStyle name="SAPBEXHLevel3 10 2 9" xfId="49970"/>
    <cellStyle name="SAPBEXHLevel3 10 2 9 2" xfId="49971"/>
    <cellStyle name="SAPBEXHLevel3 10 2 9 2 2" xfId="49972"/>
    <cellStyle name="SAPBEXHLevel3 10 2 9 3" xfId="49973"/>
    <cellStyle name="SAPBEXHLevel3 10 3" xfId="49974"/>
    <cellStyle name="SAPBEXHLevel3 10 3 2" xfId="49975"/>
    <cellStyle name="SAPBEXHLevel3 10 3 2 2" xfId="49976"/>
    <cellStyle name="SAPBEXHLevel3 10 3 3" xfId="49977"/>
    <cellStyle name="SAPBEXHLevel3 10 3 4" xfId="49978"/>
    <cellStyle name="SAPBEXHLevel3 10 4" xfId="49979"/>
    <cellStyle name="SAPBEXHLevel3 10 4 2" xfId="49980"/>
    <cellStyle name="SAPBEXHLevel3 10 4 2 2" xfId="49981"/>
    <cellStyle name="SAPBEXHLevel3 10 4 3" xfId="49982"/>
    <cellStyle name="SAPBEXHLevel3 10 5" xfId="49983"/>
    <cellStyle name="SAPBEXHLevel3 10 5 2" xfId="49984"/>
    <cellStyle name="SAPBEXHLevel3 10 5 2 2" xfId="49985"/>
    <cellStyle name="SAPBEXHLevel3 10 6" xfId="49986"/>
    <cellStyle name="SAPBEXHLevel3 10 6 2" xfId="49987"/>
    <cellStyle name="SAPBEXHLevel3 10 6 2 2" xfId="49988"/>
    <cellStyle name="SAPBEXHLevel3 10 7" xfId="49989"/>
    <cellStyle name="SAPBEXHLevel3 10 7 2" xfId="49990"/>
    <cellStyle name="SAPBEXHLevel3 10 7 2 2" xfId="49991"/>
    <cellStyle name="SAPBEXHLevel3 10 7 3" xfId="49992"/>
    <cellStyle name="SAPBEXHLevel3 10 8" xfId="49993"/>
    <cellStyle name="SAPBEXHLevel3 10 8 2" xfId="49994"/>
    <cellStyle name="SAPBEXHLevel3 10 8 2 2" xfId="49995"/>
    <cellStyle name="SAPBEXHLevel3 10 8 3" xfId="49996"/>
    <cellStyle name="SAPBEXHLevel3 10 9" xfId="49997"/>
    <cellStyle name="SAPBEXHLevel3 10 9 2" xfId="49998"/>
    <cellStyle name="SAPBEXHLevel3 10 9 2 2" xfId="49999"/>
    <cellStyle name="SAPBEXHLevel3 10 9 3" xfId="50000"/>
    <cellStyle name="SAPBEXHLevel3 11" xfId="50001"/>
    <cellStyle name="SAPBEXHLevel3 11 10" xfId="50002"/>
    <cellStyle name="SAPBEXHLevel3 11 10 2" xfId="50003"/>
    <cellStyle name="SAPBEXHLevel3 11 10 2 2" xfId="50004"/>
    <cellStyle name="SAPBEXHLevel3 11 10 3" xfId="50005"/>
    <cellStyle name="SAPBEXHLevel3 11 11" xfId="50006"/>
    <cellStyle name="SAPBEXHLevel3 11 11 2" xfId="50007"/>
    <cellStyle name="SAPBEXHLevel3 11 11 2 2" xfId="50008"/>
    <cellStyle name="SAPBEXHLevel3 11 11 3" xfId="50009"/>
    <cellStyle name="SAPBEXHLevel3 11 12" xfId="50010"/>
    <cellStyle name="SAPBEXHLevel3 11 12 2" xfId="50011"/>
    <cellStyle name="SAPBEXHLevel3 11 12 2 2" xfId="50012"/>
    <cellStyle name="SAPBEXHLevel3 11 12 3" xfId="50013"/>
    <cellStyle name="SAPBEXHLevel3 11 13" xfId="50014"/>
    <cellStyle name="SAPBEXHLevel3 11 13 2" xfId="50015"/>
    <cellStyle name="SAPBEXHLevel3 11 2" xfId="50016"/>
    <cellStyle name="SAPBEXHLevel3 11 2 10" xfId="50017"/>
    <cellStyle name="SAPBEXHLevel3 11 2 10 2" xfId="50018"/>
    <cellStyle name="SAPBEXHLevel3 11 2 10 2 2" xfId="50019"/>
    <cellStyle name="SAPBEXHLevel3 11 2 10 3" xfId="50020"/>
    <cellStyle name="SAPBEXHLevel3 11 2 11" xfId="50021"/>
    <cellStyle name="SAPBEXHLevel3 11 2 11 2" xfId="50022"/>
    <cellStyle name="SAPBEXHLevel3 11 2 11 2 2" xfId="50023"/>
    <cellStyle name="SAPBEXHLevel3 11 2 11 3" xfId="50024"/>
    <cellStyle name="SAPBEXHLevel3 11 2 12" xfId="50025"/>
    <cellStyle name="SAPBEXHLevel3 11 2 12 2" xfId="50026"/>
    <cellStyle name="SAPBEXHLevel3 11 2 2" xfId="50027"/>
    <cellStyle name="SAPBEXHLevel3 11 2 2 2" xfId="50028"/>
    <cellStyle name="SAPBEXHLevel3 11 2 2 2 2" xfId="50029"/>
    <cellStyle name="SAPBEXHLevel3 11 2 2 3" xfId="50030"/>
    <cellStyle name="SAPBEXHLevel3 11 2 3" xfId="50031"/>
    <cellStyle name="SAPBEXHLevel3 11 2 3 2" xfId="50032"/>
    <cellStyle name="SAPBEXHLevel3 11 2 3 2 2" xfId="50033"/>
    <cellStyle name="SAPBEXHLevel3 11 2 3 3" xfId="50034"/>
    <cellStyle name="SAPBEXHLevel3 11 2 4" xfId="50035"/>
    <cellStyle name="SAPBEXHLevel3 11 2 4 2" xfId="50036"/>
    <cellStyle name="SAPBEXHLevel3 11 2 4 2 2" xfId="50037"/>
    <cellStyle name="SAPBEXHLevel3 11 2 5" xfId="50038"/>
    <cellStyle name="SAPBEXHLevel3 11 2 5 2" xfId="50039"/>
    <cellStyle name="SAPBEXHLevel3 11 2 5 2 2" xfId="50040"/>
    <cellStyle name="SAPBEXHLevel3 11 2 6" xfId="50041"/>
    <cellStyle name="SAPBEXHLevel3 11 2 6 2" xfId="50042"/>
    <cellStyle name="SAPBEXHLevel3 11 2 6 2 2" xfId="50043"/>
    <cellStyle name="SAPBEXHLevel3 11 2 6 3" xfId="50044"/>
    <cellStyle name="SAPBEXHLevel3 11 2 7" xfId="50045"/>
    <cellStyle name="SAPBEXHLevel3 11 2 7 2" xfId="50046"/>
    <cellStyle name="SAPBEXHLevel3 11 2 7 2 2" xfId="50047"/>
    <cellStyle name="SAPBEXHLevel3 11 2 7 3" xfId="50048"/>
    <cellStyle name="SAPBEXHLevel3 11 2 8" xfId="50049"/>
    <cellStyle name="SAPBEXHLevel3 11 2 8 2" xfId="50050"/>
    <cellStyle name="SAPBEXHLevel3 11 2 8 2 2" xfId="50051"/>
    <cellStyle name="SAPBEXHLevel3 11 2 8 3" xfId="50052"/>
    <cellStyle name="SAPBEXHLevel3 11 2 9" xfId="50053"/>
    <cellStyle name="SAPBEXHLevel3 11 2 9 2" xfId="50054"/>
    <cellStyle name="SAPBEXHLevel3 11 2 9 2 2" xfId="50055"/>
    <cellStyle name="SAPBEXHLevel3 11 2 9 3" xfId="50056"/>
    <cellStyle name="SAPBEXHLevel3 11 3" xfId="50057"/>
    <cellStyle name="SAPBEXHLevel3 11 3 2" xfId="50058"/>
    <cellStyle name="SAPBEXHLevel3 11 3 2 2" xfId="50059"/>
    <cellStyle name="SAPBEXHLevel3 11 3 3" xfId="50060"/>
    <cellStyle name="SAPBEXHLevel3 11 3 4" xfId="50061"/>
    <cellStyle name="SAPBEXHLevel3 11 4" xfId="50062"/>
    <cellStyle name="SAPBEXHLevel3 11 4 2" xfId="50063"/>
    <cellStyle name="SAPBEXHLevel3 11 4 2 2" xfId="50064"/>
    <cellStyle name="SAPBEXHLevel3 11 4 3" xfId="50065"/>
    <cellStyle name="SAPBEXHLevel3 11 5" xfId="50066"/>
    <cellStyle name="SAPBEXHLevel3 11 5 2" xfId="50067"/>
    <cellStyle name="SAPBEXHLevel3 11 5 2 2" xfId="50068"/>
    <cellStyle name="SAPBEXHLevel3 11 6" xfId="50069"/>
    <cellStyle name="SAPBEXHLevel3 11 6 2" xfId="50070"/>
    <cellStyle name="SAPBEXHLevel3 11 6 2 2" xfId="50071"/>
    <cellStyle name="SAPBEXHLevel3 11 7" xfId="50072"/>
    <cellStyle name="SAPBEXHLevel3 11 7 2" xfId="50073"/>
    <cellStyle name="SAPBEXHLevel3 11 7 2 2" xfId="50074"/>
    <cellStyle name="SAPBEXHLevel3 11 7 3" xfId="50075"/>
    <cellStyle name="SAPBEXHLevel3 11 8" xfId="50076"/>
    <cellStyle name="SAPBEXHLevel3 11 8 2" xfId="50077"/>
    <cellStyle name="SAPBEXHLevel3 11 8 2 2" xfId="50078"/>
    <cellStyle name="SAPBEXHLevel3 11 8 3" xfId="50079"/>
    <cellStyle name="SAPBEXHLevel3 11 9" xfId="50080"/>
    <cellStyle name="SAPBEXHLevel3 11 9 2" xfId="50081"/>
    <cellStyle name="SAPBEXHLevel3 11 9 2 2" xfId="50082"/>
    <cellStyle name="SAPBEXHLevel3 11 9 3" xfId="50083"/>
    <cellStyle name="SAPBEXHLevel3 12" xfId="50084"/>
    <cellStyle name="SAPBEXHLevel3 12 10" xfId="50085"/>
    <cellStyle name="SAPBEXHLevel3 12 10 2" xfId="50086"/>
    <cellStyle name="SAPBEXHLevel3 12 10 2 2" xfId="50087"/>
    <cellStyle name="SAPBEXHLevel3 12 10 3" xfId="50088"/>
    <cellStyle name="SAPBEXHLevel3 12 11" xfId="50089"/>
    <cellStyle name="SAPBEXHLevel3 12 11 2" xfId="50090"/>
    <cellStyle name="SAPBEXHLevel3 12 11 2 2" xfId="50091"/>
    <cellStyle name="SAPBEXHLevel3 12 11 3" xfId="50092"/>
    <cellStyle name="SAPBEXHLevel3 12 12" xfId="50093"/>
    <cellStyle name="SAPBEXHLevel3 12 12 2" xfId="50094"/>
    <cellStyle name="SAPBEXHLevel3 12 12 2 2" xfId="50095"/>
    <cellStyle name="SAPBEXHLevel3 12 12 3" xfId="50096"/>
    <cellStyle name="SAPBEXHLevel3 12 13" xfId="50097"/>
    <cellStyle name="SAPBEXHLevel3 12 13 2" xfId="50098"/>
    <cellStyle name="SAPBEXHLevel3 12 2" xfId="50099"/>
    <cellStyle name="SAPBEXHLevel3 12 2 10" xfId="50100"/>
    <cellStyle name="SAPBEXHLevel3 12 2 10 2" xfId="50101"/>
    <cellStyle name="SAPBEXHLevel3 12 2 10 2 2" xfId="50102"/>
    <cellStyle name="SAPBEXHLevel3 12 2 10 3" xfId="50103"/>
    <cellStyle name="SAPBEXHLevel3 12 2 11" xfId="50104"/>
    <cellStyle name="SAPBEXHLevel3 12 2 11 2" xfId="50105"/>
    <cellStyle name="SAPBEXHLevel3 12 2 11 2 2" xfId="50106"/>
    <cellStyle name="SAPBEXHLevel3 12 2 11 3" xfId="50107"/>
    <cellStyle name="SAPBEXHLevel3 12 2 12" xfId="50108"/>
    <cellStyle name="SAPBEXHLevel3 12 2 12 2" xfId="50109"/>
    <cellStyle name="SAPBEXHLevel3 12 2 2" xfId="50110"/>
    <cellStyle name="SAPBEXHLevel3 12 2 2 2" xfId="50111"/>
    <cellStyle name="SAPBEXHLevel3 12 2 2 2 2" xfId="50112"/>
    <cellStyle name="SAPBEXHLevel3 12 2 2 3" xfId="50113"/>
    <cellStyle name="SAPBEXHLevel3 12 2 3" xfId="50114"/>
    <cellStyle name="SAPBEXHLevel3 12 2 3 2" xfId="50115"/>
    <cellStyle name="SAPBEXHLevel3 12 2 3 2 2" xfId="50116"/>
    <cellStyle name="SAPBEXHLevel3 12 2 3 3" xfId="50117"/>
    <cellStyle name="SAPBEXHLevel3 12 2 4" xfId="50118"/>
    <cellStyle name="SAPBEXHLevel3 12 2 4 2" xfId="50119"/>
    <cellStyle name="SAPBEXHLevel3 12 2 4 2 2" xfId="50120"/>
    <cellStyle name="SAPBEXHLevel3 12 2 5" xfId="50121"/>
    <cellStyle name="SAPBEXHLevel3 12 2 5 2" xfId="50122"/>
    <cellStyle name="SAPBEXHLevel3 12 2 5 2 2" xfId="50123"/>
    <cellStyle name="SAPBEXHLevel3 12 2 6" xfId="50124"/>
    <cellStyle name="SAPBEXHLevel3 12 2 6 2" xfId="50125"/>
    <cellStyle name="SAPBEXHLevel3 12 2 6 2 2" xfId="50126"/>
    <cellStyle name="SAPBEXHLevel3 12 2 6 3" xfId="50127"/>
    <cellStyle name="SAPBEXHLevel3 12 2 7" xfId="50128"/>
    <cellStyle name="SAPBEXHLevel3 12 2 7 2" xfId="50129"/>
    <cellStyle name="SAPBEXHLevel3 12 2 7 2 2" xfId="50130"/>
    <cellStyle name="SAPBEXHLevel3 12 2 7 3" xfId="50131"/>
    <cellStyle name="SAPBEXHLevel3 12 2 8" xfId="50132"/>
    <cellStyle name="SAPBEXHLevel3 12 2 8 2" xfId="50133"/>
    <cellStyle name="SAPBEXHLevel3 12 2 8 2 2" xfId="50134"/>
    <cellStyle name="SAPBEXHLevel3 12 2 8 3" xfId="50135"/>
    <cellStyle name="SAPBEXHLevel3 12 2 9" xfId="50136"/>
    <cellStyle name="SAPBEXHLevel3 12 2 9 2" xfId="50137"/>
    <cellStyle name="SAPBEXHLevel3 12 2 9 2 2" xfId="50138"/>
    <cellStyle name="SAPBEXHLevel3 12 2 9 3" xfId="50139"/>
    <cellStyle name="SAPBEXHLevel3 12 3" xfId="50140"/>
    <cellStyle name="SAPBEXHLevel3 12 3 2" xfId="50141"/>
    <cellStyle name="SAPBEXHLevel3 12 3 2 2" xfId="50142"/>
    <cellStyle name="SAPBEXHLevel3 12 3 3" xfId="50143"/>
    <cellStyle name="SAPBEXHLevel3 12 3 4" xfId="50144"/>
    <cellStyle name="SAPBEXHLevel3 12 4" xfId="50145"/>
    <cellStyle name="SAPBEXHLevel3 12 4 2" xfId="50146"/>
    <cellStyle name="SAPBEXHLevel3 12 4 2 2" xfId="50147"/>
    <cellStyle name="SAPBEXHLevel3 12 4 3" xfId="50148"/>
    <cellStyle name="SAPBEXHLevel3 12 5" xfId="50149"/>
    <cellStyle name="SAPBEXHLevel3 12 5 2" xfId="50150"/>
    <cellStyle name="SAPBEXHLevel3 12 5 2 2" xfId="50151"/>
    <cellStyle name="SAPBEXHLevel3 12 6" xfId="50152"/>
    <cellStyle name="SAPBEXHLevel3 12 6 2" xfId="50153"/>
    <cellStyle name="SAPBEXHLevel3 12 6 2 2" xfId="50154"/>
    <cellStyle name="SAPBEXHLevel3 12 7" xfId="50155"/>
    <cellStyle name="SAPBEXHLevel3 12 7 2" xfId="50156"/>
    <cellStyle name="SAPBEXHLevel3 12 7 2 2" xfId="50157"/>
    <cellStyle name="SAPBEXHLevel3 12 7 3" xfId="50158"/>
    <cellStyle name="SAPBEXHLevel3 12 8" xfId="50159"/>
    <cellStyle name="SAPBEXHLevel3 12 8 2" xfId="50160"/>
    <cellStyle name="SAPBEXHLevel3 12 8 2 2" xfId="50161"/>
    <cellStyle name="SAPBEXHLevel3 12 8 3" xfId="50162"/>
    <cellStyle name="SAPBEXHLevel3 12 9" xfId="50163"/>
    <cellStyle name="SAPBEXHLevel3 12 9 2" xfId="50164"/>
    <cellStyle name="SAPBEXHLevel3 12 9 2 2" xfId="50165"/>
    <cellStyle name="SAPBEXHLevel3 12 9 3" xfId="50166"/>
    <cellStyle name="SAPBEXHLevel3 13" xfId="50167"/>
    <cellStyle name="SAPBEXHLevel3 13 10" xfId="50168"/>
    <cellStyle name="SAPBEXHLevel3 13 10 2" xfId="50169"/>
    <cellStyle name="SAPBEXHLevel3 13 10 2 2" xfId="50170"/>
    <cellStyle name="SAPBEXHLevel3 13 10 3" xfId="50171"/>
    <cellStyle name="SAPBEXHLevel3 13 11" xfId="50172"/>
    <cellStyle name="SAPBEXHLevel3 13 11 2" xfId="50173"/>
    <cellStyle name="SAPBEXHLevel3 13 11 2 2" xfId="50174"/>
    <cellStyle name="SAPBEXHLevel3 13 11 3" xfId="50175"/>
    <cellStyle name="SAPBEXHLevel3 13 12" xfId="50176"/>
    <cellStyle name="SAPBEXHLevel3 13 12 2" xfId="50177"/>
    <cellStyle name="SAPBEXHLevel3 13 12 2 2" xfId="50178"/>
    <cellStyle name="SAPBEXHLevel3 13 12 3" xfId="50179"/>
    <cellStyle name="SAPBEXHLevel3 13 13" xfId="50180"/>
    <cellStyle name="SAPBEXHLevel3 13 13 2" xfId="50181"/>
    <cellStyle name="SAPBEXHLevel3 13 2" xfId="50182"/>
    <cellStyle name="SAPBEXHLevel3 13 2 10" xfId="50183"/>
    <cellStyle name="SAPBEXHLevel3 13 2 10 2" xfId="50184"/>
    <cellStyle name="SAPBEXHLevel3 13 2 10 2 2" xfId="50185"/>
    <cellStyle name="SAPBEXHLevel3 13 2 10 3" xfId="50186"/>
    <cellStyle name="SAPBEXHLevel3 13 2 11" xfId="50187"/>
    <cellStyle name="SAPBEXHLevel3 13 2 11 2" xfId="50188"/>
    <cellStyle name="SAPBEXHLevel3 13 2 11 2 2" xfId="50189"/>
    <cellStyle name="SAPBEXHLevel3 13 2 11 3" xfId="50190"/>
    <cellStyle name="SAPBEXHLevel3 13 2 12" xfId="50191"/>
    <cellStyle name="SAPBEXHLevel3 13 2 12 2" xfId="50192"/>
    <cellStyle name="SAPBEXHLevel3 13 2 2" xfId="50193"/>
    <cellStyle name="SAPBEXHLevel3 13 2 2 2" xfId="50194"/>
    <cellStyle name="SAPBEXHLevel3 13 2 2 2 2" xfId="50195"/>
    <cellStyle name="SAPBEXHLevel3 13 2 3" xfId="50196"/>
    <cellStyle name="SAPBEXHLevel3 13 2 3 2" xfId="50197"/>
    <cellStyle name="SAPBEXHLevel3 13 2 3 2 2" xfId="50198"/>
    <cellStyle name="SAPBEXHLevel3 13 2 4" xfId="50199"/>
    <cellStyle name="SAPBEXHLevel3 13 2 4 2" xfId="50200"/>
    <cellStyle name="SAPBEXHLevel3 13 2 4 2 2" xfId="50201"/>
    <cellStyle name="SAPBEXHLevel3 13 2 5" xfId="50202"/>
    <cellStyle name="SAPBEXHLevel3 13 2 5 2" xfId="50203"/>
    <cellStyle name="SAPBEXHLevel3 13 2 5 2 2" xfId="50204"/>
    <cellStyle name="SAPBEXHLevel3 13 2 6" xfId="50205"/>
    <cellStyle name="SAPBEXHLevel3 13 2 6 2" xfId="50206"/>
    <cellStyle name="SAPBEXHLevel3 13 2 6 2 2" xfId="50207"/>
    <cellStyle name="SAPBEXHLevel3 13 2 6 3" xfId="50208"/>
    <cellStyle name="SAPBEXHLevel3 13 2 7" xfId="50209"/>
    <cellStyle name="SAPBEXHLevel3 13 2 7 2" xfId="50210"/>
    <cellStyle name="SAPBEXHLevel3 13 2 7 2 2" xfId="50211"/>
    <cellStyle name="SAPBEXHLevel3 13 2 7 3" xfId="50212"/>
    <cellStyle name="SAPBEXHLevel3 13 2 8" xfId="50213"/>
    <cellStyle name="SAPBEXHLevel3 13 2 8 2" xfId="50214"/>
    <cellStyle name="SAPBEXHLevel3 13 2 8 2 2" xfId="50215"/>
    <cellStyle name="SAPBEXHLevel3 13 2 8 3" xfId="50216"/>
    <cellStyle name="SAPBEXHLevel3 13 2 9" xfId="50217"/>
    <cellStyle name="SAPBEXHLevel3 13 2 9 2" xfId="50218"/>
    <cellStyle name="SAPBEXHLevel3 13 2 9 2 2" xfId="50219"/>
    <cellStyle name="SAPBEXHLevel3 13 2 9 3" xfId="50220"/>
    <cellStyle name="SAPBEXHLevel3 13 3" xfId="50221"/>
    <cellStyle name="SAPBEXHLevel3 13 3 2" xfId="50222"/>
    <cellStyle name="SAPBEXHLevel3 13 3 2 2" xfId="50223"/>
    <cellStyle name="SAPBEXHLevel3 13 3 3" xfId="50224"/>
    <cellStyle name="SAPBEXHLevel3 13 3 4" xfId="50225"/>
    <cellStyle name="SAPBEXHLevel3 13 4" xfId="50226"/>
    <cellStyle name="SAPBEXHLevel3 13 4 2" xfId="50227"/>
    <cellStyle name="SAPBEXHLevel3 13 4 2 2" xfId="50228"/>
    <cellStyle name="SAPBEXHLevel3 13 5" xfId="50229"/>
    <cellStyle name="SAPBEXHLevel3 13 5 2" xfId="50230"/>
    <cellStyle name="SAPBEXHLevel3 13 5 2 2" xfId="50231"/>
    <cellStyle name="SAPBEXHLevel3 13 6" xfId="50232"/>
    <cellStyle name="SAPBEXHLevel3 13 6 2" xfId="50233"/>
    <cellStyle name="SAPBEXHLevel3 13 6 2 2" xfId="50234"/>
    <cellStyle name="SAPBEXHLevel3 13 7" xfId="50235"/>
    <cellStyle name="SAPBEXHLevel3 13 7 2" xfId="50236"/>
    <cellStyle name="SAPBEXHLevel3 13 7 2 2" xfId="50237"/>
    <cellStyle name="SAPBEXHLevel3 13 7 3" xfId="50238"/>
    <cellStyle name="SAPBEXHLevel3 13 8" xfId="50239"/>
    <cellStyle name="SAPBEXHLevel3 13 8 2" xfId="50240"/>
    <cellStyle name="SAPBEXHLevel3 13 8 2 2" xfId="50241"/>
    <cellStyle name="SAPBEXHLevel3 13 8 3" xfId="50242"/>
    <cellStyle name="SAPBEXHLevel3 13 9" xfId="50243"/>
    <cellStyle name="SAPBEXHLevel3 13 9 2" xfId="50244"/>
    <cellStyle name="SAPBEXHLevel3 13 9 2 2" xfId="50245"/>
    <cellStyle name="SAPBEXHLevel3 13 9 3" xfId="50246"/>
    <cellStyle name="SAPBEXHLevel3 14" xfId="50247"/>
    <cellStyle name="SAPBEXHLevel3 14 10" xfId="50248"/>
    <cellStyle name="SAPBEXHLevel3 14 10 2" xfId="50249"/>
    <cellStyle name="SAPBEXHLevel3 14 10 2 2" xfId="50250"/>
    <cellStyle name="SAPBEXHLevel3 14 10 3" xfId="50251"/>
    <cellStyle name="SAPBEXHLevel3 14 11" xfId="50252"/>
    <cellStyle name="SAPBEXHLevel3 14 11 2" xfId="50253"/>
    <cellStyle name="SAPBEXHLevel3 14 2" xfId="50254"/>
    <cellStyle name="SAPBEXHLevel3 14 2 2" xfId="50255"/>
    <cellStyle name="SAPBEXHLevel3 14 2 2 2" xfId="50256"/>
    <cellStyle name="SAPBEXHLevel3 14 2 2 3" xfId="50257"/>
    <cellStyle name="SAPBEXHLevel3 14 2 3" xfId="50258"/>
    <cellStyle name="SAPBEXHLevel3 14 2 3 2" xfId="50259"/>
    <cellStyle name="SAPBEXHLevel3 14 2 3 3" xfId="50260"/>
    <cellStyle name="SAPBEXHLevel3 14 2 4" xfId="50261"/>
    <cellStyle name="SAPBEXHLevel3 14 2 5" xfId="50262"/>
    <cellStyle name="SAPBEXHLevel3 14 3" xfId="50263"/>
    <cellStyle name="SAPBEXHLevel3 14 3 2" xfId="50264"/>
    <cellStyle name="SAPBEXHLevel3 14 3 2 2" xfId="50265"/>
    <cellStyle name="SAPBEXHLevel3 14 3 3" xfId="50266"/>
    <cellStyle name="SAPBEXHLevel3 14 4" xfId="50267"/>
    <cellStyle name="SAPBEXHLevel3 14 4 2" xfId="50268"/>
    <cellStyle name="SAPBEXHLevel3 14 4 2 2" xfId="50269"/>
    <cellStyle name="SAPBEXHLevel3 14 4 3" xfId="50270"/>
    <cellStyle name="SAPBEXHLevel3 14 5" xfId="50271"/>
    <cellStyle name="SAPBEXHLevel3 14 5 2" xfId="50272"/>
    <cellStyle name="SAPBEXHLevel3 14 5 2 2" xfId="50273"/>
    <cellStyle name="SAPBEXHLevel3 14 6" xfId="50274"/>
    <cellStyle name="SAPBEXHLevel3 14 6 2" xfId="50275"/>
    <cellStyle name="SAPBEXHLevel3 14 6 2 2" xfId="50276"/>
    <cellStyle name="SAPBEXHLevel3 14 6 3" xfId="50277"/>
    <cellStyle name="SAPBEXHLevel3 14 7" xfId="50278"/>
    <cellStyle name="SAPBEXHLevel3 14 7 2" xfId="50279"/>
    <cellStyle name="SAPBEXHLevel3 14 7 2 2" xfId="50280"/>
    <cellStyle name="SAPBEXHLevel3 14 7 3" xfId="50281"/>
    <cellStyle name="SAPBEXHLevel3 14 8" xfId="50282"/>
    <cellStyle name="SAPBEXHLevel3 14 8 2" xfId="50283"/>
    <cellStyle name="SAPBEXHLevel3 14 8 2 2" xfId="50284"/>
    <cellStyle name="SAPBEXHLevel3 14 8 3" xfId="50285"/>
    <cellStyle name="SAPBEXHLevel3 14 9" xfId="50286"/>
    <cellStyle name="SAPBEXHLevel3 14 9 2" xfId="50287"/>
    <cellStyle name="SAPBEXHLevel3 14 9 2 2" xfId="50288"/>
    <cellStyle name="SAPBEXHLevel3 14 9 3" xfId="50289"/>
    <cellStyle name="SAPBEXHLevel3 15" xfId="50290"/>
    <cellStyle name="SAPBEXHLevel3 15 10" xfId="50291"/>
    <cellStyle name="SAPBEXHLevel3 15 10 2" xfId="50292"/>
    <cellStyle name="SAPBEXHLevel3 15 10 2 2" xfId="50293"/>
    <cellStyle name="SAPBEXHLevel3 15 10 3" xfId="50294"/>
    <cellStyle name="SAPBEXHLevel3 15 11" xfId="50295"/>
    <cellStyle name="SAPBEXHLevel3 15 11 2" xfId="50296"/>
    <cellStyle name="SAPBEXHLevel3 15 11 2 2" xfId="50297"/>
    <cellStyle name="SAPBEXHLevel3 15 11 3" xfId="50298"/>
    <cellStyle name="SAPBEXHLevel3 15 12" xfId="50299"/>
    <cellStyle name="SAPBEXHLevel3 15 12 2" xfId="50300"/>
    <cellStyle name="SAPBEXHLevel3 15 2" xfId="50301"/>
    <cellStyle name="SAPBEXHLevel3 15 2 2" xfId="50302"/>
    <cellStyle name="SAPBEXHLevel3 15 2 2 2" xfId="50303"/>
    <cellStyle name="SAPBEXHLevel3 15 2 2 3" xfId="50304"/>
    <cellStyle name="SAPBEXHLevel3 15 2 3" xfId="50305"/>
    <cellStyle name="SAPBEXHLevel3 15 2 3 2" xfId="50306"/>
    <cellStyle name="SAPBEXHLevel3 15 2 3 3" xfId="50307"/>
    <cellStyle name="SAPBEXHLevel3 15 2 4" xfId="50308"/>
    <cellStyle name="SAPBEXHLevel3 15 2 5" xfId="50309"/>
    <cellStyle name="SAPBEXHLevel3 15 3" xfId="50310"/>
    <cellStyle name="SAPBEXHLevel3 15 3 2" xfId="50311"/>
    <cellStyle name="SAPBEXHLevel3 15 3 2 2" xfId="50312"/>
    <cellStyle name="SAPBEXHLevel3 15 3 3" xfId="50313"/>
    <cellStyle name="SAPBEXHLevel3 15 4" xfId="50314"/>
    <cellStyle name="SAPBEXHLevel3 15 4 2" xfId="50315"/>
    <cellStyle name="SAPBEXHLevel3 15 4 2 2" xfId="50316"/>
    <cellStyle name="SAPBEXHLevel3 15 4 3" xfId="50317"/>
    <cellStyle name="SAPBEXHLevel3 15 5" xfId="50318"/>
    <cellStyle name="SAPBEXHLevel3 15 5 2" xfId="50319"/>
    <cellStyle name="SAPBEXHLevel3 15 5 2 2" xfId="50320"/>
    <cellStyle name="SAPBEXHLevel3 15 6" xfId="50321"/>
    <cellStyle name="SAPBEXHLevel3 15 6 2" xfId="50322"/>
    <cellStyle name="SAPBEXHLevel3 15 6 2 2" xfId="50323"/>
    <cellStyle name="SAPBEXHLevel3 15 6 3" xfId="50324"/>
    <cellStyle name="SAPBEXHLevel3 15 7" xfId="50325"/>
    <cellStyle name="SAPBEXHLevel3 15 7 2" xfId="50326"/>
    <cellStyle name="SAPBEXHLevel3 15 7 2 2" xfId="50327"/>
    <cellStyle name="SAPBEXHLevel3 15 7 3" xfId="50328"/>
    <cellStyle name="SAPBEXHLevel3 15 8" xfId="50329"/>
    <cellStyle name="SAPBEXHLevel3 15 8 2" xfId="50330"/>
    <cellStyle name="SAPBEXHLevel3 15 8 2 2" xfId="50331"/>
    <cellStyle name="SAPBEXHLevel3 15 8 3" xfId="50332"/>
    <cellStyle name="SAPBEXHLevel3 15 9" xfId="50333"/>
    <cellStyle name="SAPBEXHLevel3 15 9 2" xfId="50334"/>
    <cellStyle name="SAPBEXHLevel3 15 9 2 2" xfId="50335"/>
    <cellStyle name="SAPBEXHLevel3 15 9 3" xfId="50336"/>
    <cellStyle name="SAPBEXHLevel3 16" xfId="50337"/>
    <cellStyle name="SAPBEXHLevel3 16 10" xfId="50338"/>
    <cellStyle name="SAPBEXHLevel3 16 10 2" xfId="50339"/>
    <cellStyle name="SAPBEXHLevel3 16 10 2 2" xfId="50340"/>
    <cellStyle name="SAPBEXHLevel3 16 10 3" xfId="50341"/>
    <cellStyle name="SAPBEXHLevel3 16 11" xfId="50342"/>
    <cellStyle name="SAPBEXHLevel3 16 11 2" xfId="50343"/>
    <cellStyle name="SAPBEXHLevel3 16 11 2 2" xfId="50344"/>
    <cellStyle name="SAPBEXHLevel3 16 11 3" xfId="50345"/>
    <cellStyle name="SAPBEXHLevel3 16 12" xfId="50346"/>
    <cellStyle name="SAPBEXHLevel3 16 12 2" xfId="50347"/>
    <cellStyle name="SAPBEXHLevel3 16 2" xfId="50348"/>
    <cellStyle name="SAPBEXHLevel3 16 2 2" xfId="50349"/>
    <cellStyle name="SAPBEXHLevel3 16 2 2 2" xfId="50350"/>
    <cellStyle name="SAPBEXHLevel3 16 2 3" xfId="50351"/>
    <cellStyle name="SAPBEXHLevel3 16 3" xfId="50352"/>
    <cellStyle name="SAPBEXHLevel3 16 3 2" xfId="50353"/>
    <cellStyle name="SAPBEXHLevel3 16 3 2 2" xfId="50354"/>
    <cellStyle name="SAPBEXHLevel3 16 3 3" xfId="50355"/>
    <cellStyle name="SAPBEXHLevel3 16 4" xfId="50356"/>
    <cellStyle name="SAPBEXHLevel3 16 4 2" xfId="50357"/>
    <cellStyle name="SAPBEXHLevel3 16 4 2 2" xfId="50358"/>
    <cellStyle name="SAPBEXHLevel3 16 5" xfId="50359"/>
    <cellStyle name="SAPBEXHLevel3 16 5 2" xfId="50360"/>
    <cellStyle name="SAPBEXHLevel3 16 5 2 2" xfId="50361"/>
    <cellStyle name="SAPBEXHLevel3 16 6" xfId="50362"/>
    <cellStyle name="SAPBEXHLevel3 16 6 2" xfId="50363"/>
    <cellStyle name="SAPBEXHLevel3 16 6 2 2" xfId="50364"/>
    <cellStyle name="SAPBEXHLevel3 16 6 3" xfId="50365"/>
    <cellStyle name="SAPBEXHLevel3 16 7" xfId="50366"/>
    <cellStyle name="SAPBEXHLevel3 16 7 2" xfId="50367"/>
    <cellStyle name="SAPBEXHLevel3 16 7 2 2" xfId="50368"/>
    <cellStyle name="SAPBEXHLevel3 16 7 3" xfId="50369"/>
    <cellStyle name="SAPBEXHLevel3 16 8" xfId="50370"/>
    <cellStyle name="SAPBEXHLevel3 16 8 2" xfId="50371"/>
    <cellStyle name="SAPBEXHLevel3 16 8 2 2" xfId="50372"/>
    <cellStyle name="SAPBEXHLevel3 16 8 3" xfId="50373"/>
    <cellStyle name="SAPBEXHLevel3 16 9" xfId="50374"/>
    <cellStyle name="SAPBEXHLevel3 16 9 2" xfId="50375"/>
    <cellStyle name="SAPBEXHLevel3 16 9 2 2" xfId="50376"/>
    <cellStyle name="SAPBEXHLevel3 16 9 3" xfId="50377"/>
    <cellStyle name="SAPBEXHLevel3 17" xfId="50378"/>
    <cellStyle name="SAPBEXHLevel3 17 10" xfId="50379"/>
    <cellStyle name="SAPBEXHLevel3 17 10 2" xfId="50380"/>
    <cellStyle name="SAPBEXHLevel3 17 10 2 2" xfId="50381"/>
    <cellStyle name="SAPBEXHLevel3 17 10 3" xfId="50382"/>
    <cellStyle name="SAPBEXHLevel3 17 11" xfId="50383"/>
    <cellStyle name="SAPBEXHLevel3 17 11 2" xfId="50384"/>
    <cellStyle name="SAPBEXHLevel3 17 11 2 2" xfId="50385"/>
    <cellStyle name="SAPBEXHLevel3 17 11 3" xfId="50386"/>
    <cellStyle name="SAPBEXHLevel3 17 12" xfId="50387"/>
    <cellStyle name="SAPBEXHLevel3 17 12 2" xfId="50388"/>
    <cellStyle name="SAPBEXHLevel3 17 2" xfId="50389"/>
    <cellStyle name="SAPBEXHLevel3 17 2 2" xfId="50390"/>
    <cellStyle name="SAPBEXHLevel3 17 2 2 2" xfId="50391"/>
    <cellStyle name="SAPBEXHLevel3 17 3" xfId="50392"/>
    <cellStyle name="SAPBEXHLevel3 17 3 2" xfId="50393"/>
    <cellStyle name="SAPBEXHLevel3 17 3 2 2" xfId="50394"/>
    <cellStyle name="SAPBEXHLevel3 17 4" xfId="50395"/>
    <cellStyle name="SAPBEXHLevel3 17 4 2" xfId="50396"/>
    <cellStyle name="SAPBEXHLevel3 17 4 2 2" xfId="50397"/>
    <cellStyle name="SAPBEXHLevel3 17 5" xfId="50398"/>
    <cellStyle name="SAPBEXHLevel3 17 5 2" xfId="50399"/>
    <cellStyle name="SAPBEXHLevel3 17 5 2 2" xfId="50400"/>
    <cellStyle name="SAPBEXHLevel3 17 6" xfId="50401"/>
    <cellStyle name="SAPBEXHLevel3 17 6 2" xfId="50402"/>
    <cellStyle name="SAPBEXHLevel3 17 6 2 2" xfId="50403"/>
    <cellStyle name="SAPBEXHLevel3 17 6 3" xfId="50404"/>
    <cellStyle name="SAPBEXHLevel3 17 7" xfId="50405"/>
    <cellStyle name="SAPBEXHLevel3 17 7 2" xfId="50406"/>
    <cellStyle name="SAPBEXHLevel3 17 7 2 2" xfId="50407"/>
    <cellStyle name="SAPBEXHLevel3 17 7 3" xfId="50408"/>
    <cellStyle name="SAPBEXHLevel3 17 8" xfId="50409"/>
    <cellStyle name="SAPBEXHLevel3 17 8 2" xfId="50410"/>
    <cellStyle name="SAPBEXHLevel3 17 8 2 2" xfId="50411"/>
    <cellStyle name="SAPBEXHLevel3 17 8 3" xfId="50412"/>
    <cellStyle name="SAPBEXHLevel3 17 9" xfId="50413"/>
    <cellStyle name="SAPBEXHLevel3 17 9 2" xfId="50414"/>
    <cellStyle name="SAPBEXHLevel3 17 9 2 2" xfId="50415"/>
    <cellStyle name="SAPBEXHLevel3 17 9 3" xfId="50416"/>
    <cellStyle name="SAPBEXHLevel3 18" xfId="50417"/>
    <cellStyle name="SAPBEXHLevel3 18 2" xfId="50418"/>
    <cellStyle name="SAPBEXHLevel3 18 2 2" xfId="50419"/>
    <cellStyle name="SAPBEXHLevel3 18 3" xfId="50420"/>
    <cellStyle name="SAPBEXHLevel3 19" xfId="50421"/>
    <cellStyle name="SAPBEXHLevel3 19 2" xfId="50422"/>
    <cellStyle name="SAPBEXHLevel3 19 2 2" xfId="50423"/>
    <cellStyle name="SAPBEXHLevel3 19 3" xfId="50424"/>
    <cellStyle name="SAPBEXHLevel3 2" xfId="50425"/>
    <cellStyle name="SAPBEXHLevel3 2 10" xfId="50426"/>
    <cellStyle name="SAPBEXHLevel3 2 10 2" xfId="50427"/>
    <cellStyle name="SAPBEXHLevel3 2 10 2 2" xfId="50428"/>
    <cellStyle name="SAPBEXHLevel3 2 10 3" xfId="50429"/>
    <cellStyle name="SAPBEXHLevel3 2 11" xfId="50430"/>
    <cellStyle name="SAPBEXHLevel3 2 11 2" xfId="50431"/>
    <cellStyle name="SAPBEXHLevel3 2 11 2 2" xfId="50432"/>
    <cellStyle name="SAPBEXHLevel3 2 11 3" xfId="50433"/>
    <cellStyle name="SAPBEXHLevel3 2 12" xfId="50434"/>
    <cellStyle name="SAPBEXHLevel3 2 12 2" xfId="50435"/>
    <cellStyle name="SAPBEXHLevel3 2 2" xfId="50436"/>
    <cellStyle name="SAPBEXHLevel3 2 2 10" xfId="50437"/>
    <cellStyle name="SAPBEXHLevel3 2 2 10 2" xfId="50438"/>
    <cellStyle name="SAPBEXHLevel3 2 2 10 2 2" xfId="50439"/>
    <cellStyle name="SAPBEXHLevel3 2 2 10 3" xfId="50440"/>
    <cellStyle name="SAPBEXHLevel3 2 2 11" xfId="50441"/>
    <cellStyle name="SAPBEXHLevel3 2 2 11 2" xfId="50442"/>
    <cellStyle name="SAPBEXHLevel3 2 2 11 2 2" xfId="50443"/>
    <cellStyle name="SAPBEXHLevel3 2 2 11 3" xfId="50444"/>
    <cellStyle name="SAPBEXHLevel3 2 2 12" xfId="50445"/>
    <cellStyle name="SAPBEXHLevel3 2 2 12 2" xfId="50446"/>
    <cellStyle name="SAPBEXHLevel3 2 2 2" xfId="50447"/>
    <cellStyle name="SAPBEXHLevel3 2 2 2 2" xfId="50448"/>
    <cellStyle name="SAPBEXHLevel3 2 2 2 2 2" xfId="50449"/>
    <cellStyle name="SAPBEXHLevel3 2 2 2 2 3" xfId="50450"/>
    <cellStyle name="SAPBEXHLevel3 2 2 2 3" xfId="50451"/>
    <cellStyle name="SAPBEXHLevel3 2 2 2 3 2" xfId="50452"/>
    <cellStyle name="SAPBEXHLevel3 2 2 2 3 3" xfId="50453"/>
    <cellStyle name="SAPBEXHLevel3 2 2 2 4" xfId="50454"/>
    <cellStyle name="SAPBEXHLevel3 2 2 2 5" xfId="50455"/>
    <cellStyle name="SAPBEXHLevel3 2 2 3" xfId="50456"/>
    <cellStyle name="SAPBEXHLevel3 2 2 3 2" xfId="50457"/>
    <cellStyle name="SAPBEXHLevel3 2 2 3 2 2" xfId="50458"/>
    <cellStyle name="SAPBEXHLevel3 2 2 3 3" xfId="50459"/>
    <cellStyle name="SAPBEXHLevel3 2 2 3 4" xfId="50460"/>
    <cellStyle name="SAPBEXHLevel3 2 2 4" xfId="50461"/>
    <cellStyle name="SAPBEXHLevel3 2 2 4 2" xfId="50462"/>
    <cellStyle name="SAPBEXHLevel3 2 2 4 2 2" xfId="50463"/>
    <cellStyle name="SAPBEXHLevel3 2 2 4 3" xfId="50464"/>
    <cellStyle name="SAPBEXHLevel3 2 2 5" xfId="50465"/>
    <cellStyle name="SAPBEXHLevel3 2 2 5 2" xfId="50466"/>
    <cellStyle name="SAPBEXHLevel3 2 2 5 2 2" xfId="50467"/>
    <cellStyle name="SAPBEXHLevel3 2 2 6" xfId="50468"/>
    <cellStyle name="SAPBEXHLevel3 2 2 6 2" xfId="50469"/>
    <cellStyle name="SAPBEXHLevel3 2 2 6 2 2" xfId="50470"/>
    <cellStyle name="SAPBEXHLevel3 2 2 6 3" xfId="50471"/>
    <cellStyle name="SAPBEXHLevel3 2 2 7" xfId="50472"/>
    <cellStyle name="SAPBEXHLevel3 2 2 7 2" xfId="50473"/>
    <cellStyle name="SAPBEXHLevel3 2 2 7 2 2" xfId="50474"/>
    <cellStyle name="SAPBEXHLevel3 2 2 7 3" xfId="50475"/>
    <cellStyle name="SAPBEXHLevel3 2 2 8" xfId="50476"/>
    <cellStyle name="SAPBEXHLevel3 2 2 8 2" xfId="50477"/>
    <cellStyle name="SAPBEXHLevel3 2 2 8 2 2" xfId="50478"/>
    <cellStyle name="SAPBEXHLevel3 2 2 8 3" xfId="50479"/>
    <cellStyle name="SAPBEXHLevel3 2 2 9" xfId="50480"/>
    <cellStyle name="SAPBEXHLevel3 2 2 9 2" xfId="50481"/>
    <cellStyle name="SAPBEXHLevel3 2 2 9 2 2" xfId="50482"/>
    <cellStyle name="SAPBEXHLevel3 2 2 9 3" xfId="50483"/>
    <cellStyle name="SAPBEXHLevel3 2 3" xfId="50484"/>
    <cellStyle name="SAPBEXHLevel3 2 3 2" xfId="50485"/>
    <cellStyle name="SAPBEXHLevel3 2 3 2 2" xfId="50486"/>
    <cellStyle name="SAPBEXHLevel3 2 3 2 3" xfId="50487"/>
    <cellStyle name="SAPBEXHLevel3 2 3 3" xfId="50488"/>
    <cellStyle name="SAPBEXHLevel3 2 3 3 2" xfId="50489"/>
    <cellStyle name="SAPBEXHLevel3 2 3 3 3" xfId="50490"/>
    <cellStyle name="SAPBEXHLevel3 2 3 4" xfId="50491"/>
    <cellStyle name="SAPBEXHLevel3 2 3 5" xfId="50492"/>
    <cellStyle name="SAPBEXHLevel3 2 4" xfId="50493"/>
    <cellStyle name="SAPBEXHLevel3 2 4 2" xfId="50494"/>
    <cellStyle name="SAPBEXHLevel3 2 4 2 2" xfId="50495"/>
    <cellStyle name="SAPBEXHLevel3 2 4 3" xfId="50496"/>
    <cellStyle name="SAPBEXHLevel3 2 4 4" xfId="50497"/>
    <cellStyle name="SAPBEXHLevel3 2 5" xfId="50498"/>
    <cellStyle name="SAPBEXHLevel3 2 5 2" xfId="50499"/>
    <cellStyle name="SAPBEXHLevel3 2 5 2 2" xfId="50500"/>
    <cellStyle name="SAPBEXHLevel3 2 5 3" xfId="50501"/>
    <cellStyle name="SAPBEXHLevel3 2 6" xfId="50502"/>
    <cellStyle name="SAPBEXHLevel3 2 6 2" xfId="50503"/>
    <cellStyle name="SAPBEXHLevel3 2 6 2 2" xfId="50504"/>
    <cellStyle name="SAPBEXHLevel3 2 7" xfId="50505"/>
    <cellStyle name="SAPBEXHLevel3 2 7 2" xfId="50506"/>
    <cellStyle name="SAPBEXHLevel3 2 7 2 2" xfId="50507"/>
    <cellStyle name="SAPBEXHLevel3 2 7 3" xfId="50508"/>
    <cellStyle name="SAPBEXHLevel3 2 8" xfId="50509"/>
    <cellStyle name="SAPBEXHLevel3 2 8 2" xfId="50510"/>
    <cellStyle name="SAPBEXHLevel3 2 8 2 2" xfId="50511"/>
    <cellStyle name="SAPBEXHLevel3 2 8 3" xfId="50512"/>
    <cellStyle name="SAPBEXHLevel3 2 9" xfId="50513"/>
    <cellStyle name="SAPBEXHLevel3 2 9 2" xfId="50514"/>
    <cellStyle name="SAPBEXHLevel3 2 9 2 2" xfId="50515"/>
    <cellStyle name="SAPBEXHLevel3 2 9 3" xfId="50516"/>
    <cellStyle name="SAPBEXHLevel3 20" xfId="50517"/>
    <cellStyle name="SAPBEXHLevel3 20 2" xfId="50518"/>
    <cellStyle name="SAPBEXHLevel3 20 2 2" xfId="50519"/>
    <cellStyle name="SAPBEXHLevel3 20 3" xfId="50520"/>
    <cellStyle name="SAPBEXHLevel3 21" xfId="50521"/>
    <cellStyle name="SAPBEXHLevel3 21 2" xfId="50522"/>
    <cellStyle name="SAPBEXHLevel3 22" xfId="50523"/>
    <cellStyle name="SAPBEXHLevel3 22 2" xfId="50524"/>
    <cellStyle name="SAPBEXHLevel3 23" xfId="50525"/>
    <cellStyle name="SAPBEXHLevel3 23 2" xfId="50526"/>
    <cellStyle name="SAPBEXHLevel3 3" xfId="50527"/>
    <cellStyle name="SAPBEXHLevel3 3 10" xfId="50528"/>
    <cellStyle name="SAPBEXHLevel3 3 10 2" xfId="50529"/>
    <cellStyle name="SAPBEXHLevel3 3 10 2 2" xfId="50530"/>
    <cellStyle name="SAPBEXHLevel3 3 10 3" xfId="50531"/>
    <cellStyle name="SAPBEXHLevel3 3 11" xfId="50532"/>
    <cellStyle name="SAPBEXHLevel3 3 11 2" xfId="50533"/>
    <cellStyle name="SAPBEXHLevel3 3 11 2 2" xfId="50534"/>
    <cellStyle name="SAPBEXHLevel3 3 11 3" xfId="50535"/>
    <cellStyle name="SAPBEXHLevel3 3 12" xfId="50536"/>
    <cellStyle name="SAPBEXHLevel3 3 12 2" xfId="50537"/>
    <cellStyle name="SAPBEXHLevel3 3 2" xfId="50538"/>
    <cellStyle name="SAPBEXHLevel3 3 2 10" xfId="50539"/>
    <cellStyle name="SAPBEXHLevel3 3 2 10 2" xfId="50540"/>
    <cellStyle name="SAPBEXHLevel3 3 2 10 2 2" xfId="50541"/>
    <cellStyle name="SAPBEXHLevel3 3 2 10 3" xfId="50542"/>
    <cellStyle name="SAPBEXHLevel3 3 2 11" xfId="50543"/>
    <cellStyle name="SAPBEXHLevel3 3 2 11 2" xfId="50544"/>
    <cellStyle name="SAPBEXHLevel3 3 2 11 2 2" xfId="50545"/>
    <cellStyle name="SAPBEXHLevel3 3 2 11 3" xfId="50546"/>
    <cellStyle name="SAPBEXHLevel3 3 2 12" xfId="50547"/>
    <cellStyle name="SAPBEXHLevel3 3 2 12 2" xfId="50548"/>
    <cellStyle name="SAPBEXHLevel3 3 2 2" xfId="50549"/>
    <cellStyle name="SAPBEXHLevel3 3 2 2 2" xfId="50550"/>
    <cellStyle name="SAPBEXHLevel3 3 2 2 2 2" xfId="50551"/>
    <cellStyle name="SAPBEXHLevel3 3 2 2 3" xfId="50552"/>
    <cellStyle name="SAPBEXHLevel3 3 2 2 3 2" xfId="50553"/>
    <cellStyle name="SAPBEXHLevel3 3 2 2 4" xfId="50554"/>
    <cellStyle name="SAPBEXHLevel3 3 2 3" xfId="50555"/>
    <cellStyle name="SAPBEXHLevel3 3 2 3 2" xfId="50556"/>
    <cellStyle name="SAPBEXHLevel3 3 2 3 2 2" xfId="50557"/>
    <cellStyle name="SAPBEXHLevel3 3 2 3 3" xfId="50558"/>
    <cellStyle name="SAPBEXHLevel3 3 2 4" xfId="50559"/>
    <cellStyle name="SAPBEXHLevel3 3 2 4 2" xfId="50560"/>
    <cellStyle name="SAPBEXHLevel3 3 2 4 2 2" xfId="50561"/>
    <cellStyle name="SAPBEXHLevel3 3 2 5" xfId="50562"/>
    <cellStyle name="SAPBEXHLevel3 3 2 5 2" xfId="50563"/>
    <cellStyle name="SAPBEXHLevel3 3 2 5 2 2" xfId="50564"/>
    <cellStyle name="SAPBEXHLevel3 3 2 6" xfId="50565"/>
    <cellStyle name="SAPBEXHLevel3 3 2 6 2" xfId="50566"/>
    <cellStyle name="SAPBEXHLevel3 3 2 6 2 2" xfId="50567"/>
    <cellStyle name="SAPBEXHLevel3 3 2 6 3" xfId="50568"/>
    <cellStyle name="SAPBEXHLevel3 3 2 7" xfId="50569"/>
    <cellStyle name="SAPBEXHLevel3 3 2 7 2" xfId="50570"/>
    <cellStyle name="SAPBEXHLevel3 3 2 7 2 2" xfId="50571"/>
    <cellStyle name="SAPBEXHLevel3 3 2 7 3" xfId="50572"/>
    <cellStyle name="SAPBEXHLevel3 3 2 8" xfId="50573"/>
    <cellStyle name="SAPBEXHLevel3 3 2 8 2" xfId="50574"/>
    <cellStyle name="SAPBEXHLevel3 3 2 8 2 2" xfId="50575"/>
    <cellStyle name="SAPBEXHLevel3 3 2 8 3" xfId="50576"/>
    <cellStyle name="SAPBEXHLevel3 3 2 9" xfId="50577"/>
    <cellStyle name="SAPBEXHLevel3 3 2 9 2" xfId="50578"/>
    <cellStyle name="SAPBEXHLevel3 3 2 9 2 2" xfId="50579"/>
    <cellStyle name="SAPBEXHLevel3 3 2 9 3" xfId="50580"/>
    <cellStyle name="SAPBEXHLevel3 3 3" xfId="50581"/>
    <cellStyle name="SAPBEXHLevel3 3 3 2" xfId="50582"/>
    <cellStyle name="SAPBEXHLevel3 3 3 2 2" xfId="50583"/>
    <cellStyle name="SAPBEXHLevel3 3 3 2 3" xfId="50584"/>
    <cellStyle name="SAPBEXHLevel3 3 3 3" xfId="50585"/>
    <cellStyle name="SAPBEXHLevel3 3 3 3 2" xfId="50586"/>
    <cellStyle name="SAPBEXHLevel3 3 3 3 3" xfId="50587"/>
    <cellStyle name="SAPBEXHLevel3 3 3 4" xfId="50588"/>
    <cellStyle name="SAPBEXHLevel3 3 3 5" xfId="50589"/>
    <cellStyle name="SAPBEXHLevel3 3 4" xfId="50590"/>
    <cellStyle name="SAPBEXHLevel3 3 4 2" xfId="50591"/>
    <cellStyle name="SAPBEXHLevel3 3 4 2 2" xfId="50592"/>
    <cellStyle name="SAPBEXHLevel3 3 4 3" xfId="50593"/>
    <cellStyle name="SAPBEXHLevel3 3 4 4" xfId="50594"/>
    <cellStyle name="SAPBEXHLevel3 3 5" xfId="50595"/>
    <cellStyle name="SAPBEXHLevel3 3 5 2" xfId="50596"/>
    <cellStyle name="SAPBEXHLevel3 3 5 2 2" xfId="50597"/>
    <cellStyle name="SAPBEXHLevel3 3 5 3" xfId="50598"/>
    <cellStyle name="SAPBEXHLevel3 3 6" xfId="50599"/>
    <cellStyle name="SAPBEXHLevel3 3 6 2" xfId="50600"/>
    <cellStyle name="SAPBEXHLevel3 3 6 2 2" xfId="50601"/>
    <cellStyle name="SAPBEXHLevel3 3 7" xfId="50602"/>
    <cellStyle name="SAPBEXHLevel3 3 7 2" xfId="50603"/>
    <cellStyle name="SAPBEXHLevel3 3 7 2 2" xfId="50604"/>
    <cellStyle name="SAPBEXHLevel3 3 7 3" xfId="50605"/>
    <cellStyle name="SAPBEXHLevel3 3 8" xfId="50606"/>
    <cellStyle name="SAPBEXHLevel3 3 8 2" xfId="50607"/>
    <cellStyle name="SAPBEXHLevel3 3 8 2 2" xfId="50608"/>
    <cellStyle name="SAPBEXHLevel3 3 8 3" xfId="50609"/>
    <cellStyle name="SAPBEXHLevel3 3 9" xfId="50610"/>
    <cellStyle name="SAPBEXHLevel3 3 9 2" xfId="50611"/>
    <cellStyle name="SAPBEXHLevel3 3 9 2 2" xfId="50612"/>
    <cellStyle name="SAPBEXHLevel3 3 9 3" xfId="50613"/>
    <cellStyle name="SAPBEXHLevel3 4" xfId="50614"/>
    <cellStyle name="SAPBEXHLevel3 4 10" xfId="50615"/>
    <cellStyle name="SAPBEXHLevel3 4 10 2" xfId="50616"/>
    <cellStyle name="SAPBEXHLevel3 4 10 2 2" xfId="50617"/>
    <cellStyle name="SAPBEXHLevel3 4 10 3" xfId="50618"/>
    <cellStyle name="SAPBEXHLevel3 4 11" xfId="50619"/>
    <cellStyle name="SAPBEXHLevel3 4 11 2" xfId="50620"/>
    <cellStyle name="SAPBEXHLevel3 4 11 2 2" xfId="50621"/>
    <cellStyle name="SAPBEXHLevel3 4 11 3" xfId="50622"/>
    <cellStyle name="SAPBEXHLevel3 4 12" xfId="50623"/>
    <cellStyle name="SAPBEXHLevel3 4 12 2" xfId="50624"/>
    <cellStyle name="SAPBEXHLevel3 4 2" xfId="50625"/>
    <cellStyle name="SAPBEXHLevel3 4 2 10" xfId="50626"/>
    <cellStyle name="SAPBEXHLevel3 4 2 10 2" xfId="50627"/>
    <cellStyle name="SAPBEXHLevel3 4 2 10 2 2" xfId="50628"/>
    <cellStyle name="SAPBEXHLevel3 4 2 10 3" xfId="50629"/>
    <cellStyle name="SAPBEXHLevel3 4 2 11" xfId="50630"/>
    <cellStyle name="SAPBEXHLevel3 4 2 11 2" xfId="50631"/>
    <cellStyle name="SAPBEXHLevel3 4 2 11 2 2" xfId="50632"/>
    <cellStyle name="SAPBEXHLevel3 4 2 11 3" xfId="50633"/>
    <cellStyle name="SAPBEXHLevel3 4 2 12" xfId="50634"/>
    <cellStyle name="SAPBEXHLevel3 4 2 12 2" xfId="50635"/>
    <cellStyle name="SAPBEXHLevel3 4 2 2" xfId="50636"/>
    <cellStyle name="SAPBEXHLevel3 4 2 2 2" xfId="50637"/>
    <cellStyle name="SAPBEXHLevel3 4 2 2 2 2" xfId="50638"/>
    <cellStyle name="SAPBEXHLevel3 4 2 2 3" xfId="50639"/>
    <cellStyle name="SAPBEXHLevel3 4 2 2 3 2" xfId="50640"/>
    <cellStyle name="SAPBEXHLevel3 4 2 2 4" xfId="50641"/>
    <cellStyle name="SAPBEXHLevel3 4 2 3" xfId="50642"/>
    <cellStyle name="SAPBEXHLevel3 4 2 3 2" xfId="50643"/>
    <cellStyle name="SAPBEXHLevel3 4 2 3 2 2" xfId="50644"/>
    <cellStyle name="SAPBEXHLevel3 4 2 3 3" xfId="50645"/>
    <cellStyle name="SAPBEXHLevel3 4 2 4" xfId="50646"/>
    <cellStyle name="SAPBEXHLevel3 4 2 4 2" xfId="50647"/>
    <cellStyle name="SAPBEXHLevel3 4 2 4 2 2" xfId="50648"/>
    <cellStyle name="SAPBEXHLevel3 4 2 5" xfId="50649"/>
    <cellStyle name="SAPBEXHLevel3 4 2 5 2" xfId="50650"/>
    <cellStyle name="SAPBEXHLevel3 4 2 5 2 2" xfId="50651"/>
    <cellStyle name="SAPBEXHLevel3 4 2 6" xfId="50652"/>
    <cellStyle name="SAPBEXHLevel3 4 2 6 2" xfId="50653"/>
    <cellStyle name="SAPBEXHLevel3 4 2 6 2 2" xfId="50654"/>
    <cellStyle name="SAPBEXHLevel3 4 2 6 3" xfId="50655"/>
    <cellStyle name="SAPBEXHLevel3 4 2 7" xfId="50656"/>
    <cellStyle name="SAPBEXHLevel3 4 2 7 2" xfId="50657"/>
    <cellStyle name="SAPBEXHLevel3 4 2 7 2 2" xfId="50658"/>
    <cellStyle name="SAPBEXHLevel3 4 2 7 3" xfId="50659"/>
    <cellStyle name="SAPBEXHLevel3 4 2 8" xfId="50660"/>
    <cellStyle name="SAPBEXHLevel3 4 2 8 2" xfId="50661"/>
    <cellStyle name="SAPBEXHLevel3 4 2 8 2 2" xfId="50662"/>
    <cellStyle name="SAPBEXHLevel3 4 2 8 3" xfId="50663"/>
    <cellStyle name="SAPBEXHLevel3 4 2 9" xfId="50664"/>
    <cellStyle name="SAPBEXHLevel3 4 2 9 2" xfId="50665"/>
    <cellStyle name="SAPBEXHLevel3 4 2 9 2 2" xfId="50666"/>
    <cellStyle name="SAPBEXHLevel3 4 2 9 3" xfId="50667"/>
    <cellStyle name="SAPBEXHLevel3 4 3" xfId="50668"/>
    <cellStyle name="SAPBEXHLevel3 4 3 2" xfId="50669"/>
    <cellStyle name="SAPBEXHLevel3 4 3 2 2" xfId="50670"/>
    <cellStyle name="SAPBEXHLevel3 4 3 2 3" xfId="50671"/>
    <cellStyle name="SAPBEXHLevel3 4 3 3" xfId="50672"/>
    <cellStyle name="SAPBEXHLevel3 4 3 3 2" xfId="50673"/>
    <cellStyle name="SAPBEXHLevel3 4 3 3 3" xfId="50674"/>
    <cellStyle name="SAPBEXHLevel3 4 3 4" xfId="50675"/>
    <cellStyle name="SAPBEXHLevel3 4 3 5" xfId="50676"/>
    <cellStyle name="SAPBEXHLevel3 4 4" xfId="50677"/>
    <cellStyle name="SAPBEXHLevel3 4 4 2" xfId="50678"/>
    <cellStyle name="SAPBEXHLevel3 4 4 2 2" xfId="50679"/>
    <cellStyle name="SAPBEXHLevel3 4 4 3" xfId="50680"/>
    <cellStyle name="SAPBEXHLevel3 4 4 4" xfId="50681"/>
    <cellStyle name="SAPBEXHLevel3 4 5" xfId="50682"/>
    <cellStyle name="SAPBEXHLevel3 4 5 2" xfId="50683"/>
    <cellStyle name="SAPBEXHLevel3 4 5 2 2" xfId="50684"/>
    <cellStyle name="SAPBEXHLevel3 4 5 3" xfId="50685"/>
    <cellStyle name="SAPBEXHLevel3 4 6" xfId="50686"/>
    <cellStyle name="SAPBEXHLevel3 4 6 2" xfId="50687"/>
    <cellStyle name="SAPBEXHLevel3 4 6 2 2" xfId="50688"/>
    <cellStyle name="SAPBEXHLevel3 4 7" xfId="50689"/>
    <cellStyle name="SAPBEXHLevel3 4 7 2" xfId="50690"/>
    <cellStyle name="SAPBEXHLevel3 4 7 2 2" xfId="50691"/>
    <cellStyle name="SAPBEXHLevel3 4 7 3" xfId="50692"/>
    <cellStyle name="SAPBEXHLevel3 4 8" xfId="50693"/>
    <cellStyle name="SAPBEXHLevel3 4 8 2" xfId="50694"/>
    <cellStyle name="SAPBEXHLevel3 4 8 2 2" xfId="50695"/>
    <cellStyle name="SAPBEXHLevel3 4 8 3" xfId="50696"/>
    <cellStyle name="SAPBEXHLevel3 4 9" xfId="50697"/>
    <cellStyle name="SAPBEXHLevel3 4 9 2" xfId="50698"/>
    <cellStyle name="SAPBEXHLevel3 4 9 2 2" xfId="50699"/>
    <cellStyle name="SAPBEXHLevel3 4 9 3" xfId="50700"/>
    <cellStyle name="SAPBEXHLevel3 5" xfId="50701"/>
    <cellStyle name="SAPBEXHLevel3 5 10" xfId="50702"/>
    <cellStyle name="SAPBEXHLevel3 5 10 2" xfId="50703"/>
    <cellStyle name="SAPBEXHLevel3 5 10 2 2" xfId="50704"/>
    <cellStyle name="SAPBEXHLevel3 5 10 3" xfId="50705"/>
    <cellStyle name="SAPBEXHLevel3 5 11" xfId="50706"/>
    <cellStyle name="SAPBEXHLevel3 5 11 2" xfId="50707"/>
    <cellStyle name="SAPBEXHLevel3 5 11 2 2" xfId="50708"/>
    <cellStyle name="SAPBEXHLevel3 5 11 3" xfId="50709"/>
    <cellStyle name="SAPBEXHLevel3 5 12" xfId="50710"/>
    <cellStyle name="SAPBEXHLevel3 5 12 2" xfId="50711"/>
    <cellStyle name="SAPBEXHLevel3 5 2" xfId="50712"/>
    <cellStyle name="SAPBEXHLevel3 5 2 10" xfId="50713"/>
    <cellStyle name="SAPBEXHLevel3 5 2 10 2" xfId="50714"/>
    <cellStyle name="SAPBEXHLevel3 5 2 10 2 2" xfId="50715"/>
    <cellStyle name="SAPBEXHLevel3 5 2 10 3" xfId="50716"/>
    <cellStyle name="SAPBEXHLevel3 5 2 11" xfId="50717"/>
    <cellStyle name="SAPBEXHLevel3 5 2 11 2" xfId="50718"/>
    <cellStyle name="SAPBEXHLevel3 5 2 11 2 2" xfId="50719"/>
    <cellStyle name="SAPBEXHLevel3 5 2 11 3" xfId="50720"/>
    <cellStyle name="SAPBEXHLevel3 5 2 12" xfId="50721"/>
    <cellStyle name="SAPBEXHLevel3 5 2 12 2" xfId="50722"/>
    <cellStyle name="SAPBEXHLevel3 5 2 2" xfId="50723"/>
    <cellStyle name="SAPBEXHLevel3 5 2 2 2" xfId="50724"/>
    <cellStyle name="SAPBEXHLevel3 5 2 2 2 2" xfId="50725"/>
    <cellStyle name="SAPBEXHLevel3 5 2 2 3" xfId="50726"/>
    <cellStyle name="SAPBEXHLevel3 5 2 2 3 2" xfId="50727"/>
    <cellStyle name="SAPBEXHLevel3 5 2 2 4" xfId="50728"/>
    <cellStyle name="SAPBEXHLevel3 5 2 3" xfId="50729"/>
    <cellStyle name="SAPBEXHLevel3 5 2 3 2" xfId="50730"/>
    <cellStyle name="SAPBEXHLevel3 5 2 3 2 2" xfId="50731"/>
    <cellStyle name="SAPBEXHLevel3 5 2 3 3" xfId="50732"/>
    <cellStyle name="SAPBEXHLevel3 5 2 3 4" xfId="50733"/>
    <cellStyle name="SAPBEXHLevel3 5 2 4" xfId="50734"/>
    <cellStyle name="SAPBEXHLevel3 5 2 4 2" xfId="50735"/>
    <cellStyle name="SAPBEXHLevel3 5 2 4 2 2" xfId="50736"/>
    <cellStyle name="SAPBEXHLevel3 5 2 5" xfId="50737"/>
    <cellStyle name="SAPBEXHLevel3 5 2 5 2" xfId="50738"/>
    <cellStyle name="SAPBEXHLevel3 5 2 5 2 2" xfId="50739"/>
    <cellStyle name="SAPBEXHLevel3 5 2 6" xfId="50740"/>
    <cellStyle name="SAPBEXHLevel3 5 2 6 2" xfId="50741"/>
    <cellStyle name="SAPBEXHLevel3 5 2 6 2 2" xfId="50742"/>
    <cellStyle name="SAPBEXHLevel3 5 2 6 3" xfId="50743"/>
    <cellStyle name="SAPBEXHLevel3 5 2 7" xfId="50744"/>
    <cellStyle name="SAPBEXHLevel3 5 2 7 2" xfId="50745"/>
    <cellStyle name="SAPBEXHLevel3 5 2 7 2 2" xfId="50746"/>
    <cellStyle name="SAPBEXHLevel3 5 2 7 3" xfId="50747"/>
    <cellStyle name="SAPBEXHLevel3 5 2 8" xfId="50748"/>
    <cellStyle name="SAPBEXHLevel3 5 2 8 2" xfId="50749"/>
    <cellStyle name="SAPBEXHLevel3 5 2 8 2 2" xfId="50750"/>
    <cellStyle name="SAPBEXHLevel3 5 2 8 3" xfId="50751"/>
    <cellStyle name="SAPBEXHLevel3 5 2 9" xfId="50752"/>
    <cellStyle name="SAPBEXHLevel3 5 2 9 2" xfId="50753"/>
    <cellStyle name="SAPBEXHLevel3 5 2 9 2 2" xfId="50754"/>
    <cellStyle name="SAPBEXHLevel3 5 2 9 3" xfId="50755"/>
    <cellStyle name="SAPBEXHLevel3 5 3" xfId="50756"/>
    <cellStyle name="SAPBEXHLevel3 5 3 2" xfId="50757"/>
    <cellStyle name="SAPBEXHLevel3 5 3 2 2" xfId="50758"/>
    <cellStyle name="SAPBEXHLevel3 5 3 2 3" xfId="50759"/>
    <cellStyle name="SAPBEXHLevel3 5 3 3" xfId="50760"/>
    <cellStyle name="SAPBEXHLevel3 5 3 3 2" xfId="50761"/>
    <cellStyle name="SAPBEXHLevel3 5 3 3 3" xfId="50762"/>
    <cellStyle name="SAPBEXHLevel3 5 3 4" xfId="50763"/>
    <cellStyle name="SAPBEXHLevel3 5 3 5" xfId="50764"/>
    <cellStyle name="SAPBEXHLevel3 5 4" xfId="50765"/>
    <cellStyle name="SAPBEXHLevel3 5 4 2" xfId="50766"/>
    <cellStyle name="SAPBEXHLevel3 5 4 2 2" xfId="50767"/>
    <cellStyle name="SAPBEXHLevel3 5 4 3" xfId="50768"/>
    <cellStyle name="SAPBEXHLevel3 5 4 4" xfId="50769"/>
    <cellStyle name="SAPBEXHLevel3 5 5" xfId="50770"/>
    <cellStyle name="SAPBEXHLevel3 5 5 2" xfId="50771"/>
    <cellStyle name="SAPBEXHLevel3 5 5 2 2" xfId="50772"/>
    <cellStyle name="SAPBEXHLevel3 5 5 3" xfId="50773"/>
    <cellStyle name="SAPBEXHLevel3 5 6" xfId="50774"/>
    <cellStyle name="SAPBEXHLevel3 5 6 2" xfId="50775"/>
    <cellStyle name="SAPBEXHLevel3 5 6 2 2" xfId="50776"/>
    <cellStyle name="SAPBEXHLevel3 5 7" xfId="50777"/>
    <cellStyle name="SAPBEXHLevel3 5 7 2" xfId="50778"/>
    <cellStyle name="SAPBEXHLevel3 5 7 2 2" xfId="50779"/>
    <cellStyle name="SAPBEXHLevel3 5 7 3" xfId="50780"/>
    <cellStyle name="SAPBEXHLevel3 5 8" xfId="50781"/>
    <cellStyle name="SAPBEXHLevel3 5 8 2" xfId="50782"/>
    <cellStyle name="SAPBEXHLevel3 5 8 2 2" xfId="50783"/>
    <cellStyle name="SAPBEXHLevel3 5 8 3" xfId="50784"/>
    <cellStyle name="SAPBEXHLevel3 5 9" xfId="50785"/>
    <cellStyle name="SAPBEXHLevel3 5 9 2" xfId="50786"/>
    <cellStyle name="SAPBEXHLevel3 5 9 2 2" xfId="50787"/>
    <cellStyle name="SAPBEXHLevel3 5 9 3" xfId="50788"/>
    <cellStyle name="SAPBEXHLevel3 6" xfId="50789"/>
    <cellStyle name="SAPBEXHLevel3 6 10" xfId="50790"/>
    <cellStyle name="SAPBEXHLevel3 6 10 2" xfId="50791"/>
    <cellStyle name="SAPBEXHLevel3 6 10 2 2" xfId="50792"/>
    <cellStyle name="SAPBEXHLevel3 6 10 3" xfId="50793"/>
    <cellStyle name="SAPBEXHLevel3 6 11" xfId="50794"/>
    <cellStyle name="SAPBEXHLevel3 6 11 2" xfId="50795"/>
    <cellStyle name="SAPBEXHLevel3 6 11 2 2" xfId="50796"/>
    <cellStyle name="SAPBEXHLevel3 6 11 3" xfId="50797"/>
    <cellStyle name="SAPBEXHLevel3 6 12" xfId="50798"/>
    <cellStyle name="SAPBEXHLevel3 6 12 2" xfId="50799"/>
    <cellStyle name="SAPBEXHLevel3 6 2" xfId="50800"/>
    <cellStyle name="SAPBEXHLevel3 6 2 10" xfId="50801"/>
    <cellStyle name="SAPBEXHLevel3 6 2 10 2" xfId="50802"/>
    <cellStyle name="SAPBEXHLevel3 6 2 10 2 2" xfId="50803"/>
    <cellStyle name="SAPBEXHLevel3 6 2 10 3" xfId="50804"/>
    <cellStyle name="SAPBEXHLevel3 6 2 11" xfId="50805"/>
    <cellStyle name="SAPBEXHLevel3 6 2 11 2" xfId="50806"/>
    <cellStyle name="SAPBEXHLevel3 6 2 11 2 2" xfId="50807"/>
    <cellStyle name="SAPBEXHLevel3 6 2 11 3" xfId="50808"/>
    <cellStyle name="SAPBEXHLevel3 6 2 12" xfId="50809"/>
    <cellStyle name="SAPBEXHLevel3 6 2 12 2" xfId="50810"/>
    <cellStyle name="SAPBEXHLevel3 6 2 2" xfId="50811"/>
    <cellStyle name="SAPBEXHLevel3 6 2 2 2" xfId="50812"/>
    <cellStyle name="SAPBEXHLevel3 6 2 2 2 2" xfId="50813"/>
    <cellStyle name="SAPBEXHLevel3 6 2 2 3" xfId="50814"/>
    <cellStyle name="SAPBEXHLevel3 6 2 3" xfId="50815"/>
    <cellStyle name="SAPBEXHLevel3 6 2 3 2" xfId="50816"/>
    <cellStyle name="SAPBEXHLevel3 6 2 3 2 2" xfId="50817"/>
    <cellStyle name="SAPBEXHLevel3 6 2 3 3" xfId="50818"/>
    <cellStyle name="SAPBEXHLevel3 6 2 4" xfId="50819"/>
    <cellStyle name="SAPBEXHLevel3 6 2 4 2" xfId="50820"/>
    <cellStyle name="SAPBEXHLevel3 6 2 4 2 2" xfId="50821"/>
    <cellStyle name="SAPBEXHLevel3 6 2 5" xfId="50822"/>
    <cellStyle name="SAPBEXHLevel3 6 2 5 2" xfId="50823"/>
    <cellStyle name="SAPBEXHLevel3 6 2 5 2 2" xfId="50824"/>
    <cellStyle name="SAPBEXHLevel3 6 2 6" xfId="50825"/>
    <cellStyle name="SAPBEXHLevel3 6 2 6 2" xfId="50826"/>
    <cellStyle name="SAPBEXHLevel3 6 2 6 2 2" xfId="50827"/>
    <cellStyle name="SAPBEXHLevel3 6 2 6 3" xfId="50828"/>
    <cellStyle name="SAPBEXHLevel3 6 2 7" xfId="50829"/>
    <cellStyle name="SAPBEXHLevel3 6 2 7 2" xfId="50830"/>
    <cellStyle name="SAPBEXHLevel3 6 2 7 2 2" xfId="50831"/>
    <cellStyle name="SAPBEXHLevel3 6 2 7 3" xfId="50832"/>
    <cellStyle name="SAPBEXHLevel3 6 2 8" xfId="50833"/>
    <cellStyle name="SAPBEXHLevel3 6 2 8 2" xfId="50834"/>
    <cellStyle name="SAPBEXHLevel3 6 2 8 2 2" xfId="50835"/>
    <cellStyle name="SAPBEXHLevel3 6 2 8 3" xfId="50836"/>
    <cellStyle name="SAPBEXHLevel3 6 2 9" xfId="50837"/>
    <cellStyle name="SAPBEXHLevel3 6 2 9 2" xfId="50838"/>
    <cellStyle name="SAPBEXHLevel3 6 2 9 2 2" xfId="50839"/>
    <cellStyle name="SAPBEXHLevel3 6 2 9 3" xfId="50840"/>
    <cellStyle name="SAPBEXHLevel3 6 3" xfId="50841"/>
    <cellStyle name="SAPBEXHLevel3 6 3 2" xfId="50842"/>
    <cellStyle name="SAPBEXHLevel3 6 3 2 2" xfId="50843"/>
    <cellStyle name="SAPBEXHLevel3 6 3 3" xfId="50844"/>
    <cellStyle name="SAPBEXHLevel3 6 3 4" xfId="50845"/>
    <cellStyle name="SAPBEXHLevel3 6 4" xfId="50846"/>
    <cellStyle name="SAPBEXHLevel3 6 4 2" xfId="50847"/>
    <cellStyle name="SAPBEXHLevel3 6 4 2 2" xfId="50848"/>
    <cellStyle name="SAPBEXHLevel3 6 4 3" xfId="50849"/>
    <cellStyle name="SAPBEXHLevel3 6 5" xfId="50850"/>
    <cellStyle name="SAPBEXHLevel3 6 5 2" xfId="50851"/>
    <cellStyle name="SAPBEXHLevel3 6 5 2 2" xfId="50852"/>
    <cellStyle name="SAPBEXHLevel3 6 6" xfId="50853"/>
    <cellStyle name="SAPBEXHLevel3 6 6 2" xfId="50854"/>
    <cellStyle name="SAPBEXHLevel3 6 6 2 2" xfId="50855"/>
    <cellStyle name="SAPBEXHLevel3 6 7" xfId="50856"/>
    <cellStyle name="SAPBEXHLevel3 6 7 2" xfId="50857"/>
    <cellStyle name="SAPBEXHLevel3 6 7 2 2" xfId="50858"/>
    <cellStyle name="SAPBEXHLevel3 6 7 3" xfId="50859"/>
    <cellStyle name="SAPBEXHLevel3 6 8" xfId="50860"/>
    <cellStyle name="SAPBEXHLevel3 6 8 2" xfId="50861"/>
    <cellStyle name="SAPBEXHLevel3 6 8 2 2" xfId="50862"/>
    <cellStyle name="SAPBEXHLevel3 6 8 3" xfId="50863"/>
    <cellStyle name="SAPBEXHLevel3 6 9" xfId="50864"/>
    <cellStyle name="SAPBEXHLevel3 6 9 2" xfId="50865"/>
    <cellStyle name="SAPBEXHLevel3 6 9 2 2" xfId="50866"/>
    <cellStyle name="SAPBEXHLevel3 6 9 3" xfId="50867"/>
    <cellStyle name="SAPBEXHLevel3 7" xfId="50868"/>
    <cellStyle name="SAPBEXHLevel3 7 10" xfId="50869"/>
    <cellStyle name="SAPBEXHLevel3 7 10 2" xfId="50870"/>
    <cellStyle name="SAPBEXHLevel3 7 10 2 2" xfId="50871"/>
    <cellStyle name="SAPBEXHLevel3 7 10 3" xfId="50872"/>
    <cellStyle name="SAPBEXHLevel3 7 11" xfId="50873"/>
    <cellStyle name="SAPBEXHLevel3 7 11 2" xfId="50874"/>
    <cellStyle name="SAPBEXHLevel3 7 11 2 2" xfId="50875"/>
    <cellStyle name="SAPBEXHLevel3 7 11 3" xfId="50876"/>
    <cellStyle name="SAPBEXHLevel3 7 12" xfId="50877"/>
    <cellStyle name="SAPBEXHLevel3 7 12 2" xfId="50878"/>
    <cellStyle name="SAPBEXHLevel3 7 12 2 2" xfId="50879"/>
    <cellStyle name="SAPBEXHLevel3 7 12 3" xfId="50880"/>
    <cellStyle name="SAPBEXHLevel3 7 13" xfId="50881"/>
    <cellStyle name="SAPBEXHLevel3 7 13 2" xfId="50882"/>
    <cellStyle name="SAPBEXHLevel3 7 2" xfId="50883"/>
    <cellStyle name="SAPBEXHLevel3 7 2 10" xfId="50884"/>
    <cellStyle name="SAPBEXHLevel3 7 2 10 2" xfId="50885"/>
    <cellStyle name="SAPBEXHLevel3 7 2 10 2 2" xfId="50886"/>
    <cellStyle name="SAPBEXHLevel3 7 2 10 3" xfId="50887"/>
    <cellStyle name="SAPBEXHLevel3 7 2 11" xfId="50888"/>
    <cellStyle name="SAPBEXHLevel3 7 2 11 2" xfId="50889"/>
    <cellStyle name="SAPBEXHLevel3 7 2 11 2 2" xfId="50890"/>
    <cellStyle name="SAPBEXHLevel3 7 2 11 3" xfId="50891"/>
    <cellStyle name="SAPBEXHLevel3 7 2 12" xfId="50892"/>
    <cellStyle name="SAPBEXHLevel3 7 2 12 2" xfId="50893"/>
    <cellStyle name="SAPBEXHLevel3 7 2 2" xfId="50894"/>
    <cellStyle name="SAPBEXHLevel3 7 2 2 2" xfId="50895"/>
    <cellStyle name="SAPBEXHLevel3 7 2 2 2 2" xfId="50896"/>
    <cellStyle name="SAPBEXHLevel3 7 2 2 3" xfId="50897"/>
    <cellStyle name="SAPBEXHLevel3 7 2 3" xfId="50898"/>
    <cellStyle name="SAPBEXHLevel3 7 2 3 2" xfId="50899"/>
    <cellStyle name="SAPBEXHLevel3 7 2 3 2 2" xfId="50900"/>
    <cellStyle name="SAPBEXHLevel3 7 2 3 3" xfId="50901"/>
    <cellStyle name="SAPBEXHLevel3 7 2 4" xfId="50902"/>
    <cellStyle name="SAPBEXHLevel3 7 2 4 2" xfId="50903"/>
    <cellStyle name="SAPBEXHLevel3 7 2 4 2 2" xfId="50904"/>
    <cellStyle name="SAPBEXHLevel3 7 2 5" xfId="50905"/>
    <cellStyle name="SAPBEXHLevel3 7 2 5 2" xfId="50906"/>
    <cellStyle name="SAPBEXHLevel3 7 2 5 2 2" xfId="50907"/>
    <cellStyle name="SAPBEXHLevel3 7 2 6" xfId="50908"/>
    <cellStyle name="SAPBEXHLevel3 7 2 6 2" xfId="50909"/>
    <cellStyle name="SAPBEXHLevel3 7 2 6 2 2" xfId="50910"/>
    <cellStyle name="SAPBEXHLevel3 7 2 6 3" xfId="50911"/>
    <cellStyle name="SAPBEXHLevel3 7 2 7" xfId="50912"/>
    <cellStyle name="SAPBEXHLevel3 7 2 7 2" xfId="50913"/>
    <cellStyle name="SAPBEXHLevel3 7 2 7 2 2" xfId="50914"/>
    <cellStyle name="SAPBEXHLevel3 7 2 7 3" xfId="50915"/>
    <cellStyle name="SAPBEXHLevel3 7 2 8" xfId="50916"/>
    <cellStyle name="SAPBEXHLevel3 7 2 8 2" xfId="50917"/>
    <cellStyle name="SAPBEXHLevel3 7 2 8 2 2" xfId="50918"/>
    <cellStyle name="SAPBEXHLevel3 7 2 8 3" xfId="50919"/>
    <cellStyle name="SAPBEXHLevel3 7 2 9" xfId="50920"/>
    <cellStyle name="SAPBEXHLevel3 7 2 9 2" xfId="50921"/>
    <cellStyle name="SAPBEXHLevel3 7 2 9 2 2" xfId="50922"/>
    <cellStyle name="SAPBEXHLevel3 7 2 9 3" xfId="50923"/>
    <cellStyle name="SAPBEXHLevel3 7 3" xfId="50924"/>
    <cellStyle name="SAPBEXHLevel3 7 3 2" xfId="50925"/>
    <cellStyle name="SAPBEXHLevel3 7 3 2 2" xfId="50926"/>
    <cellStyle name="SAPBEXHLevel3 7 3 3" xfId="50927"/>
    <cellStyle name="SAPBEXHLevel3 7 3 4" xfId="50928"/>
    <cellStyle name="SAPBEXHLevel3 7 4" xfId="50929"/>
    <cellStyle name="SAPBEXHLevel3 7 4 2" xfId="50930"/>
    <cellStyle name="SAPBEXHLevel3 7 4 2 2" xfId="50931"/>
    <cellStyle name="SAPBEXHLevel3 7 4 3" xfId="50932"/>
    <cellStyle name="SAPBEXHLevel3 7 5" xfId="50933"/>
    <cellStyle name="SAPBEXHLevel3 7 5 2" xfId="50934"/>
    <cellStyle name="SAPBEXHLevel3 7 5 2 2" xfId="50935"/>
    <cellStyle name="SAPBEXHLevel3 7 6" xfId="50936"/>
    <cellStyle name="SAPBEXHLevel3 7 6 2" xfId="50937"/>
    <cellStyle name="SAPBEXHLevel3 7 6 2 2" xfId="50938"/>
    <cellStyle name="SAPBEXHLevel3 7 7" xfId="50939"/>
    <cellStyle name="SAPBEXHLevel3 7 7 2" xfId="50940"/>
    <cellStyle name="SAPBEXHLevel3 7 7 2 2" xfId="50941"/>
    <cellStyle name="SAPBEXHLevel3 7 7 3" xfId="50942"/>
    <cellStyle name="SAPBEXHLevel3 7 8" xfId="50943"/>
    <cellStyle name="SAPBEXHLevel3 7 8 2" xfId="50944"/>
    <cellStyle name="SAPBEXHLevel3 7 8 2 2" xfId="50945"/>
    <cellStyle name="SAPBEXHLevel3 7 8 3" xfId="50946"/>
    <cellStyle name="SAPBEXHLevel3 7 9" xfId="50947"/>
    <cellStyle name="SAPBEXHLevel3 7 9 2" xfId="50948"/>
    <cellStyle name="SAPBEXHLevel3 7 9 2 2" xfId="50949"/>
    <cellStyle name="SAPBEXHLevel3 7 9 3" xfId="50950"/>
    <cellStyle name="SAPBEXHLevel3 8" xfId="50951"/>
    <cellStyle name="SAPBEXHLevel3 8 10" xfId="50952"/>
    <cellStyle name="SAPBEXHLevel3 8 10 2" xfId="50953"/>
    <cellStyle name="SAPBEXHLevel3 8 10 2 2" xfId="50954"/>
    <cellStyle name="SAPBEXHLevel3 8 10 3" xfId="50955"/>
    <cellStyle name="SAPBEXHLevel3 8 11" xfId="50956"/>
    <cellStyle name="SAPBEXHLevel3 8 11 2" xfId="50957"/>
    <cellStyle name="SAPBEXHLevel3 8 11 2 2" xfId="50958"/>
    <cellStyle name="SAPBEXHLevel3 8 11 3" xfId="50959"/>
    <cellStyle name="SAPBEXHLevel3 8 12" xfId="50960"/>
    <cellStyle name="SAPBEXHLevel3 8 12 2" xfId="50961"/>
    <cellStyle name="SAPBEXHLevel3 8 12 2 2" xfId="50962"/>
    <cellStyle name="SAPBEXHLevel3 8 12 3" xfId="50963"/>
    <cellStyle name="SAPBEXHLevel3 8 13" xfId="50964"/>
    <cellStyle name="SAPBEXHLevel3 8 13 2" xfId="50965"/>
    <cellStyle name="SAPBEXHLevel3 8 2" xfId="50966"/>
    <cellStyle name="SAPBEXHLevel3 8 2 10" xfId="50967"/>
    <cellStyle name="SAPBEXHLevel3 8 2 10 2" xfId="50968"/>
    <cellStyle name="SAPBEXHLevel3 8 2 10 2 2" xfId="50969"/>
    <cellStyle name="SAPBEXHLevel3 8 2 10 3" xfId="50970"/>
    <cellStyle name="SAPBEXHLevel3 8 2 11" xfId="50971"/>
    <cellStyle name="SAPBEXHLevel3 8 2 11 2" xfId="50972"/>
    <cellStyle name="SAPBEXHLevel3 8 2 11 2 2" xfId="50973"/>
    <cellStyle name="SAPBEXHLevel3 8 2 11 3" xfId="50974"/>
    <cellStyle name="SAPBEXHLevel3 8 2 12" xfId="50975"/>
    <cellStyle name="SAPBEXHLevel3 8 2 12 2" xfId="50976"/>
    <cellStyle name="SAPBEXHLevel3 8 2 2" xfId="50977"/>
    <cellStyle name="SAPBEXHLevel3 8 2 2 2" xfId="50978"/>
    <cellStyle name="SAPBEXHLevel3 8 2 2 2 2" xfId="50979"/>
    <cellStyle name="SAPBEXHLevel3 8 2 2 3" xfId="50980"/>
    <cellStyle name="SAPBEXHLevel3 8 2 3" xfId="50981"/>
    <cellStyle name="SAPBEXHLevel3 8 2 3 2" xfId="50982"/>
    <cellStyle name="SAPBEXHLevel3 8 2 3 2 2" xfId="50983"/>
    <cellStyle name="SAPBEXHLevel3 8 2 3 3" xfId="50984"/>
    <cellStyle name="SAPBEXHLevel3 8 2 4" xfId="50985"/>
    <cellStyle name="SAPBEXHLevel3 8 2 4 2" xfId="50986"/>
    <cellStyle name="SAPBEXHLevel3 8 2 4 2 2" xfId="50987"/>
    <cellStyle name="SAPBEXHLevel3 8 2 5" xfId="50988"/>
    <cellStyle name="SAPBEXHLevel3 8 2 5 2" xfId="50989"/>
    <cellStyle name="SAPBEXHLevel3 8 2 5 2 2" xfId="50990"/>
    <cellStyle name="SAPBEXHLevel3 8 2 6" xfId="50991"/>
    <cellStyle name="SAPBEXHLevel3 8 2 6 2" xfId="50992"/>
    <cellStyle name="SAPBEXHLevel3 8 2 6 2 2" xfId="50993"/>
    <cellStyle name="SAPBEXHLevel3 8 2 6 3" xfId="50994"/>
    <cellStyle name="SAPBEXHLevel3 8 2 7" xfId="50995"/>
    <cellStyle name="SAPBEXHLevel3 8 2 7 2" xfId="50996"/>
    <cellStyle name="SAPBEXHLevel3 8 2 7 2 2" xfId="50997"/>
    <cellStyle name="SAPBEXHLevel3 8 2 7 3" xfId="50998"/>
    <cellStyle name="SAPBEXHLevel3 8 2 8" xfId="50999"/>
    <cellStyle name="SAPBEXHLevel3 8 2 8 2" xfId="51000"/>
    <cellStyle name="SAPBEXHLevel3 8 2 8 2 2" xfId="51001"/>
    <cellStyle name="SAPBEXHLevel3 8 2 8 3" xfId="51002"/>
    <cellStyle name="SAPBEXHLevel3 8 2 9" xfId="51003"/>
    <cellStyle name="SAPBEXHLevel3 8 2 9 2" xfId="51004"/>
    <cellStyle name="SAPBEXHLevel3 8 2 9 2 2" xfId="51005"/>
    <cellStyle name="SAPBEXHLevel3 8 2 9 3" xfId="51006"/>
    <cellStyle name="SAPBEXHLevel3 8 3" xfId="51007"/>
    <cellStyle name="SAPBEXHLevel3 8 3 2" xfId="51008"/>
    <cellStyle name="SAPBEXHLevel3 8 3 2 2" xfId="51009"/>
    <cellStyle name="SAPBEXHLevel3 8 3 3" xfId="51010"/>
    <cellStyle name="SAPBEXHLevel3 8 3 4" xfId="51011"/>
    <cellStyle name="SAPBEXHLevel3 8 4" xfId="51012"/>
    <cellStyle name="SAPBEXHLevel3 8 4 2" xfId="51013"/>
    <cellStyle name="SAPBEXHLevel3 8 4 2 2" xfId="51014"/>
    <cellStyle name="SAPBEXHLevel3 8 4 3" xfId="51015"/>
    <cellStyle name="SAPBEXHLevel3 8 5" xfId="51016"/>
    <cellStyle name="SAPBEXHLevel3 8 5 2" xfId="51017"/>
    <cellStyle name="SAPBEXHLevel3 8 5 2 2" xfId="51018"/>
    <cellStyle name="SAPBEXHLevel3 8 6" xfId="51019"/>
    <cellStyle name="SAPBEXHLevel3 8 6 2" xfId="51020"/>
    <cellStyle name="SAPBEXHLevel3 8 6 2 2" xfId="51021"/>
    <cellStyle name="SAPBEXHLevel3 8 7" xfId="51022"/>
    <cellStyle name="SAPBEXHLevel3 8 7 2" xfId="51023"/>
    <cellStyle name="SAPBEXHLevel3 8 7 2 2" xfId="51024"/>
    <cellStyle name="SAPBEXHLevel3 8 7 3" xfId="51025"/>
    <cellStyle name="SAPBEXHLevel3 8 8" xfId="51026"/>
    <cellStyle name="SAPBEXHLevel3 8 8 2" xfId="51027"/>
    <cellStyle name="SAPBEXHLevel3 8 8 2 2" xfId="51028"/>
    <cellStyle name="SAPBEXHLevel3 8 8 3" xfId="51029"/>
    <cellStyle name="SAPBEXHLevel3 8 9" xfId="51030"/>
    <cellStyle name="SAPBEXHLevel3 8 9 2" xfId="51031"/>
    <cellStyle name="SAPBEXHLevel3 8 9 2 2" xfId="51032"/>
    <cellStyle name="SAPBEXHLevel3 8 9 3" xfId="51033"/>
    <cellStyle name="SAPBEXHLevel3 9" xfId="51034"/>
    <cellStyle name="SAPBEXHLevel3 9 10" xfId="51035"/>
    <cellStyle name="SAPBEXHLevel3 9 10 2" xfId="51036"/>
    <cellStyle name="SAPBEXHLevel3 9 10 2 2" xfId="51037"/>
    <cellStyle name="SAPBEXHLevel3 9 10 3" xfId="51038"/>
    <cellStyle name="SAPBEXHLevel3 9 11" xfId="51039"/>
    <cellStyle name="SAPBEXHLevel3 9 11 2" xfId="51040"/>
    <cellStyle name="SAPBEXHLevel3 9 11 2 2" xfId="51041"/>
    <cellStyle name="SAPBEXHLevel3 9 11 3" xfId="51042"/>
    <cellStyle name="SAPBEXHLevel3 9 12" xfId="51043"/>
    <cellStyle name="SAPBEXHLevel3 9 12 2" xfId="51044"/>
    <cellStyle name="SAPBEXHLevel3 9 12 2 2" xfId="51045"/>
    <cellStyle name="SAPBEXHLevel3 9 12 3" xfId="51046"/>
    <cellStyle name="SAPBEXHLevel3 9 13" xfId="51047"/>
    <cellStyle name="SAPBEXHLevel3 9 13 2" xfId="51048"/>
    <cellStyle name="SAPBEXHLevel3 9 2" xfId="51049"/>
    <cellStyle name="SAPBEXHLevel3 9 2 10" xfId="51050"/>
    <cellStyle name="SAPBEXHLevel3 9 2 10 2" xfId="51051"/>
    <cellStyle name="SAPBEXHLevel3 9 2 10 2 2" xfId="51052"/>
    <cellStyle name="SAPBEXHLevel3 9 2 10 3" xfId="51053"/>
    <cellStyle name="SAPBEXHLevel3 9 2 11" xfId="51054"/>
    <cellStyle name="SAPBEXHLevel3 9 2 11 2" xfId="51055"/>
    <cellStyle name="SAPBEXHLevel3 9 2 11 2 2" xfId="51056"/>
    <cellStyle name="SAPBEXHLevel3 9 2 11 3" xfId="51057"/>
    <cellStyle name="SAPBEXHLevel3 9 2 12" xfId="51058"/>
    <cellStyle name="SAPBEXHLevel3 9 2 12 2" xfId="51059"/>
    <cellStyle name="SAPBEXHLevel3 9 2 2" xfId="51060"/>
    <cellStyle name="SAPBEXHLevel3 9 2 2 2" xfId="51061"/>
    <cellStyle name="SAPBEXHLevel3 9 2 2 2 2" xfId="51062"/>
    <cellStyle name="SAPBEXHLevel3 9 2 2 3" xfId="51063"/>
    <cellStyle name="SAPBEXHLevel3 9 2 3" xfId="51064"/>
    <cellStyle name="SAPBEXHLevel3 9 2 3 2" xfId="51065"/>
    <cellStyle name="SAPBEXHLevel3 9 2 3 2 2" xfId="51066"/>
    <cellStyle name="SAPBEXHLevel3 9 2 3 3" xfId="51067"/>
    <cellStyle name="SAPBEXHLevel3 9 2 4" xfId="51068"/>
    <cellStyle name="SAPBEXHLevel3 9 2 4 2" xfId="51069"/>
    <cellStyle name="SAPBEXHLevel3 9 2 4 2 2" xfId="51070"/>
    <cellStyle name="SAPBEXHLevel3 9 2 5" xfId="51071"/>
    <cellStyle name="SAPBEXHLevel3 9 2 5 2" xfId="51072"/>
    <cellStyle name="SAPBEXHLevel3 9 2 5 2 2" xfId="51073"/>
    <cellStyle name="SAPBEXHLevel3 9 2 6" xfId="51074"/>
    <cellStyle name="SAPBEXHLevel3 9 2 6 2" xfId="51075"/>
    <cellStyle name="SAPBEXHLevel3 9 2 6 2 2" xfId="51076"/>
    <cellStyle name="SAPBEXHLevel3 9 2 6 3" xfId="51077"/>
    <cellStyle name="SAPBEXHLevel3 9 2 7" xfId="51078"/>
    <cellStyle name="SAPBEXHLevel3 9 2 7 2" xfId="51079"/>
    <cellStyle name="SAPBEXHLevel3 9 2 7 2 2" xfId="51080"/>
    <cellStyle name="SAPBEXHLevel3 9 2 7 3" xfId="51081"/>
    <cellStyle name="SAPBEXHLevel3 9 2 8" xfId="51082"/>
    <cellStyle name="SAPBEXHLevel3 9 2 8 2" xfId="51083"/>
    <cellStyle name="SAPBEXHLevel3 9 2 8 2 2" xfId="51084"/>
    <cellStyle name="SAPBEXHLevel3 9 2 8 3" xfId="51085"/>
    <cellStyle name="SAPBEXHLevel3 9 2 9" xfId="51086"/>
    <cellStyle name="SAPBEXHLevel3 9 2 9 2" xfId="51087"/>
    <cellStyle name="SAPBEXHLevel3 9 2 9 2 2" xfId="51088"/>
    <cellStyle name="SAPBEXHLevel3 9 2 9 3" xfId="51089"/>
    <cellStyle name="SAPBEXHLevel3 9 3" xfId="51090"/>
    <cellStyle name="SAPBEXHLevel3 9 3 2" xfId="51091"/>
    <cellStyle name="SAPBEXHLevel3 9 3 2 2" xfId="51092"/>
    <cellStyle name="SAPBEXHLevel3 9 3 3" xfId="51093"/>
    <cellStyle name="SAPBEXHLevel3 9 3 4" xfId="51094"/>
    <cellStyle name="SAPBEXHLevel3 9 4" xfId="51095"/>
    <cellStyle name="SAPBEXHLevel3 9 4 2" xfId="51096"/>
    <cellStyle name="SAPBEXHLevel3 9 4 2 2" xfId="51097"/>
    <cellStyle name="SAPBEXHLevel3 9 4 3" xfId="51098"/>
    <cellStyle name="SAPBEXHLevel3 9 5" xfId="51099"/>
    <cellStyle name="SAPBEXHLevel3 9 5 2" xfId="51100"/>
    <cellStyle name="SAPBEXHLevel3 9 5 2 2" xfId="51101"/>
    <cellStyle name="SAPBEXHLevel3 9 6" xfId="51102"/>
    <cellStyle name="SAPBEXHLevel3 9 6 2" xfId="51103"/>
    <cellStyle name="SAPBEXHLevel3 9 6 2 2" xfId="51104"/>
    <cellStyle name="SAPBEXHLevel3 9 7" xfId="51105"/>
    <cellStyle name="SAPBEXHLevel3 9 7 2" xfId="51106"/>
    <cellStyle name="SAPBEXHLevel3 9 7 2 2" xfId="51107"/>
    <cellStyle name="SAPBEXHLevel3 9 7 3" xfId="51108"/>
    <cellStyle name="SAPBEXHLevel3 9 8" xfId="51109"/>
    <cellStyle name="SAPBEXHLevel3 9 8 2" xfId="51110"/>
    <cellStyle name="SAPBEXHLevel3 9 8 2 2" xfId="51111"/>
    <cellStyle name="SAPBEXHLevel3 9 8 3" xfId="51112"/>
    <cellStyle name="SAPBEXHLevel3 9 9" xfId="51113"/>
    <cellStyle name="SAPBEXHLevel3 9 9 2" xfId="51114"/>
    <cellStyle name="SAPBEXHLevel3 9 9 2 2" xfId="51115"/>
    <cellStyle name="SAPBEXHLevel3 9 9 3" xfId="51116"/>
    <cellStyle name="SAPBEXHLevel3_TAB-4A -BP 2010 POP Capital" xfId="51117"/>
    <cellStyle name="SAPBEXHLevel3X" xfId="51118"/>
    <cellStyle name="SAPBEXHLevel3X 10" xfId="51119"/>
    <cellStyle name="SAPBEXHLevel3X 10 10" xfId="51120"/>
    <cellStyle name="SAPBEXHLevel3X 10 10 2" xfId="51121"/>
    <cellStyle name="SAPBEXHLevel3X 10 10 2 2" xfId="51122"/>
    <cellStyle name="SAPBEXHLevel3X 10 10 3" xfId="51123"/>
    <cellStyle name="SAPBEXHLevel3X 10 11" xfId="51124"/>
    <cellStyle name="SAPBEXHLevel3X 10 11 2" xfId="51125"/>
    <cellStyle name="SAPBEXHLevel3X 10 11 2 2" xfId="51126"/>
    <cellStyle name="SAPBEXHLevel3X 10 11 3" xfId="51127"/>
    <cellStyle name="SAPBEXHLevel3X 10 12" xfId="51128"/>
    <cellStyle name="SAPBEXHLevel3X 10 12 2" xfId="51129"/>
    <cellStyle name="SAPBEXHLevel3X 10 12 2 2" xfId="51130"/>
    <cellStyle name="SAPBEXHLevel3X 10 12 3" xfId="51131"/>
    <cellStyle name="SAPBEXHLevel3X 10 13" xfId="51132"/>
    <cellStyle name="SAPBEXHLevel3X 10 13 2" xfId="51133"/>
    <cellStyle name="SAPBEXHLevel3X 10 2" xfId="51134"/>
    <cellStyle name="SAPBEXHLevel3X 10 2 10" xfId="51135"/>
    <cellStyle name="SAPBEXHLevel3X 10 2 10 2" xfId="51136"/>
    <cellStyle name="SAPBEXHLevel3X 10 2 10 2 2" xfId="51137"/>
    <cellStyle name="SAPBEXHLevel3X 10 2 10 3" xfId="51138"/>
    <cellStyle name="SAPBEXHLevel3X 10 2 11" xfId="51139"/>
    <cellStyle name="SAPBEXHLevel3X 10 2 11 2" xfId="51140"/>
    <cellStyle name="SAPBEXHLevel3X 10 2 11 2 2" xfId="51141"/>
    <cellStyle name="SAPBEXHLevel3X 10 2 11 3" xfId="51142"/>
    <cellStyle name="SAPBEXHLevel3X 10 2 12" xfId="51143"/>
    <cellStyle name="SAPBEXHLevel3X 10 2 12 2" xfId="51144"/>
    <cellStyle name="SAPBEXHLevel3X 10 2 2" xfId="51145"/>
    <cellStyle name="SAPBEXHLevel3X 10 2 2 2" xfId="51146"/>
    <cellStyle name="SAPBEXHLevel3X 10 2 2 2 2" xfId="51147"/>
    <cellStyle name="SAPBEXHLevel3X 10 2 2 3" xfId="51148"/>
    <cellStyle name="SAPBEXHLevel3X 10 2 3" xfId="51149"/>
    <cellStyle name="SAPBEXHLevel3X 10 2 3 2" xfId="51150"/>
    <cellStyle name="SAPBEXHLevel3X 10 2 3 2 2" xfId="51151"/>
    <cellStyle name="SAPBEXHLevel3X 10 2 3 3" xfId="51152"/>
    <cellStyle name="SAPBEXHLevel3X 10 2 4" xfId="51153"/>
    <cellStyle name="SAPBEXHLevel3X 10 2 4 2" xfId="51154"/>
    <cellStyle name="SAPBEXHLevel3X 10 2 4 2 2" xfId="51155"/>
    <cellStyle name="SAPBEXHLevel3X 10 2 5" xfId="51156"/>
    <cellStyle name="SAPBEXHLevel3X 10 2 5 2" xfId="51157"/>
    <cellStyle name="SAPBEXHLevel3X 10 2 5 2 2" xfId="51158"/>
    <cellStyle name="SAPBEXHLevel3X 10 2 6" xfId="51159"/>
    <cellStyle name="SAPBEXHLevel3X 10 2 6 2" xfId="51160"/>
    <cellStyle name="SAPBEXHLevel3X 10 2 6 2 2" xfId="51161"/>
    <cellStyle name="SAPBEXHLevel3X 10 2 6 3" xfId="51162"/>
    <cellStyle name="SAPBEXHLevel3X 10 2 7" xfId="51163"/>
    <cellStyle name="SAPBEXHLevel3X 10 2 7 2" xfId="51164"/>
    <cellStyle name="SAPBEXHLevel3X 10 2 7 2 2" xfId="51165"/>
    <cellStyle name="SAPBEXHLevel3X 10 2 7 3" xfId="51166"/>
    <cellStyle name="SAPBEXHLevel3X 10 2 8" xfId="51167"/>
    <cellStyle name="SAPBEXHLevel3X 10 2 8 2" xfId="51168"/>
    <cellStyle name="SAPBEXHLevel3X 10 2 8 2 2" xfId="51169"/>
    <cellStyle name="SAPBEXHLevel3X 10 2 8 3" xfId="51170"/>
    <cellStyle name="SAPBEXHLevel3X 10 2 9" xfId="51171"/>
    <cellStyle name="SAPBEXHLevel3X 10 2 9 2" xfId="51172"/>
    <cellStyle name="SAPBEXHLevel3X 10 2 9 2 2" xfId="51173"/>
    <cellStyle name="SAPBEXHLevel3X 10 2 9 3" xfId="51174"/>
    <cellStyle name="SAPBEXHLevel3X 10 3" xfId="51175"/>
    <cellStyle name="SAPBEXHLevel3X 10 3 2" xfId="51176"/>
    <cellStyle name="SAPBEXHLevel3X 10 3 2 2" xfId="51177"/>
    <cellStyle name="SAPBEXHLevel3X 10 3 3" xfId="51178"/>
    <cellStyle name="SAPBEXHLevel3X 10 3 4" xfId="51179"/>
    <cellStyle name="SAPBEXHLevel3X 10 4" xfId="51180"/>
    <cellStyle name="SAPBEXHLevel3X 10 4 2" xfId="51181"/>
    <cellStyle name="SAPBEXHLevel3X 10 4 2 2" xfId="51182"/>
    <cellStyle name="SAPBEXHLevel3X 10 4 3" xfId="51183"/>
    <cellStyle name="SAPBEXHLevel3X 10 5" xfId="51184"/>
    <cellStyle name="SAPBEXHLevel3X 10 5 2" xfId="51185"/>
    <cellStyle name="SAPBEXHLevel3X 10 5 2 2" xfId="51186"/>
    <cellStyle name="SAPBEXHLevel3X 10 6" xfId="51187"/>
    <cellStyle name="SAPBEXHLevel3X 10 6 2" xfId="51188"/>
    <cellStyle name="SAPBEXHLevel3X 10 6 2 2" xfId="51189"/>
    <cellStyle name="SAPBEXHLevel3X 10 7" xfId="51190"/>
    <cellStyle name="SAPBEXHLevel3X 10 7 2" xfId="51191"/>
    <cellStyle name="SAPBEXHLevel3X 10 7 2 2" xfId="51192"/>
    <cellStyle name="SAPBEXHLevel3X 10 7 3" xfId="51193"/>
    <cellStyle name="SAPBEXHLevel3X 10 8" xfId="51194"/>
    <cellStyle name="SAPBEXHLevel3X 10 8 2" xfId="51195"/>
    <cellStyle name="SAPBEXHLevel3X 10 8 2 2" xfId="51196"/>
    <cellStyle name="SAPBEXHLevel3X 10 8 3" xfId="51197"/>
    <cellStyle name="SAPBEXHLevel3X 10 9" xfId="51198"/>
    <cellStyle name="SAPBEXHLevel3X 10 9 2" xfId="51199"/>
    <cellStyle name="SAPBEXHLevel3X 10 9 2 2" xfId="51200"/>
    <cellStyle name="SAPBEXHLevel3X 10 9 3" xfId="51201"/>
    <cellStyle name="SAPBEXHLevel3X 11" xfId="51202"/>
    <cellStyle name="SAPBEXHLevel3X 11 10" xfId="51203"/>
    <cellStyle name="SAPBEXHLevel3X 11 10 2" xfId="51204"/>
    <cellStyle name="SAPBEXHLevel3X 11 10 2 2" xfId="51205"/>
    <cellStyle name="SAPBEXHLevel3X 11 10 3" xfId="51206"/>
    <cellStyle name="SAPBEXHLevel3X 11 11" xfId="51207"/>
    <cellStyle name="SAPBEXHLevel3X 11 11 2" xfId="51208"/>
    <cellStyle name="SAPBEXHLevel3X 11 11 2 2" xfId="51209"/>
    <cellStyle name="SAPBEXHLevel3X 11 11 3" xfId="51210"/>
    <cellStyle name="SAPBEXHLevel3X 11 12" xfId="51211"/>
    <cellStyle name="SAPBEXHLevel3X 11 12 2" xfId="51212"/>
    <cellStyle name="SAPBEXHLevel3X 11 12 2 2" xfId="51213"/>
    <cellStyle name="SAPBEXHLevel3X 11 12 3" xfId="51214"/>
    <cellStyle name="SAPBEXHLevel3X 11 13" xfId="51215"/>
    <cellStyle name="SAPBEXHLevel3X 11 13 2" xfId="51216"/>
    <cellStyle name="SAPBEXHLevel3X 11 2" xfId="51217"/>
    <cellStyle name="SAPBEXHLevel3X 11 2 10" xfId="51218"/>
    <cellStyle name="SAPBEXHLevel3X 11 2 10 2" xfId="51219"/>
    <cellStyle name="SAPBEXHLevel3X 11 2 10 2 2" xfId="51220"/>
    <cellStyle name="SAPBEXHLevel3X 11 2 10 3" xfId="51221"/>
    <cellStyle name="SAPBEXHLevel3X 11 2 11" xfId="51222"/>
    <cellStyle name="SAPBEXHLevel3X 11 2 11 2" xfId="51223"/>
    <cellStyle name="SAPBEXHLevel3X 11 2 11 2 2" xfId="51224"/>
    <cellStyle name="SAPBEXHLevel3X 11 2 11 3" xfId="51225"/>
    <cellStyle name="SAPBEXHLevel3X 11 2 12" xfId="51226"/>
    <cellStyle name="SAPBEXHLevel3X 11 2 12 2" xfId="51227"/>
    <cellStyle name="SAPBEXHLevel3X 11 2 2" xfId="51228"/>
    <cellStyle name="SAPBEXHLevel3X 11 2 2 2" xfId="51229"/>
    <cellStyle name="SAPBEXHLevel3X 11 2 2 2 2" xfId="51230"/>
    <cellStyle name="SAPBEXHLevel3X 11 2 2 3" xfId="51231"/>
    <cellStyle name="SAPBEXHLevel3X 11 2 3" xfId="51232"/>
    <cellStyle name="SAPBEXHLevel3X 11 2 3 2" xfId="51233"/>
    <cellStyle name="SAPBEXHLevel3X 11 2 3 2 2" xfId="51234"/>
    <cellStyle name="SAPBEXHLevel3X 11 2 3 3" xfId="51235"/>
    <cellStyle name="SAPBEXHLevel3X 11 2 4" xfId="51236"/>
    <cellStyle name="SAPBEXHLevel3X 11 2 4 2" xfId="51237"/>
    <cellStyle name="SAPBEXHLevel3X 11 2 4 2 2" xfId="51238"/>
    <cellStyle name="SAPBEXHLevel3X 11 2 5" xfId="51239"/>
    <cellStyle name="SAPBEXHLevel3X 11 2 5 2" xfId="51240"/>
    <cellStyle name="SAPBEXHLevel3X 11 2 5 2 2" xfId="51241"/>
    <cellStyle name="SAPBEXHLevel3X 11 2 6" xfId="51242"/>
    <cellStyle name="SAPBEXHLevel3X 11 2 6 2" xfId="51243"/>
    <cellStyle name="SAPBEXHLevel3X 11 2 6 2 2" xfId="51244"/>
    <cellStyle name="SAPBEXHLevel3X 11 2 6 3" xfId="51245"/>
    <cellStyle name="SAPBEXHLevel3X 11 2 7" xfId="51246"/>
    <cellStyle name="SAPBEXHLevel3X 11 2 7 2" xfId="51247"/>
    <cellStyle name="SAPBEXHLevel3X 11 2 7 2 2" xfId="51248"/>
    <cellStyle name="SAPBEXHLevel3X 11 2 7 3" xfId="51249"/>
    <cellStyle name="SAPBEXHLevel3X 11 2 8" xfId="51250"/>
    <cellStyle name="SAPBEXHLevel3X 11 2 8 2" xfId="51251"/>
    <cellStyle name="SAPBEXHLevel3X 11 2 8 2 2" xfId="51252"/>
    <cellStyle name="SAPBEXHLevel3X 11 2 8 3" xfId="51253"/>
    <cellStyle name="SAPBEXHLevel3X 11 2 9" xfId="51254"/>
    <cellStyle name="SAPBEXHLevel3X 11 2 9 2" xfId="51255"/>
    <cellStyle name="SAPBEXHLevel3X 11 2 9 2 2" xfId="51256"/>
    <cellStyle name="SAPBEXHLevel3X 11 2 9 3" xfId="51257"/>
    <cellStyle name="SAPBEXHLevel3X 11 3" xfId="51258"/>
    <cellStyle name="SAPBEXHLevel3X 11 3 2" xfId="51259"/>
    <cellStyle name="SAPBEXHLevel3X 11 3 2 2" xfId="51260"/>
    <cellStyle name="SAPBEXHLevel3X 11 3 3" xfId="51261"/>
    <cellStyle name="SAPBEXHLevel3X 11 3 4" xfId="51262"/>
    <cellStyle name="SAPBEXHLevel3X 11 4" xfId="51263"/>
    <cellStyle name="SAPBEXHLevel3X 11 4 2" xfId="51264"/>
    <cellStyle name="SAPBEXHLevel3X 11 4 2 2" xfId="51265"/>
    <cellStyle name="SAPBEXHLevel3X 11 4 3" xfId="51266"/>
    <cellStyle name="SAPBEXHLevel3X 11 5" xfId="51267"/>
    <cellStyle name="SAPBEXHLevel3X 11 5 2" xfId="51268"/>
    <cellStyle name="SAPBEXHLevel3X 11 5 2 2" xfId="51269"/>
    <cellStyle name="SAPBEXHLevel3X 11 6" xfId="51270"/>
    <cellStyle name="SAPBEXHLevel3X 11 6 2" xfId="51271"/>
    <cellStyle name="SAPBEXHLevel3X 11 6 2 2" xfId="51272"/>
    <cellStyle name="SAPBEXHLevel3X 11 7" xfId="51273"/>
    <cellStyle name="SAPBEXHLevel3X 11 7 2" xfId="51274"/>
    <cellStyle name="SAPBEXHLevel3X 11 7 2 2" xfId="51275"/>
    <cellStyle name="SAPBEXHLevel3X 11 7 3" xfId="51276"/>
    <cellStyle name="SAPBEXHLevel3X 11 8" xfId="51277"/>
    <cellStyle name="SAPBEXHLevel3X 11 8 2" xfId="51278"/>
    <cellStyle name="SAPBEXHLevel3X 11 8 2 2" xfId="51279"/>
    <cellStyle name="SAPBEXHLevel3X 11 8 3" xfId="51280"/>
    <cellStyle name="SAPBEXHLevel3X 11 9" xfId="51281"/>
    <cellStyle name="SAPBEXHLevel3X 11 9 2" xfId="51282"/>
    <cellStyle name="SAPBEXHLevel3X 11 9 2 2" xfId="51283"/>
    <cellStyle name="SAPBEXHLevel3X 11 9 3" xfId="51284"/>
    <cellStyle name="SAPBEXHLevel3X 12" xfId="51285"/>
    <cellStyle name="SAPBEXHLevel3X 12 10" xfId="51286"/>
    <cellStyle name="SAPBEXHLevel3X 12 10 2" xfId="51287"/>
    <cellStyle name="SAPBEXHLevel3X 12 10 2 2" xfId="51288"/>
    <cellStyle name="SAPBEXHLevel3X 12 10 3" xfId="51289"/>
    <cellStyle name="SAPBEXHLevel3X 12 11" xfId="51290"/>
    <cellStyle name="SAPBEXHLevel3X 12 11 2" xfId="51291"/>
    <cellStyle name="SAPBEXHLevel3X 12 11 2 2" xfId="51292"/>
    <cellStyle name="SAPBEXHLevel3X 12 11 3" xfId="51293"/>
    <cellStyle name="SAPBEXHLevel3X 12 12" xfId="51294"/>
    <cellStyle name="SAPBEXHLevel3X 12 12 2" xfId="51295"/>
    <cellStyle name="SAPBEXHLevel3X 12 12 2 2" xfId="51296"/>
    <cellStyle name="SAPBEXHLevel3X 12 12 3" xfId="51297"/>
    <cellStyle name="SAPBEXHLevel3X 12 13" xfId="51298"/>
    <cellStyle name="SAPBEXHLevel3X 12 13 2" xfId="51299"/>
    <cellStyle name="SAPBEXHLevel3X 12 2" xfId="51300"/>
    <cellStyle name="SAPBEXHLevel3X 12 2 10" xfId="51301"/>
    <cellStyle name="SAPBEXHLevel3X 12 2 10 2" xfId="51302"/>
    <cellStyle name="SAPBEXHLevel3X 12 2 10 2 2" xfId="51303"/>
    <cellStyle name="SAPBEXHLevel3X 12 2 10 3" xfId="51304"/>
    <cellStyle name="SAPBEXHLevel3X 12 2 11" xfId="51305"/>
    <cellStyle name="SAPBEXHLevel3X 12 2 11 2" xfId="51306"/>
    <cellStyle name="SAPBEXHLevel3X 12 2 11 2 2" xfId="51307"/>
    <cellStyle name="SAPBEXHLevel3X 12 2 11 3" xfId="51308"/>
    <cellStyle name="SAPBEXHLevel3X 12 2 12" xfId="51309"/>
    <cellStyle name="SAPBEXHLevel3X 12 2 12 2" xfId="51310"/>
    <cellStyle name="SAPBEXHLevel3X 12 2 2" xfId="51311"/>
    <cellStyle name="SAPBEXHLevel3X 12 2 2 2" xfId="51312"/>
    <cellStyle name="SAPBEXHLevel3X 12 2 2 2 2" xfId="51313"/>
    <cellStyle name="SAPBEXHLevel3X 12 2 2 3" xfId="51314"/>
    <cellStyle name="SAPBEXHLevel3X 12 2 3" xfId="51315"/>
    <cellStyle name="SAPBEXHLevel3X 12 2 3 2" xfId="51316"/>
    <cellStyle name="SAPBEXHLevel3X 12 2 3 2 2" xfId="51317"/>
    <cellStyle name="SAPBEXHLevel3X 12 2 3 3" xfId="51318"/>
    <cellStyle name="SAPBEXHLevel3X 12 2 4" xfId="51319"/>
    <cellStyle name="SAPBEXHLevel3X 12 2 4 2" xfId="51320"/>
    <cellStyle name="SAPBEXHLevel3X 12 2 4 2 2" xfId="51321"/>
    <cellStyle name="SAPBEXHLevel3X 12 2 5" xfId="51322"/>
    <cellStyle name="SAPBEXHLevel3X 12 2 5 2" xfId="51323"/>
    <cellStyle name="SAPBEXHLevel3X 12 2 5 2 2" xfId="51324"/>
    <cellStyle name="SAPBEXHLevel3X 12 2 6" xfId="51325"/>
    <cellStyle name="SAPBEXHLevel3X 12 2 6 2" xfId="51326"/>
    <cellStyle name="SAPBEXHLevel3X 12 2 6 2 2" xfId="51327"/>
    <cellStyle name="SAPBEXHLevel3X 12 2 6 3" xfId="51328"/>
    <cellStyle name="SAPBEXHLevel3X 12 2 7" xfId="51329"/>
    <cellStyle name="SAPBEXHLevel3X 12 2 7 2" xfId="51330"/>
    <cellStyle name="SAPBEXHLevel3X 12 2 7 2 2" xfId="51331"/>
    <cellStyle name="SAPBEXHLevel3X 12 2 7 3" xfId="51332"/>
    <cellStyle name="SAPBEXHLevel3X 12 2 8" xfId="51333"/>
    <cellStyle name="SAPBEXHLevel3X 12 2 8 2" xfId="51334"/>
    <cellStyle name="SAPBEXHLevel3X 12 2 8 2 2" xfId="51335"/>
    <cellStyle name="SAPBEXHLevel3X 12 2 8 3" xfId="51336"/>
    <cellStyle name="SAPBEXHLevel3X 12 2 9" xfId="51337"/>
    <cellStyle name="SAPBEXHLevel3X 12 2 9 2" xfId="51338"/>
    <cellStyle name="SAPBEXHLevel3X 12 2 9 2 2" xfId="51339"/>
    <cellStyle name="SAPBEXHLevel3X 12 2 9 3" xfId="51340"/>
    <cellStyle name="SAPBEXHLevel3X 12 3" xfId="51341"/>
    <cellStyle name="SAPBEXHLevel3X 12 3 2" xfId="51342"/>
    <cellStyle name="SAPBEXHLevel3X 12 3 2 2" xfId="51343"/>
    <cellStyle name="SAPBEXHLevel3X 12 3 3" xfId="51344"/>
    <cellStyle name="SAPBEXHLevel3X 12 3 4" xfId="51345"/>
    <cellStyle name="SAPBEXHLevel3X 12 4" xfId="51346"/>
    <cellStyle name="SAPBEXHLevel3X 12 4 2" xfId="51347"/>
    <cellStyle name="SAPBEXHLevel3X 12 4 2 2" xfId="51348"/>
    <cellStyle name="SAPBEXHLevel3X 12 4 3" xfId="51349"/>
    <cellStyle name="SAPBEXHLevel3X 12 5" xfId="51350"/>
    <cellStyle name="SAPBEXHLevel3X 12 5 2" xfId="51351"/>
    <cellStyle name="SAPBEXHLevel3X 12 5 2 2" xfId="51352"/>
    <cellStyle name="SAPBEXHLevel3X 12 6" xfId="51353"/>
    <cellStyle name="SAPBEXHLevel3X 12 6 2" xfId="51354"/>
    <cellStyle name="SAPBEXHLevel3X 12 6 2 2" xfId="51355"/>
    <cellStyle name="SAPBEXHLevel3X 12 7" xfId="51356"/>
    <cellStyle name="SAPBEXHLevel3X 12 7 2" xfId="51357"/>
    <cellStyle name="SAPBEXHLevel3X 12 7 2 2" xfId="51358"/>
    <cellStyle name="SAPBEXHLevel3X 12 7 3" xfId="51359"/>
    <cellStyle name="SAPBEXHLevel3X 12 8" xfId="51360"/>
    <cellStyle name="SAPBEXHLevel3X 12 8 2" xfId="51361"/>
    <cellStyle name="SAPBEXHLevel3X 12 8 2 2" xfId="51362"/>
    <cellStyle name="SAPBEXHLevel3X 12 8 3" xfId="51363"/>
    <cellStyle name="SAPBEXHLevel3X 12 9" xfId="51364"/>
    <cellStyle name="SAPBEXHLevel3X 12 9 2" xfId="51365"/>
    <cellStyle name="SAPBEXHLevel3X 12 9 2 2" xfId="51366"/>
    <cellStyle name="SAPBEXHLevel3X 12 9 3" xfId="51367"/>
    <cellStyle name="SAPBEXHLevel3X 13" xfId="51368"/>
    <cellStyle name="SAPBEXHLevel3X 13 10" xfId="51369"/>
    <cellStyle name="SAPBEXHLevel3X 13 10 2" xfId="51370"/>
    <cellStyle name="SAPBEXHLevel3X 13 10 2 2" xfId="51371"/>
    <cellStyle name="SAPBEXHLevel3X 13 10 3" xfId="51372"/>
    <cellStyle name="SAPBEXHLevel3X 13 11" xfId="51373"/>
    <cellStyle name="SAPBEXHLevel3X 13 11 2" xfId="51374"/>
    <cellStyle name="SAPBEXHLevel3X 13 11 2 2" xfId="51375"/>
    <cellStyle name="SAPBEXHLevel3X 13 11 3" xfId="51376"/>
    <cellStyle name="SAPBEXHLevel3X 13 12" xfId="51377"/>
    <cellStyle name="SAPBEXHLevel3X 13 12 2" xfId="51378"/>
    <cellStyle name="SAPBEXHLevel3X 13 12 2 2" xfId="51379"/>
    <cellStyle name="SAPBEXHLevel3X 13 12 3" xfId="51380"/>
    <cellStyle name="SAPBEXHLevel3X 13 13" xfId="51381"/>
    <cellStyle name="SAPBEXHLevel3X 13 13 2" xfId="51382"/>
    <cellStyle name="SAPBEXHLevel3X 13 2" xfId="51383"/>
    <cellStyle name="SAPBEXHLevel3X 13 2 10" xfId="51384"/>
    <cellStyle name="SAPBEXHLevel3X 13 2 10 2" xfId="51385"/>
    <cellStyle name="SAPBEXHLevel3X 13 2 10 2 2" xfId="51386"/>
    <cellStyle name="SAPBEXHLevel3X 13 2 10 3" xfId="51387"/>
    <cellStyle name="SAPBEXHLevel3X 13 2 11" xfId="51388"/>
    <cellStyle name="SAPBEXHLevel3X 13 2 11 2" xfId="51389"/>
    <cellStyle name="SAPBEXHLevel3X 13 2 11 2 2" xfId="51390"/>
    <cellStyle name="SAPBEXHLevel3X 13 2 11 3" xfId="51391"/>
    <cellStyle name="SAPBEXHLevel3X 13 2 12" xfId="51392"/>
    <cellStyle name="SAPBEXHLevel3X 13 2 12 2" xfId="51393"/>
    <cellStyle name="SAPBEXHLevel3X 13 2 2" xfId="51394"/>
    <cellStyle name="SAPBEXHLevel3X 13 2 2 2" xfId="51395"/>
    <cellStyle name="SAPBEXHLevel3X 13 2 2 2 2" xfId="51396"/>
    <cellStyle name="SAPBEXHLevel3X 13 2 2 3" xfId="51397"/>
    <cellStyle name="SAPBEXHLevel3X 13 2 3" xfId="51398"/>
    <cellStyle name="SAPBEXHLevel3X 13 2 3 2" xfId="51399"/>
    <cellStyle name="SAPBEXHLevel3X 13 2 3 2 2" xfId="51400"/>
    <cellStyle name="SAPBEXHLevel3X 13 2 3 3" xfId="51401"/>
    <cellStyle name="SAPBEXHLevel3X 13 2 4" xfId="51402"/>
    <cellStyle name="SAPBEXHLevel3X 13 2 4 2" xfId="51403"/>
    <cellStyle name="SAPBEXHLevel3X 13 2 4 2 2" xfId="51404"/>
    <cellStyle name="SAPBEXHLevel3X 13 2 5" xfId="51405"/>
    <cellStyle name="SAPBEXHLevel3X 13 2 5 2" xfId="51406"/>
    <cellStyle name="SAPBEXHLevel3X 13 2 5 2 2" xfId="51407"/>
    <cellStyle name="SAPBEXHLevel3X 13 2 6" xfId="51408"/>
    <cellStyle name="SAPBEXHLevel3X 13 2 6 2" xfId="51409"/>
    <cellStyle name="SAPBEXHLevel3X 13 2 6 2 2" xfId="51410"/>
    <cellStyle name="SAPBEXHLevel3X 13 2 6 3" xfId="51411"/>
    <cellStyle name="SAPBEXHLevel3X 13 2 7" xfId="51412"/>
    <cellStyle name="SAPBEXHLevel3X 13 2 7 2" xfId="51413"/>
    <cellStyle name="SAPBEXHLevel3X 13 2 7 2 2" xfId="51414"/>
    <cellStyle name="SAPBEXHLevel3X 13 2 7 3" xfId="51415"/>
    <cellStyle name="SAPBEXHLevel3X 13 2 8" xfId="51416"/>
    <cellStyle name="SAPBEXHLevel3X 13 2 8 2" xfId="51417"/>
    <cellStyle name="SAPBEXHLevel3X 13 2 8 2 2" xfId="51418"/>
    <cellStyle name="SAPBEXHLevel3X 13 2 8 3" xfId="51419"/>
    <cellStyle name="SAPBEXHLevel3X 13 2 9" xfId="51420"/>
    <cellStyle name="SAPBEXHLevel3X 13 2 9 2" xfId="51421"/>
    <cellStyle name="SAPBEXHLevel3X 13 2 9 2 2" xfId="51422"/>
    <cellStyle name="SAPBEXHLevel3X 13 2 9 3" xfId="51423"/>
    <cellStyle name="SAPBEXHLevel3X 13 3" xfId="51424"/>
    <cellStyle name="SAPBEXHLevel3X 13 3 2" xfId="51425"/>
    <cellStyle name="SAPBEXHLevel3X 13 3 2 2" xfId="51426"/>
    <cellStyle name="SAPBEXHLevel3X 13 3 3" xfId="51427"/>
    <cellStyle name="SAPBEXHLevel3X 13 4" xfId="51428"/>
    <cellStyle name="SAPBEXHLevel3X 13 4 2" xfId="51429"/>
    <cellStyle name="SAPBEXHLevel3X 13 4 2 2" xfId="51430"/>
    <cellStyle name="SAPBEXHLevel3X 13 4 3" xfId="51431"/>
    <cellStyle name="SAPBEXHLevel3X 13 5" xfId="51432"/>
    <cellStyle name="SAPBEXHLevel3X 13 5 2" xfId="51433"/>
    <cellStyle name="SAPBEXHLevel3X 13 5 2 2" xfId="51434"/>
    <cellStyle name="SAPBEXHLevel3X 13 6" xfId="51435"/>
    <cellStyle name="SAPBEXHLevel3X 13 6 2" xfId="51436"/>
    <cellStyle name="SAPBEXHLevel3X 13 6 2 2" xfId="51437"/>
    <cellStyle name="SAPBEXHLevel3X 13 7" xfId="51438"/>
    <cellStyle name="SAPBEXHLevel3X 13 7 2" xfId="51439"/>
    <cellStyle name="SAPBEXHLevel3X 13 7 2 2" xfId="51440"/>
    <cellStyle name="SAPBEXHLevel3X 13 7 3" xfId="51441"/>
    <cellStyle name="SAPBEXHLevel3X 13 8" xfId="51442"/>
    <cellStyle name="SAPBEXHLevel3X 13 8 2" xfId="51443"/>
    <cellStyle name="SAPBEXHLevel3X 13 8 2 2" xfId="51444"/>
    <cellStyle name="SAPBEXHLevel3X 13 8 3" xfId="51445"/>
    <cellStyle name="SAPBEXHLevel3X 13 9" xfId="51446"/>
    <cellStyle name="SAPBEXHLevel3X 13 9 2" xfId="51447"/>
    <cellStyle name="SAPBEXHLevel3X 13 9 2 2" xfId="51448"/>
    <cellStyle name="SAPBEXHLevel3X 13 9 3" xfId="51449"/>
    <cellStyle name="SAPBEXHLevel3X 14" xfId="51450"/>
    <cellStyle name="SAPBEXHLevel3X 14 10" xfId="51451"/>
    <cellStyle name="SAPBEXHLevel3X 14 10 2" xfId="51452"/>
    <cellStyle name="SAPBEXHLevel3X 14 10 2 2" xfId="51453"/>
    <cellStyle name="SAPBEXHLevel3X 14 10 3" xfId="51454"/>
    <cellStyle name="SAPBEXHLevel3X 14 11" xfId="51455"/>
    <cellStyle name="SAPBEXHLevel3X 14 11 2" xfId="51456"/>
    <cellStyle name="SAPBEXHLevel3X 14 2" xfId="51457"/>
    <cellStyle name="SAPBEXHLevel3X 14 2 2" xfId="51458"/>
    <cellStyle name="SAPBEXHLevel3X 14 2 2 2" xfId="51459"/>
    <cellStyle name="SAPBEXHLevel3X 14 2 2 3" xfId="51460"/>
    <cellStyle name="SAPBEXHLevel3X 14 2 3" xfId="51461"/>
    <cellStyle name="SAPBEXHLevel3X 14 2 3 2" xfId="51462"/>
    <cellStyle name="SAPBEXHLevel3X 14 2 3 3" xfId="51463"/>
    <cellStyle name="SAPBEXHLevel3X 14 2 4" xfId="51464"/>
    <cellStyle name="SAPBEXHLevel3X 14 2 5" xfId="51465"/>
    <cellStyle name="SAPBEXHLevel3X 14 3" xfId="51466"/>
    <cellStyle name="SAPBEXHLevel3X 14 3 2" xfId="51467"/>
    <cellStyle name="SAPBEXHLevel3X 14 3 2 2" xfId="51468"/>
    <cellStyle name="SAPBEXHLevel3X 14 3 3" xfId="51469"/>
    <cellStyle name="SAPBEXHLevel3X 14 4" xfId="51470"/>
    <cellStyle name="SAPBEXHLevel3X 14 4 2" xfId="51471"/>
    <cellStyle name="SAPBEXHLevel3X 14 4 2 2" xfId="51472"/>
    <cellStyle name="SAPBEXHLevel3X 14 4 3" xfId="51473"/>
    <cellStyle name="SAPBEXHLevel3X 14 5" xfId="51474"/>
    <cellStyle name="SAPBEXHLevel3X 14 5 2" xfId="51475"/>
    <cellStyle name="SAPBEXHLevel3X 14 5 2 2" xfId="51476"/>
    <cellStyle name="SAPBEXHLevel3X 14 6" xfId="51477"/>
    <cellStyle name="SAPBEXHLevel3X 14 6 2" xfId="51478"/>
    <cellStyle name="SAPBEXHLevel3X 14 6 2 2" xfId="51479"/>
    <cellStyle name="SAPBEXHLevel3X 14 6 3" xfId="51480"/>
    <cellStyle name="SAPBEXHLevel3X 14 7" xfId="51481"/>
    <cellStyle name="SAPBEXHLevel3X 14 7 2" xfId="51482"/>
    <cellStyle name="SAPBEXHLevel3X 14 7 2 2" xfId="51483"/>
    <cellStyle name="SAPBEXHLevel3X 14 7 3" xfId="51484"/>
    <cellStyle name="SAPBEXHLevel3X 14 8" xfId="51485"/>
    <cellStyle name="SAPBEXHLevel3X 14 8 2" xfId="51486"/>
    <cellStyle name="SAPBEXHLevel3X 14 8 2 2" xfId="51487"/>
    <cellStyle name="SAPBEXHLevel3X 14 8 3" xfId="51488"/>
    <cellStyle name="SAPBEXHLevel3X 14 9" xfId="51489"/>
    <cellStyle name="SAPBEXHLevel3X 14 9 2" xfId="51490"/>
    <cellStyle name="SAPBEXHLevel3X 14 9 2 2" xfId="51491"/>
    <cellStyle name="SAPBEXHLevel3X 14 9 3" xfId="51492"/>
    <cellStyle name="SAPBEXHLevel3X 15" xfId="51493"/>
    <cellStyle name="SAPBEXHLevel3X 15 10" xfId="51494"/>
    <cellStyle name="SAPBEXHLevel3X 15 10 2" xfId="51495"/>
    <cellStyle name="SAPBEXHLevel3X 15 10 2 2" xfId="51496"/>
    <cellStyle name="SAPBEXHLevel3X 15 10 3" xfId="51497"/>
    <cellStyle name="SAPBEXHLevel3X 15 11" xfId="51498"/>
    <cellStyle name="SAPBEXHLevel3X 15 11 2" xfId="51499"/>
    <cellStyle name="SAPBEXHLevel3X 15 11 2 2" xfId="51500"/>
    <cellStyle name="SAPBEXHLevel3X 15 11 3" xfId="51501"/>
    <cellStyle name="SAPBEXHLevel3X 15 12" xfId="51502"/>
    <cellStyle name="SAPBEXHLevel3X 15 12 2" xfId="51503"/>
    <cellStyle name="SAPBEXHLevel3X 15 2" xfId="51504"/>
    <cellStyle name="SAPBEXHLevel3X 15 2 2" xfId="51505"/>
    <cellStyle name="SAPBEXHLevel3X 15 2 2 2" xfId="51506"/>
    <cellStyle name="SAPBEXHLevel3X 15 2 3" xfId="51507"/>
    <cellStyle name="SAPBEXHLevel3X 15 3" xfId="51508"/>
    <cellStyle name="SAPBEXHLevel3X 15 3 2" xfId="51509"/>
    <cellStyle name="SAPBEXHLevel3X 15 3 2 2" xfId="51510"/>
    <cellStyle name="SAPBEXHLevel3X 15 3 3" xfId="51511"/>
    <cellStyle name="SAPBEXHLevel3X 15 4" xfId="51512"/>
    <cellStyle name="SAPBEXHLevel3X 15 4 2" xfId="51513"/>
    <cellStyle name="SAPBEXHLevel3X 15 4 2 2" xfId="51514"/>
    <cellStyle name="SAPBEXHLevel3X 15 5" xfId="51515"/>
    <cellStyle name="SAPBEXHLevel3X 15 5 2" xfId="51516"/>
    <cellStyle name="SAPBEXHLevel3X 15 5 2 2" xfId="51517"/>
    <cellStyle name="SAPBEXHLevel3X 15 6" xfId="51518"/>
    <cellStyle name="SAPBEXHLevel3X 15 6 2" xfId="51519"/>
    <cellStyle name="SAPBEXHLevel3X 15 6 2 2" xfId="51520"/>
    <cellStyle name="SAPBEXHLevel3X 15 6 3" xfId="51521"/>
    <cellStyle name="SAPBEXHLevel3X 15 7" xfId="51522"/>
    <cellStyle name="SAPBEXHLevel3X 15 7 2" xfId="51523"/>
    <cellStyle name="SAPBEXHLevel3X 15 7 2 2" xfId="51524"/>
    <cellStyle name="SAPBEXHLevel3X 15 7 3" xfId="51525"/>
    <cellStyle name="SAPBEXHLevel3X 15 8" xfId="51526"/>
    <cellStyle name="SAPBEXHLevel3X 15 8 2" xfId="51527"/>
    <cellStyle name="SAPBEXHLevel3X 15 8 2 2" xfId="51528"/>
    <cellStyle name="SAPBEXHLevel3X 15 8 3" xfId="51529"/>
    <cellStyle name="SAPBEXHLevel3X 15 9" xfId="51530"/>
    <cellStyle name="SAPBEXHLevel3X 15 9 2" xfId="51531"/>
    <cellStyle name="SAPBEXHLevel3X 15 9 2 2" xfId="51532"/>
    <cellStyle name="SAPBEXHLevel3X 15 9 3" xfId="51533"/>
    <cellStyle name="SAPBEXHLevel3X 16" xfId="51534"/>
    <cellStyle name="SAPBEXHLevel3X 16 10" xfId="51535"/>
    <cellStyle name="SAPBEXHLevel3X 16 10 2" xfId="51536"/>
    <cellStyle name="SAPBEXHLevel3X 16 10 2 2" xfId="51537"/>
    <cellStyle name="SAPBEXHLevel3X 16 10 3" xfId="51538"/>
    <cellStyle name="SAPBEXHLevel3X 16 11" xfId="51539"/>
    <cellStyle name="SAPBEXHLevel3X 16 11 2" xfId="51540"/>
    <cellStyle name="SAPBEXHLevel3X 16 11 2 2" xfId="51541"/>
    <cellStyle name="SAPBEXHLevel3X 16 11 3" xfId="51542"/>
    <cellStyle name="SAPBEXHLevel3X 16 12" xfId="51543"/>
    <cellStyle name="SAPBEXHLevel3X 16 12 2" xfId="51544"/>
    <cellStyle name="SAPBEXHLevel3X 16 2" xfId="51545"/>
    <cellStyle name="SAPBEXHLevel3X 16 2 2" xfId="51546"/>
    <cellStyle name="SAPBEXHLevel3X 16 2 2 2" xfId="51547"/>
    <cellStyle name="SAPBEXHLevel3X 16 3" xfId="51548"/>
    <cellStyle name="SAPBEXHLevel3X 16 3 2" xfId="51549"/>
    <cellStyle name="SAPBEXHLevel3X 16 3 2 2" xfId="51550"/>
    <cellStyle name="SAPBEXHLevel3X 16 4" xfId="51551"/>
    <cellStyle name="SAPBEXHLevel3X 16 4 2" xfId="51552"/>
    <cellStyle name="SAPBEXHLevel3X 16 4 2 2" xfId="51553"/>
    <cellStyle name="SAPBEXHLevel3X 16 5" xfId="51554"/>
    <cellStyle name="SAPBEXHLevel3X 16 5 2" xfId="51555"/>
    <cellStyle name="SAPBEXHLevel3X 16 5 2 2" xfId="51556"/>
    <cellStyle name="SAPBEXHLevel3X 16 6" xfId="51557"/>
    <cellStyle name="SAPBEXHLevel3X 16 6 2" xfId="51558"/>
    <cellStyle name="SAPBEXHLevel3X 16 6 2 2" xfId="51559"/>
    <cellStyle name="SAPBEXHLevel3X 16 6 3" xfId="51560"/>
    <cellStyle name="SAPBEXHLevel3X 16 7" xfId="51561"/>
    <cellStyle name="SAPBEXHLevel3X 16 7 2" xfId="51562"/>
    <cellStyle name="SAPBEXHLevel3X 16 7 2 2" xfId="51563"/>
    <cellStyle name="SAPBEXHLevel3X 16 7 3" xfId="51564"/>
    <cellStyle name="SAPBEXHLevel3X 16 8" xfId="51565"/>
    <cellStyle name="SAPBEXHLevel3X 16 8 2" xfId="51566"/>
    <cellStyle name="SAPBEXHLevel3X 16 8 2 2" xfId="51567"/>
    <cellStyle name="SAPBEXHLevel3X 16 8 3" xfId="51568"/>
    <cellStyle name="SAPBEXHLevel3X 16 9" xfId="51569"/>
    <cellStyle name="SAPBEXHLevel3X 16 9 2" xfId="51570"/>
    <cellStyle name="SAPBEXHLevel3X 16 9 2 2" xfId="51571"/>
    <cellStyle name="SAPBEXHLevel3X 16 9 3" xfId="51572"/>
    <cellStyle name="SAPBEXHLevel3X 17" xfId="51573"/>
    <cellStyle name="SAPBEXHLevel3X 17 10" xfId="51574"/>
    <cellStyle name="SAPBEXHLevel3X 17 10 2" xfId="51575"/>
    <cellStyle name="SAPBEXHLevel3X 17 10 2 2" xfId="51576"/>
    <cellStyle name="SAPBEXHLevel3X 17 10 3" xfId="51577"/>
    <cellStyle name="SAPBEXHLevel3X 17 11" xfId="51578"/>
    <cellStyle name="SAPBEXHLevel3X 17 11 2" xfId="51579"/>
    <cellStyle name="SAPBEXHLevel3X 17 11 2 2" xfId="51580"/>
    <cellStyle name="SAPBEXHLevel3X 17 11 3" xfId="51581"/>
    <cellStyle name="SAPBEXHLevel3X 17 12" xfId="51582"/>
    <cellStyle name="SAPBEXHLevel3X 17 12 2" xfId="51583"/>
    <cellStyle name="SAPBEXHLevel3X 17 2" xfId="51584"/>
    <cellStyle name="SAPBEXHLevel3X 17 2 2" xfId="51585"/>
    <cellStyle name="SAPBEXHLevel3X 17 2 2 2" xfId="51586"/>
    <cellStyle name="SAPBEXHLevel3X 17 3" xfId="51587"/>
    <cellStyle name="SAPBEXHLevel3X 17 3 2" xfId="51588"/>
    <cellStyle name="SAPBEXHLevel3X 17 3 2 2" xfId="51589"/>
    <cellStyle name="SAPBEXHLevel3X 17 4" xfId="51590"/>
    <cellStyle name="SAPBEXHLevel3X 17 4 2" xfId="51591"/>
    <cellStyle name="SAPBEXHLevel3X 17 4 2 2" xfId="51592"/>
    <cellStyle name="SAPBEXHLevel3X 17 5" xfId="51593"/>
    <cellStyle name="SAPBEXHLevel3X 17 5 2" xfId="51594"/>
    <cellStyle name="SAPBEXHLevel3X 17 5 2 2" xfId="51595"/>
    <cellStyle name="SAPBEXHLevel3X 17 6" xfId="51596"/>
    <cellStyle name="SAPBEXHLevel3X 17 6 2" xfId="51597"/>
    <cellStyle name="SAPBEXHLevel3X 17 6 2 2" xfId="51598"/>
    <cellStyle name="SAPBEXHLevel3X 17 6 3" xfId="51599"/>
    <cellStyle name="SAPBEXHLevel3X 17 7" xfId="51600"/>
    <cellStyle name="SAPBEXHLevel3X 17 7 2" xfId="51601"/>
    <cellStyle name="SAPBEXHLevel3X 17 7 2 2" xfId="51602"/>
    <cellStyle name="SAPBEXHLevel3X 17 7 3" xfId="51603"/>
    <cellStyle name="SAPBEXHLevel3X 17 8" xfId="51604"/>
    <cellStyle name="SAPBEXHLevel3X 17 8 2" xfId="51605"/>
    <cellStyle name="SAPBEXHLevel3X 17 8 2 2" xfId="51606"/>
    <cellStyle name="SAPBEXHLevel3X 17 8 3" xfId="51607"/>
    <cellStyle name="SAPBEXHLevel3X 17 9" xfId="51608"/>
    <cellStyle name="SAPBEXHLevel3X 17 9 2" xfId="51609"/>
    <cellStyle name="SAPBEXHLevel3X 17 9 2 2" xfId="51610"/>
    <cellStyle name="SAPBEXHLevel3X 17 9 3" xfId="51611"/>
    <cellStyle name="SAPBEXHLevel3X 18" xfId="51612"/>
    <cellStyle name="SAPBEXHLevel3X 18 2" xfId="51613"/>
    <cellStyle name="SAPBEXHLevel3X 18 2 2" xfId="51614"/>
    <cellStyle name="SAPBEXHLevel3X 19" xfId="51615"/>
    <cellStyle name="SAPBEXHLevel3X 19 2" xfId="51616"/>
    <cellStyle name="SAPBEXHLevel3X 19 2 2" xfId="51617"/>
    <cellStyle name="SAPBEXHLevel3X 19 3" xfId="51618"/>
    <cellStyle name="SAPBEXHLevel3X 2" xfId="51619"/>
    <cellStyle name="SAPBEXHLevel3X 2 10" xfId="51620"/>
    <cellStyle name="SAPBEXHLevel3X 2 10 2" xfId="51621"/>
    <cellStyle name="SAPBEXHLevel3X 2 10 2 2" xfId="51622"/>
    <cellStyle name="SAPBEXHLevel3X 2 10 3" xfId="51623"/>
    <cellStyle name="SAPBEXHLevel3X 2 11" xfId="51624"/>
    <cellStyle name="SAPBEXHLevel3X 2 11 2" xfId="51625"/>
    <cellStyle name="SAPBEXHLevel3X 2 11 2 2" xfId="51626"/>
    <cellStyle name="SAPBEXHLevel3X 2 11 3" xfId="51627"/>
    <cellStyle name="SAPBEXHLevel3X 2 12" xfId="51628"/>
    <cellStyle name="SAPBEXHLevel3X 2 12 2" xfId="51629"/>
    <cellStyle name="SAPBEXHLevel3X 2 2" xfId="51630"/>
    <cellStyle name="SAPBEXHLevel3X 2 2 10" xfId="51631"/>
    <cellStyle name="SAPBEXHLevel3X 2 2 10 2" xfId="51632"/>
    <cellStyle name="SAPBEXHLevel3X 2 2 10 2 2" xfId="51633"/>
    <cellStyle name="SAPBEXHLevel3X 2 2 10 3" xfId="51634"/>
    <cellStyle name="SAPBEXHLevel3X 2 2 11" xfId="51635"/>
    <cellStyle name="SAPBEXHLevel3X 2 2 11 2" xfId="51636"/>
    <cellStyle name="SAPBEXHLevel3X 2 2 11 2 2" xfId="51637"/>
    <cellStyle name="SAPBEXHLevel3X 2 2 11 3" xfId="51638"/>
    <cellStyle name="SAPBEXHLevel3X 2 2 12" xfId="51639"/>
    <cellStyle name="SAPBEXHLevel3X 2 2 12 2" xfId="51640"/>
    <cellStyle name="SAPBEXHLevel3X 2 2 2" xfId="51641"/>
    <cellStyle name="SAPBEXHLevel3X 2 2 2 2" xfId="51642"/>
    <cellStyle name="SAPBEXHLevel3X 2 2 2 2 2" xfId="51643"/>
    <cellStyle name="SAPBEXHLevel3X 2 2 2 2 3" xfId="51644"/>
    <cellStyle name="SAPBEXHLevel3X 2 2 2 3" xfId="51645"/>
    <cellStyle name="SAPBEXHLevel3X 2 2 2 3 2" xfId="51646"/>
    <cellStyle name="SAPBEXHLevel3X 2 2 2 3 3" xfId="51647"/>
    <cellStyle name="SAPBEXHLevel3X 2 2 2 4" xfId="51648"/>
    <cellStyle name="SAPBEXHLevel3X 2 2 2 5" xfId="51649"/>
    <cellStyle name="SAPBEXHLevel3X 2 2 3" xfId="51650"/>
    <cellStyle name="SAPBEXHLevel3X 2 2 3 2" xfId="51651"/>
    <cellStyle name="SAPBEXHLevel3X 2 2 3 2 2" xfId="51652"/>
    <cellStyle name="SAPBEXHLevel3X 2 2 3 3" xfId="51653"/>
    <cellStyle name="SAPBEXHLevel3X 2 2 3 4" xfId="51654"/>
    <cellStyle name="SAPBEXHLevel3X 2 2 4" xfId="51655"/>
    <cellStyle name="SAPBEXHLevel3X 2 2 4 2" xfId="51656"/>
    <cellStyle name="SAPBEXHLevel3X 2 2 4 2 2" xfId="51657"/>
    <cellStyle name="SAPBEXHLevel3X 2 2 4 3" xfId="51658"/>
    <cellStyle name="SAPBEXHLevel3X 2 2 5" xfId="51659"/>
    <cellStyle name="SAPBEXHLevel3X 2 2 5 2" xfId="51660"/>
    <cellStyle name="SAPBEXHLevel3X 2 2 5 2 2" xfId="51661"/>
    <cellStyle name="SAPBEXHLevel3X 2 2 6" xfId="51662"/>
    <cellStyle name="SAPBEXHLevel3X 2 2 6 2" xfId="51663"/>
    <cellStyle name="SAPBEXHLevel3X 2 2 6 2 2" xfId="51664"/>
    <cellStyle name="SAPBEXHLevel3X 2 2 6 3" xfId="51665"/>
    <cellStyle name="SAPBEXHLevel3X 2 2 7" xfId="51666"/>
    <cellStyle name="SAPBEXHLevel3X 2 2 7 2" xfId="51667"/>
    <cellStyle name="SAPBEXHLevel3X 2 2 7 2 2" xfId="51668"/>
    <cellStyle name="SAPBEXHLevel3X 2 2 7 3" xfId="51669"/>
    <cellStyle name="SAPBEXHLevel3X 2 2 8" xfId="51670"/>
    <cellStyle name="SAPBEXHLevel3X 2 2 8 2" xfId="51671"/>
    <cellStyle name="SAPBEXHLevel3X 2 2 8 2 2" xfId="51672"/>
    <cellStyle name="SAPBEXHLevel3X 2 2 8 3" xfId="51673"/>
    <cellStyle name="SAPBEXHLevel3X 2 2 9" xfId="51674"/>
    <cellStyle name="SAPBEXHLevel3X 2 2 9 2" xfId="51675"/>
    <cellStyle name="SAPBEXHLevel3X 2 2 9 2 2" xfId="51676"/>
    <cellStyle name="SAPBEXHLevel3X 2 2 9 3" xfId="51677"/>
    <cellStyle name="SAPBEXHLevel3X 2 3" xfId="51678"/>
    <cellStyle name="SAPBEXHLevel3X 2 3 2" xfId="51679"/>
    <cellStyle name="SAPBEXHLevel3X 2 3 2 2" xfId="51680"/>
    <cellStyle name="SAPBEXHLevel3X 2 3 2 3" xfId="51681"/>
    <cellStyle name="SAPBEXHLevel3X 2 3 3" xfId="51682"/>
    <cellStyle name="SAPBEXHLevel3X 2 3 3 2" xfId="51683"/>
    <cellStyle name="SAPBEXHLevel3X 2 3 3 3" xfId="51684"/>
    <cellStyle name="SAPBEXHLevel3X 2 3 4" xfId="51685"/>
    <cellStyle name="SAPBEXHLevel3X 2 3 5" xfId="51686"/>
    <cellStyle name="SAPBEXHLevel3X 2 4" xfId="51687"/>
    <cellStyle name="SAPBEXHLevel3X 2 4 2" xfId="51688"/>
    <cellStyle name="SAPBEXHLevel3X 2 4 2 2" xfId="51689"/>
    <cellStyle name="SAPBEXHLevel3X 2 4 3" xfId="51690"/>
    <cellStyle name="SAPBEXHLevel3X 2 4 4" xfId="51691"/>
    <cellStyle name="SAPBEXHLevel3X 2 5" xfId="51692"/>
    <cellStyle name="SAPBEXHLevel3X 2 5 2" xfId="51693"/>
    <cellStyle name="SAPBEXHLevel3X 2 5 2 2" xfId="51694"/>
    <cellStyle name="SAPBEXHLevel3X 2 5 3" xfId="51695"/>
    <cellStyle name="SAPBEXHLevel3X 2 6" xfId="51696"/>
    <cellStyle name="SAPBEXHLevel3X 2 6 2" xfId="51697"/>
    <cellStyle name="SAPBEXHLevel3X 2 6 2 2" xfId="51698"/>
    <cellStyle name="SAPBEXHLevel3X 2 7" xfId="51699"/>
    <cellStyle name="SAPBEXHLevel3X 2 7 2" xfId="51700"/>
    <cellStyle name="SAPBEXHLevel3X 2 7 2 2" xfId="51701"/>
    <cellStyle name="SAPBEXHLevel3X 2 7 3" xfId="51702"/>
    <cellStyle name="SAPBEXHLevel3X 2 8" xfId="51703"/>
    <cellStyle name="SAPBEXHLevel3X 2 8 2" xfId="51704"/>
    <cellStyle name="SAPBEXHLevel3X 2 8 2 2" xfId="51705"/>
    <cellStyle name="SAPBEXHLevel3X 2 8 3" xfId="51706"/>
    <cellStyle name="SAPBEXHLevel3X 2 9" xfId="51707"/>
    <cellStyle name="SAPBEXHLevel3X 2 9 2" xfId="51708"/>
    <cellStyle name="SAPBEXHLevel3X 2 9 2 2" xfId="51709"/>
    <cellStyle name="SAPBEXHLevel3X 2 9 3" xfId="51710"/>
    <cellStyle name="SAPBEXHLevel3X 20" xfId="51711"/>
    <cellStyle name="SAPBEXHLevel3X 20 2" xfId="51712"/>
    <cellStyle name="SAPBEXHLevel3X 20 2 2" xfId="51713"/>
    <cellStyle name="SAPBEXHLevel3X 20 3" xfId="51714"/>
    <cellStyle name="SAPBEXHLevel3X 21" xfId="51715"/>
    <cellStyle name="SAPBEXHLevel3X 21 2" xfId="51716"/>
    <cellStyle name="SAPBEXHLevel3X 22" xfId="51717"/>
    <cellStyle name="SAPBEXHLevel3X 22 2" xfId="51718"/>
    <cellStyle name="SAPBEXHLevel3X 23" xfId="51719"/>
    <cellStyle name="SAPBEXHLevel3X 23 2" xfId="51720"/>
    <cellStyle name="SAPBEXHLevel3X 3" xfId="51721"/>
    <cellStyle name="SAPBEXHLevel3X 3 10" xfId="51722"/>
    <cellStyle name="SAPBEXHLevel3X 3 10 2" xfId="51723"/>
    <cellStyle name="SAPBEXHLevel3X 3 10 2 2" xfId="51724"/>
    <cellStyle name="SAPBEXHLevel3X 3 10 3" xfId="51725"/>
    <cellStyle name="SAPBEXHLevel3X 3 11" xfId="51726"/>
    <cellStyle name="SAPBEXHLevel3X 3 11 2" xfId="51727"/>
    <cellStyle name="SAPBEXHLevel3X 3 11 2 2" xfId="51728"/>
    <cellStyle name="SAPBEXHLevel3X 3 11 3" xfId="51729"/>
    <cellStyle name="SAPBEXHLevel3X 3 12" xfId="51730"/>
    <cellStyle name="SAPBEXHLevel3X 3 12 2" xfId="51731"/>
    <cellStyle name="SAPBEXHLevel3X 3 2" xfId="51732"/>
    <cellStyle name="SAPBEXHLevel3X 3 2 10" xfId="51733"/>
    <cellStyle name="SAPBEXHLevel3X 3 2 10 2" xfId="51734"/>
    <cellStyle name="SAPBEXHLevel3X 3 2 10 2 2" xfId="51735"/>
    <cellStyle name="SAPBEXHLevel3X 3 2 10 3" xfId="51736"/>
    <cellStyle name="SAPBEXHLevel3X 3 2 11" xfId="51737"/>
    <cellStyle name="SAPBEXHLevel3X 3 2 11 2" xfId="51738"/>
    <cellStyle name="SAPBEXHLevel3X 3 2 11 2 2" xfId="51739"/>
    <cellStyle name="SAPBEXHLevel3X 3 2 11 3" xfId="51740"/>
    <cellStyle name="SAPBEXHLevel3X 3 2 12" xfId="51741"/>
    <cellStyle name="SAPBEXHLevel3X 3 2 12 2" xfId="51742"/>
    <cellStyle name="SAPBEXHLevel3X 3 2 2" xfId="51743"/>
    <cellStyle name="SAPBEXHLevel3X 3 2 2 2" xfId="51744"/>
    <cellStyle name="SAPBEXHLevel3X 3 2 2 2 2" xfId="51745"/>
    <cellStyle name="SAPBEXHLevel3X 3 2 2 2 3" xfId="51746"/>
    <cellStyle name="SAPBEXHLevel3X 3 2 2 3" xfId="51747"/>
    <cellStyle name="SAPBEXHLevel3X 3 2 2 3 2" xfId="51748"/>
    <cellStyle name="SAPBEXHLevel3X 3 2 2 3 3" xfId="51749"/>
    <cellStyle name="SAPBEXHLevel3X 3 2 2 4" xfId="51750"/>
    <cellStyle name="SAPBEXHLevel3X 3 2 2 5" xfId="51751"/>
    <cellStyle name="SAPBEXHLevel3X 3 2 3" xfId="51752"/>
    <cellStyle name="SAPBEXHLevel3X 3 2 3 2" xfId="51753"/>
    <cellStyle name="SAPBEXHLevel3X 3 2 3 2 2" xfId="51754"/>
    <cellStyle name="SAPBEXHLevel3X 3 2 3 3" xfId="51755"/>
    <cellStyle name="SAPBEXHLevel3X 3 2 3 4" xfId="51756"/>
    <cellStyle name="SAPBEXHLevel3X 3 2 4" xfId="51757"/>
    <cellStyle name="SAPBEXHLevel3X 3 2 4 2" xfId="51758"/>
    <cellStyle name="SAPBEXHLevel3X 3 2 4 2 2" xfId="51759"/>
    <cellStyle name="SAPBEXHLevel3X 3 2 4 3" xfId="51760"/>
    <cellStyle name="SAPBEXHLevel3X 3 2 5" xfId="51761"/>
    <cellStyle name="SAPBEXHLevel3X 3 2 5 2" xfId="51762"/>
    <cellStyle name="SAPBEXHLevel3X 3 2 5 2 2" xfId="51763"/>
    <cellStyle name="SAPBEXHLevel3X 3 2 6" xfId="51764"/>
    <cellStyle name="SAPBEXHLevel3X 3 2 6 2" xfId="51765"/>
    <cellStyle name="SAPBEXHLevel3X 3 2 6 2 2" xfId="51766"/>
    <cellStyle name="SAPBEXHLevel3X 3 2 6 3" xfId="51767"/>
    <cellStyle name="SAPBEXHLevel3X 3 2 7" xfId="51768"/>
    <cellStyle name="SAPBEXHLevel3X 3 2 7 2" xfId="51769"/>
    <cellStyle name="SAPBEXHLevel3X 3 2 7 2 2" xfId="51770"/>
    <cellStyle name="SAPBEXHLevel3X 3 2 7 3" xfId="51771"/>
    <cellStyle name="SAPBEXHLevel3X 3 2 8" xfId="51772"/>
    <cellStyle name="SAPBEXHLevel3X 3 2 8 2" xfId="51773"/>
    <cellStyle name="SAPBEXHLevel3X 3 2 8 2 2" xfId="51774"/>
    <cellStyle name="SAPBEXHLevel3X 3 2 8 3" xfId="51775"/>
    <cellStyle name="SAPBEXHLevel3X 3 2 9" xfId="51776"/>
    <cellStyle name="SAPBEXHLevel3X 3 2 9 2" xfId="51777"/>
    <cellStyle name="SAPBEXHLevel3X 3 2 9 2 2" xfId="51778"/>
    <cellStyle name="SAPBEXHLevel3X 3 2 9 3" xfId="51779"/>
    <cellStyle name="SAPBEXHLevel3X 3 3" xfId="51780"/>
    <cellStyle name="SAPBEXHLevel3X 3 3 2" xfId="51781"/>
    <cellStyle name="SAPBEXHLevel3X 3 3 2 2" xfId="51782"/>
    <cellStyle name="SAPBEXHLevel3X 3 3 2 2 2" xfId="51783"/>
    <cellStyle name="SAPBEXHLevel3X 3 3 2 2 3" xfId="51784"/>
    <cellStyle name="SAPBEXHLevel3X 3 3 2 3" xfId="51785"/>
    <cellStyle name="SAPBEXHLevel3X 3 3 2 3 2" xfId="51786"/>
    <cellStyle name="SAPBEXHLevel3X 3 3 2 3 3" xfId="51787"/>
    <cellStyle name="SAPBEXHLevel3X 3 3 2 4" xfId="51788"/>
    <cellStyle name="SAPBEXHLevel3X 3 3 2 5" xfId="51789"/>
    <cellStyle name="SAPBEXHLevel3X 3 3 3" xfId="51790"/>
    <cellStyle name="SAPBEXHLevel3X 3 3 3 2" xfId="51791"/>
    <cellStyle name="SAPBEXHLevel3X 3 3 3 3" xfId="51792"/>
    <cellStyle name="SAPBEXHLevel3X 3 3 3 4" xfId="51793"/>
    <cellStyle name="SAPBEXHLevel3X 3 3 4" xfId="51794"/>
    <cellStyle name="SAPBEXHLevel3X 3 3 4 2" xfId="51795"/>
    <cellStyle name="SAPBEXHLevel3X 3 3 4 3" xfId="51796"/>
    <cellStyle name="SAPBEXHLevel3X 3 3 5" xfId="51797"/>
    <cellStyle name="SAPBEXHLevel3X 3 3 6" xfId="51798"/>
    <cellStyle name="SAPBEXHLevel3X 3 4" xfId="51799"/>
    <cellStyle name="SAPBEXHLevel3X 3 4 2" xfId="51800"/>
    <cellStyle name="SAPBEXHLevel3X 3 4 2 2" xfId="51801"/>
    <cellStyle name="SAPBEXHLevel3X 3 4 2 3" xfId="51802"/>
    <cellStyle name="SAPBEXHLevel3X 3 4 3" xfId="51803"/>
    <cellStyle name="SAPBEXHLevel3X 3 4 3 2" xfId="51804"/>
    <cellStyle name="SAPBEXHLevel3X 3 4 3 3" xfId="51805"/>
    <cellStyle name="SAPBEXHLevel3X 3 4 4" xfId="51806"/>
    <cellStyle name="SAPBEXHLevel3X 3 4 5" xfId="51807"/>
    <cellStyle name="SAPBEXHLevel3X 3 5" xfId="51808"/>
    <cellStyle name="SAPBEXHLevel3X 3 5 2" xfId="51809"/>
    <cellStyle name="SAPBEXHLevel3X 3 5 2 2" xfId="51810"/>
    <cellStyle name="SAPBEXHLevel3X 3 5 3" xfId="51811"/>
    <cellStyle name="SAPBEXHLevel3X 3 5 4" xfId="51812"/>
    <cellStyle name="SAPBEXHLevel3X 3 6" xfId="51813"/>
    <cellStyle name="SAPBEXHLevel3X 3 6 2" xfId="51814"/>
    <cellStyle name="SAPBEXHLevel3X 3 6 2 2" xfId="51815"/>
    <cellStyle name="SAPBEXHLevel3X 3 6 3" xfId="51816"/>
    <cellStyle name="SAPBEXHLevel3X 3 7" xfId="51817"/>
    <cellStyle name="SAPBEXHLevel3X 3 7 2" xfId="51818"/>
    <cellStyle name="SAPBEXHLevel3X 3 7 2 2" xfId="51819"/>
    <cellStyle name="SAPBEXHLevel3X 3 7 3" xfId="51820"/>
    <cellStyle name="SAPBEXHLevel3X 3 8" xfId="51821"/>
    <cellStyle name="SAPBEXHLevel3X 3 8 2" xfId="51822"/>
    <cellStyle name="SAPBEXHLevel3X 3 8 2 2" xfId="51823"/>
    <cellStyle name="SAPBEXHLevel3X 3 8 3" xfId="51824"/>
    <cellStyle name="SAPBEXHLevel3X 3 9" xfId="51825"/>
    <cellStyle name="SAPBEXHLevel3X 3 9 2" xfId="51826"/>
    <cellStyle name="SAPBEXHLevel3X 3 9 2 2" xfId="51827"/>
    <cellStyle name="SAPBEXHLevel3X 3 9 3" xfId="51828"/>
    <cellStyle name="SAPBEXHLevel3X 4" xfId="51829"/>
    <cellStyle name="SAPBEXHLevel3X 4 10" xfId="51830"/>
    <cellStyle name="SAPBEXHLevel3X 4 10 2" xfId="51831"/>
    <cellStyle name="SAPBEXHLevel3X 4 10 2 2" xfId="51832"/>
    <cellStyle name="SAPBEXHLevel3X 4 10 3" xfId="51833"/>
    <cellStyle name="SAPBEXHLevel3X 4 11" xfId="51834"/>
    <cellStyle name="SAPBEXHLevel3X 4 11 2" xfId="51835"/>
    <cellStyle name="SAPBEXHLevel3X 4 11 2 2" xfId="51836"/>
    <cellStyle name="SAPBEXHLevel3X 4 11 3" xfId="51837"/>
    <cellStyle name="SAPBEXHLevel3X 4 12" xfId="51838"/>
    <cellStyle name="SAPBEXHLevel3X 4 12 2" xfId="51839"/>
    <cellStyle name="SAPBEXHLevel3X 4 2" xfId="51840"/>
    <cellStyle name="SAPBEXHLevel3X 4 2 10" xfId="51841"/>
    <cellStyle name="SAPBEXHLevel3X 4 2 10 2" xfId="51842"/>
    <cellStyle name="SAPBEXHLevel3X 4 2 10 2 2" xfId="51843"/>
    <cellStyle name="SAPBEXHLevel3X 4 2 10 3" xfId="51844"/>
    <cellStyle name="SAPBEXHLevel3X 4 2 11" xfId="51845"/>
    <cellStyle name="SAPBEXHLevel3X 4 2 11 2" xfId="51846"/>
    <cellStyle name="SAPBEXHLevel3X 4 2 11 2 2" xfId="51847"/>
    <cellStyle name="SAPBEXHLevel3X 4 2 11 3" xfId="51848"/>
    <cellStyle name="SAPBEXHLevel3X 4 2 12" xfId="51849"/>
    <cellStyle name="SAPBEXHLevel3X 4 2 12 2" xfId="51850"/>
    <cellStyle name="SAPBEXHLevel3X 4 2 2" xfId="51851"/>
    <cellStyle name="SAPBEXHLevel3X 4 2 2 2" xfId="51852"/>
    <cellStyle name="SAPBEXHLevel3X 4 2 2 2 2" xfId="51853"/>
    <cellStyle name="SAPBEXHLevel3X 4 2 2 2 3" xfId="51854"/>
    <cellStyle name="SAPBEXHLevel3X 4 2 2 3" xfId="51855"/>
    <cellStyle name="SAPBEXHLevel3X 4 2 2 3 2" xfId="51856"/>
    <cellStyle name="SAPBEXHLevel3X 4 2 2 3 3" xfId="51857"/>
    <cellStyle name="SAPBEXHLevel3X 4 2 2 4" xfId="51858"/>
    <cellStyle name="SAPBEXHLevel3X 4 2 2 5" xfId="51859"/>
    <cellStyle name="SAPBEXHLevel3X 4 2 3" xfId="51860"/>
    <cellStyle name="SAPBEXHLevel3X 4 2 3 2" xfId="51861"/>
    <cellStyle name="SAPBEXHLevel3X 4 2 3 2 2" xfId="51862"/>
    <cellStyle name="SAPBEXHLevel3X 4 2 3 3" xfId="51863"/>
    <cellStyle name="SAPBEXHLevel3X 4 2 3 4" xfId="51864"/>
    <cellStyle name="SAPBEXHLevel3X 4 2 4" xfId="51865"/>
    <cellStyle name="SAPBEXHLevel3X 4 2 4 2" xfId="51866"/>
    <cellStyle name="SAPBEXHLevel3X 4 2 4 2 2" xfId="51867"/>
    <cellStyle name="SAPBEXHLevel3X 4 2 4 3" xfId="51868"/>
    <cellStyle name="SAPBEXHLevel3X 4 2 5" xfId="51869"/>
    <cellStyle name="SAPBEXHLevel3X 4 2 5 2" xfId="51870"/>
    <cellStyle name="SAPBEXHLevel3X 4 2 5 2 2" xfId="51871"/>
    <cellStyle name="SAPBEXHLevel3X 4 2 6" xfId="51872"/>
    <cellStyle name="SAPBEXHLevel3X 4 2 6 2" xfId="51873"/>
    <cellStyle name="SAPBEXHLevel3X 4 2 6 2 2" xfId="51874"/>
    <cellStyle name="SAPBEXHLevel3X 4 2 6 3" xfId="51875"/>
    <cellStyle name="SAPBEXHLevel3X 4 2 7" xfId="51876"/>
    <cellStyle name="SAPBEXHLevel3X 4 2 7 2" xfId="51877"/>
    <cellStyle name="SAPBEXHLevel3X 4 2 7 2 2" xfId="51878"/>
    <cellStyle name="SAPBEXHLevel3X 4 2 7 3" xfId="51879"/>
    <cellStyle name="SAPBEXHLevel3X 4 2 8" xfId="51880"/>
    <cellStyle name="SAPBEXHLevel3X 4 2 8 2" xfId="51881"/>
    <cellStyle name="SAPBEXHLevel3X 4 2 8 2 2" xfId="51882"/>
    <cellStyle name="SAPBEXHLevel3X 4 2 8 3" xfId="51883"/>
    <cellStyle name="SAPBEXHLevel3X 4 2 9" xfId="51884"/>
    <cellStyle name="SAPBEXHLevel3X 4 2 9 2" xfId="51885"/>
    <cellStyle name="SAPBEXHLevel3X 4 2 9 2 2" xfId="51886"/>
    <cellStyle name="SAPBEXHLevel3X 4 2 9 3" xfId="51887"/>
    <cellStyle name="SAPBEXHLevel3X 4 3" xfId="51888"/>
    <cellStyle name="SAPBEXHLevel3X 4 3 2" xfId="51889"/>
    <cellStyle name="SAPBEXHLevel3X 4 3 2 2" xfId="51890"/>
    <cellStyle name="SAPBEXHLevel3X 4 3 2 3" xfId="51891"/>
    <cellStyle name="SAPBEXHLevel3X 4 3 3" xfId="51892"/>
    <cellStyle name="SAPBEXHLevel3X 4 3 3 2" xfId="51893"/>
    <cellStyle name="SAPBEXHLevel3X 4 3 3 3" xfId="51894"/>
    <cellStyle name="SAPBEXHLevel3X 4 3 4" xfId="51895"/>
    <cellStyle name="SAPBEXHLevel3X 4 3 5" xfId="51896"/>
    <cellStyle name="SAPBEXHLevel3X 4 4" xfId="51897"/>
    <cellStyle name="SAPBEXHLevel3X 4 4 2" xfId="51898"/>
    <cellStyle name="SAPBEXHLevel3X 4 4 2 2" xfId="51899"/>
    <cellStyle name="SAPBEXHLevel3X 4 4 3" xfId="51900"/>
    <cellStyle name="SAPBEXHLevel3X 4 4 4" xfId="51901"/>
    <cellStyle name="SAPBEXHLevel3X 4 5" xfId="51902"/>
    <cellStyle name="SAPBEXHLevel3X 4 5 2" xfId="51903"/>
    <cellStyle name="SAPBEXHLevel3X 4 5 2 2" xfId="51904"/>
    <cellStyle name="SAPBEXHLevel3X 4 5 3" xfId="51905"/>
    <cellStyle name="SAPBEXHLevel3X 4 6" xfId="51906"/>
    <cellStyle name="SAPBEXHLevel3X 4 6 2" xfId="51907"/>
    <cellStyle name="SAPBEXHLevel3X 4 6 2 2" xfId="51908"/>
    <cellStyle name="SAPBEXHLevel3X 4 7" xfId="51909"/>
    <cellStyle name="SAPBEXHLevel3X 4 7 2" xfId="51910"/>
    <cellStyle name="SAPBEXHLevel3X 4 7 2 2" xfId="51911"/>
    <cellStyle name="SAPBEXHLevel3X 4 7 3" xfId="51912"/>
    <cellStyle name="SAPBEXHLevel3X 4 8" xfId="51913"/>
    <cellStyle name="SAPBEXHLevel3X 4 8 2" xfId="51914"/>
    <cellStyle name="SAPBEXHLevel3X 4 8 2 2" xfId="51915"/>
    <cellStyle name="SAPBEXHLevel3X 4 8 3" xfId="51916"/>
    <cellStyle name="SAPBEXHLevel3X 4 9" xfId="51917"/>
    <cellStyle name="SAPBEXHLevel3X 4 9 2" xfId="51918"/>
    <cellStyle name="SAPBEXHLevel3X 4 9 2 2" xfId="51919"/>
    <cellStyle name="SAPBEXHLevel3X 4 9 3" xfId="51920"/>
    <cellStyle name="SAPBEXHLevel3X 5" xfId="51921"/>
    <cellStyle name="SAPBEXHLevel3X 5 10" xfId="51922"/>
    <cellStyle name="SAPBEXHLevel3X 5 10 2" xfId="51923"/>
    <cellStyle name="SAPBEXHLevel3X 5 10 2 2" xfId="51924"/>
    <cellStyle name="SAPBEXHLevel3X 5 10 3" xfId="51925"/>
    <cellStyle name="SAPBEXHLevel3X 5 11" xfId="51926"/>
    <cellStyle name="SAPBEXHLevel3X 5 11 2" xfId="51927"/>
    <cellStyle name="SAPBEXHLevel3X 5 11 2 2" xfId="51928"/>
    <cellStyle name="SAPBEXHLevel3X 5 11 3" xfId="51929"/>
    <cellStyle name="SAPBEXHLevel3X 5 12" xfId="51930"/>
    <cellStyle name="SAPBEXHLevel3X 5 12 2" xfId="51931"/>
    <cellStyle name="SAPBEXHLevel3X 5 2" xfId="51932"/>
    <cellStyle name="SAPBEXHLevel3X 5 2 10" xfId="51933"/>
    <cellStyle name="SAPBEXHLevel3X 5 2 10 2" xfId="51934"/>
    <cellStyle name="SAPBEXHLevel3X 5 2 10 2 2" xfId="51935"/>
    <cellStyle name="SAPBEXHLevel3X 5 2 10 3" xfId="51936"/>
    <cellStyle name="SAPBEXHLevel3X 5 2 11" xfId="51937"/>
    <cellStyle name="SAPBEXHLevel3X 5 2 11 2" xfId="51938"/>
    <cellStyle name="SAPBEXHLevel3X 5 2 11 2 2" xfId="51939"/>
    <cellStyle name="SAPBEXHLevel3X 5 2 11 3" xfId="51940"/>
    <cellStyle name="SAPBEXHLevel3X 5 2 12" xfId="51941"/>
    <cellStyle name="SAPBEXHLevel3X 5 2 12 2" xfId="51942"/>
    <cellStyle name="SAPBEXHLevel3X 5 2 2" xfId="51943"/>
    <cellStyle name="SAPBEXHLevel3X 5 2 2 2" xfId="51944"/>
    <cellStyle name="SAPBEXHLevel3X 5 2 2 2 2" xfId="51945"/>
    <cellStyle name="SAPBEXHLevel3X 5 2 2 3" xfId="51946"/>
    <cellStyle name="SAPBEXHLevel3X 5 2 3" xfId="51947"/>
    <cellStyle name="SAPBEXHLevel3X 5 2 3 2" xfId="51948"/>
    <cellStyle name="SAPBEXHLevel3X 5 2 3 2 2" xfId="51949"/>
    <cellStyle name="SAPBEXHLevel3X 5 2 3 3" xfId="51950"/>
    <cellStyle name="SAPBEXHLevel3X 5 2 4" xfId="51951"/>
    <cellStyle name="SAPBEXHLevel3X 5 2 4 2" xfId="51952"/>
    <cellStyle name="SAPBEXHLevel3X 5 2 4 2 2" xfId="51953"/>
    <cellStyle name="SAPBEXHLevel3X 5 2 5" xfId="51954"/>
    <cellStyle name="SAPBEXHLevel3X 5 2 5 2" xfId="51955"/>
    <cellStyle name="SAPBEXHLevel3X 5 2 5 2 2" xfId="51956"/>
    <cellStyle name="SAPBEXHLevel3X 5 2 6" xfId="51957"/>
    <cellStyle name="SAPBEXHLevel3X 5 2 6 2" xfId="51958"/>
    <cellStyle name="SAPBEXHLevel3X 5 2 6 2 2" xfId="51959"/>
    <cellStyle name="SAPBEXHLevel3X 5 2 6 3" xfId="51960"/>
    <cellStyle name="SAPBEXHLevel3X 5 2 7" xfId="51961"/>
    <cellStyle name="SAPBEXHLevel3X 5 2 7 2" xfId="51962"/>
    <cellStyle name="SAPBEXHLevel3X 5 2 7 2 2" xfId="51963"/>
    <cellStyle name="SAPBEXHLevel3X 5 2 7 3" xfId="51964"/>
    <cellStyle name="SAPBEXHLevel3X 5 2 8" xfId="51965"/>
    <cellStyle name="SAPBEXHLevel3X 5 2 8 2" xfId="51966"/>
    <cellStyle name="SAPBEXHLevel3X 5 2 8 2 2" xfId="51967"/>
    <cellStyle name="SAPBEXHLevel3X 5 2 8 3" xfId="51968"/>
    <cellStyle name="SAPBEXHLevel3X 5 2 9" xfId="51969"/>
    <cellStyle name="SAPBEXHLevel3X 5 2 9 2" xfId="51970"/>
    <cellStyle name="SAPBEXHLevel3X 5 2 9 2 2" xfId="51971"/>
    <cellStyle name="SAPBEXHLevel3X 5 2 9 3" xfId="51972"/>
    <cellStyle name="SAPBEXHLevel3X 5 3" xfId="51973"/>
    <cellStyle name="SAPBEXHLevel3X 5 3 2" xfId="51974"/>
    <cellStyle name="SAPBEXHLevel3X 5 3 2 2" xfId="51975"/>
    <cellStyle name="SAPBEXHLevel3X 5 3 3" xfId="51976"/>
    <cellStyle name="SAPBEXHLevel3X 5 3 4" xfId="51977"/>
    <cellStyle name="SAPBEXHLevel3X 5 4" xfId="51978"/>
    <cellStyle name="SAPBEXHLevel3X 5 4 2" xfId="51979"/>
    <cellStyle name="SAPBEXHLevel3X 5 4 2 2" xfId="51980"/>
    <cellStyle name="SAPBEXHLevel3X 5 4 3" xfId="51981"/>
    <cellStyle name="SAPBEXHLevel3X 5 5" xfId="51982"/>
    <cellStyle name="SAPBEXHLevel3X 5 5 2" xfId="51983"/>
    <cellStyle name="SAPBEXHLevel3X 5 5 2 2" xfId="51984"/>
    <cellStyle name="SAPBEXHLevel3X 5 6" xfId="51985"/>
    <cellStyle name="SAPBEXHLevel3X 5 6 2" xfId="51986"/>
    <cellStyle name="SAPBEXHLevel3X 5 6 2 2" xfId="51987"/>
    <cellStyle name="SAPBEXHLevel3X 5 7" xfId="51988"/>
    <cellStyle name="SAPBEXHLevel3X 5 7 2" xfId="51989"/>
    <cellStyle name="SAPBEXHLevel3X 5 7 2 2" xfId="51990"/>
    <cellStyle name="SAPBEXHLevel3X 5 7 3" xfId="51991"/>
    <cellStyle name="SAPBEXHLevel3X 5 8" xfId="51992"/>
    <cellStyle name="SAPBEXHLevel3X 5 8 2" xfId="51993"/>
    <cellStyle name="SAPBEXHLevel3X 5 8 2 2" xfId="51994"/>
    <cellStyle name="SAPBEXHLevel3X 5 8 3" xfId="51995"/>
    <cellStyle name="SAPBEXHLevel3X 5 9" xfId="51996"/>
    <cellStyle name="SAPBEXHLevel3X 5 9 2" xfId="51997"/>
    <cellStyle name="SAPBEXHLevel3X 5 9 2 2" xfId="51998"/>
    <cellStyle name="SAPBEXHLevel3X 5 9 3" xfId="51999"/>
    <cellStyle name="SAPBEXHLevel3X 6" xfId="52000"/>
    <cellStyle name="SAPBEXHLevel3X 6 10" xfId="52001"/>
    <cellStyle name="SAPBEXHLevel3X 6 10 2" xfId="52002"/>
    <cellStyle name="SAPBEXHLevel3X 6 10 2 2" xfId="52003"/>
    <cellStyle name="SAPBEXHLevel3X 6 10 3" xfId="52004"/>
    <cellStyle name="SAPBEXHLevel3X 6 11" xfId="52005"/>
    <cellStyle name="SAPBEXHLevel3X 6 11 2" xfId="52006"/>
    <cellStyle name="SAPBEXHLevel3X 6 11 2 2" xfId="52007"/>
    <cellStyle name="SAPBEXHLevel3X 6 11 3" xfId="52008"/>
    <cellStyle name="SAPBEXHLevel3X 6 12" xfId="52009"/>
    <cellStyle name="SAPBEXHLevel3X 6 12 2" xfId="52010"/>
    <cellStyle name="SAPBEXHLevel3X 6 2" xfId="52011"/>
    <cellStyle name="SAPBEXHLevel3X 6 2 10" xfId="52012"/>
    <cellStyle name="SAPBEXHLevel3X 6 2 10 2" xfId="52013"/>
    <cellStyle name="SAPBEXHLevel3X 6 2 10 2 2" xfId="52014"/>
    <cellStyle name="SAPBEXHLevel3X 6 2 10 3" xfId="52015"/>
    <cellStyle name="SAPBEXHLevel3X 6 2 11" xfId="52016"/>
    <cellStyle name="SAPBEXHLevel3X 6 2 11 2" xfId="52017"/>
    <cellStyle name="SAPBEXHLevel3X 6 2 11 2 2" xfId="52018"/>
    <cellStyle name="SAPBEXHLevel3X 6 2 11 3" xfId="52019"/>
    <cellStyle name="SAPBEXHLevel3X 6 2 12" xfId="52020"/>
    <cellStyle name="SAPBEXHLevel3X 6 2 12 2" xfId="52021"/>
    <cellStyle name="SAPBEXHLevel3X 6 2 2" xfId="52022"/>
    <cellStyle name="SAPBEXHLevel3X 6 2 2 2" xfId="52023"/>
    <cellStyle name="SAPBEXHLevel3X 6 2 2 2 2" xfId="52024"/>
    <cellStyle name="SAPBEXHLevel3X 6 2 2 3" xfId="52025"/>
    <cellStyle name="SAPBEXHLevel3X 6 2 3" xfId="52026"/>
    <cellStyle name="SAPBEXHLevel3X 6 2 3 2" xfId="52027"/>
    <cellStyle name="SAPBEXHLevel3X 6 2 3 2 2" xfId="52028"/>
    <cellStyle name="SAPBEXHLevel3X 6 2 3 3" xfId="52029"/>
    <cellStyle name="SAPBEXHLevel3X 6 2 4" xfId="52030"/>
    <cellStyle name="SAPBEXHLevel3X 6 2 4 2" xfId="52031"/>
    <cellStyle name="SAPBEXHLevel3X 6 2 4 2 2" xfId="52032"/>
    <cellStyle name="SAPBEXHLevel3X 6 2 5" xfId="52033"/>
    <cellStyle name="SAPBEXHLevel3X 6 2 5 2" xfId="52034"/>
    <cellStyle name="SAPBEXHLevel3X 6 2 5 2 2" xfId="52035"/>
    <cellStyle name="SAPBEXHLevel3X 6 2 6" xfId="52036"/>
    <cellStyle name="SAPBEXHLevel3X 6 2 6 2" xfId="52037"/>
    <cellStyle name="SAPBEXHLevel3X 6 2 6 2 2" xfId="52038"/>
    <cellStyle name="SAPBEXHLevel3X 6 2 6 3" xfId="52039"/>
    <cellStyle name="SAPBEXHLevel3X 6 2 7" xfId="52040"/>
    <cellStyle name="SAPBEXHLevel3X 6 2 7 2" xfId="52041"/>
    <cellStyle name="SAPBEXHLevel3X 6 2 7 2 2" xfId="52042"/>
    <cellStyle name="SAPBEXHLevel3X 6 2 7 3" xfId="52043"/>
    <cellStyle name="SAPBEXHLevel3X 6 2 8" xfId="52044"/>
    <cellStyle name="SAPBEXHLevel3X 6 2 8 2" xfId="52045"/>
    <cellStyle name="SAPBEXHLevel3X 6 2 8 2 2" xfId="52046"/>
    <cellStyle name="SAPBEXHLevel3X 6 2 8 3" xfId="52047"/>
    <cellStyle name="SAPBEXHLevel3X 6 2 9" xfId="52048"/>
    <cellStyle name="SAPBEXHLevel3X 6 2 9 2" xfId="52049"/>
    <cellStyle name="SAPBEXHLevel3X 6 2 9 2 2" xfId="52050"/>
    <cellStyle name="SAPBEXHLevel3X 6 2 9 3" xfId="52051"/>
    <cellStyle name="SAPBEXHLevel3X 6 3" xfId="52052"/>
    <cellStyle name="SAPBEXHLevel3X 6 3 2" xfId="52053"/>
    <cellStyle name="SAPBEXHLevel3X 6 3 2 2" xfId="52054"/>
    <cellStyle name="SAPBEXHLevel3X 6 3 3" xfId="52055"/>
    <cellStyle name="SAPBEXHLevel3X 6 3 4" xfId="52056"/>
    <cellStyle name="SAPBEXHLevel3X 6 4" xfId="52057"/>
    <cellStyle name="SAPBEXHLevel3X 6 4 2" xfId="52058"/>
    <cellStyle name="SAPBEXHLevel3X 6 4 2 2" xfId="52059"/>
    <cellStyle name="SAPBEXHLevel3X 6 4 3" xfId="52060"/>
    <cellStyle name="SAPBEXHLevel3X 6 5" xfId="52061"/>
    <cellStyle name="SAPBEXHLevel3X 6 5 2" xfId="52062"/>
    <cellStyle name="SAPBEXHLevel3X 6 5 2 2" xfId="52063"/>
    <cellStyle name="SAPBEXHLevel3X 6 6" xfId="52064"/>
    <cellStyle name="SAPBEXHLevel3X 6 6 2" xfId="52065"/>
    <cellStyle name="SAPBEXHLevel3X 6 6 2 2" xfId="52066"/>
    <cellStyle name="SAPBEXHLevel3X 6 7" xfId="52067"/>
    <cellStyle name="SAPBEXHLevel3X 6 7 2" xfId="52068"/>
    <cellStyle name="SAPBEXHLevel3X 6 7 2 2" xfId="52069"/>
    <cellStyle name="SAPBEXHLevel3X 6 7 3" xfId="52070"/>
    <cellStyle name="SAPBEXHLevel3X 6 8" xfId="52071"/>
    <cellStyle name="SAPBEXHLevel3X 6 8 2" xfId="52072"/>
    <cellStyle name="SAPBEXHLevel3X 6 8 2 2" xfId="52073"/>
    <cellStyle name="SAPBEXHLevel3X 6 8 3" xfId="52074"/>
    <cellStyle name="SAPBEXHLevel3X 6 9" xfId="52075"/>
    <cellStyle name="SAPBEXHLevel3X 6 9 2" xfId="52076"/>
    <cellStyle name="SAPBEXHLevel3X 6 9 2 2" xfId="52077"/>
    <cellStyle name="SAPBEXHLevel3X 6 9 3" xfId="52078"/>
    <cellStyle name="SAPBEXHLevel3X 7" xfId="52079"/>
    <cellStyle name="SAPBEXHLevel3X 7 10" xfId="52080"/>
    <cellStyle name="SAPBEXHLevel3X 7 10 2" xfId="52081"/>
    <cellStyle name="SAPBEXHLevel3X 7 10 2 2" xfId="52082"/>
    <cellStyle name="SAPBEXHLevel3X 7 10 3" xfId="52083"/>
    <cellStyle name="SAPBEXHLevel3X 7 11" xfId="52084"/>
    <cellStyle name="SAPBEXHLevel3X 7 11 2" xfId="52085"/>
    <cellStyle name="SAPBEXHLevel3X 7 11 2 2" xfId="52086"/>
    <cellStyle name="SAPBEXHLevel3X 7 11 3" xfId="52087"/>
    <cellStyle name="SAPBEXHLevel3X 7 12" xfId="52088"/>
    <cellStyle name="SAPBEXHLevel3X 7 12 2" xfId="52089"/>
    <cellStyle name="SAPBEXHLevel3X 7 12 2 2" xfId="52090"/>
    <cellStyle name="SAPBEXHLevel3X 7 12 3" xfId="52091"/>
    <cellStyle name="SAPBEXHLevel3X 7 13" xfId="52092"/>
    <cellStyle name="SAPBEXHLevel3X 7 13 2" xfId="52093"/>
    <cellStyle name="SAPBEXHLevel3X 7 2" xfId="52094"/>
    <cellStyle name="SAPBEXHLevel3X 7 2 10" xfId="52095"/>
    <cellStyle name="SAPBEXHLevel3X 7 2 10 2" xfId="52096"/>
    <cellStyle name="SAPBEXHLevel3X 7 2 10 2 2" xfId="52097"/>
    <cellStyle name="SAPBEXHLevel3X 7 2 10 3" xfId="52098"/>
    <cellStyle name="SAPBEXHLevel3X 7 2 11" xfId="52099"/>
    <cellStyle name="SAPBEXHLevel3X 7 2 11 2" xfId="52100"/>
    <cellStyle name="SAPBEXHLevel3X 7 2 11 2 2" xfId="52101"/>
    <cellStyle name="SAPBEXHLevel3X 7 2 11 3" xfId="52102"/>
    <cellStyle name="SAPBEXHLevel3X 7 2 12" xfId="52103"/>
    <cellStyle name="SAPBEXHLevel3X 7 2 12 2" xfId="52104"/>
    <cellStyle name="SAPBEXHLevel3X 7 2 2" xfId="52105"/>
    <cellStyle name="SAPBEXHLevel3X 7 2 2 2" xfId="52106"/>
    <cellStyle name="SAPBEXHLevel3X 7 2 2 2 2" xfId="52107"/>
    <cellStyle name="SAPBEXHLevel3X 7 2 2 3" xfId="52108"/>
    <cellStyle name="SAPBEXHLevel3X 7 2 3" xfId="52109"/>
    <cellStyle name="SAPBEXHLevel3X 7 2 3 2" xfId="52110"/>
    <cellStyle name="SAPBEXHLevel3X 7 2 3 2 2" xfId="52111"/>
    <cellStyle name="SAPBEXHLevel3X 7 2 3 3" xfId="52112"/>
    <cellStyle name="SAPBEXHLevel3X 7 2 4" xfId="52113"/>
    <cellStyle name="SAPBEXHLevel3X 7 2 4 2" xfId="52114"/>
    <cellStyle name="SAPBEXHLevel3X 7 2 4 2 2" xfId="52115"/>
    <cellStyle name="SAPBEXHLevel3X 7 2 5" xfId="52116"/>
    <cellStyle name="SAPBEXHLevel3X 7 2 5 2" xfId="52117"/>
    <cellStyle name="SAPBEXHLevel3X 7 2 5 2 2" xfId="52118"/>
    <cellStyle name="SAPBEXHLevel3X 7 2 6" xfId="52119"/>
    <cellStyle name="SAPBEXHLevel3X 7 2 6 2" xfId="52120"/>
    <cellStyle name="SAPBEXHLevel3X 7 2 6 2 2" xfId="52121"/>
    <cellStyle name="SAPBEXHLevel3X 7 2 6 3" xfId="52122"/>
    <cellStyle name="SAPBEXHLevel3X 7 2 7" xfId="52123"/>
    <cellStyle name="SAPBEXHLevel3X 7 2 7 2" xfId="52124"/>
    <cellStyle name="SAPBEXHLevel3X 7 2 7 2 2" xfId="52125"/>
    <cellStyle name="SAPBEXHLevel3X 7 2 7 3" xfId="52126"/>
    <cellStyle name="SAPBEXHLevel3X 7 2 8" xfId="52127"/>
    <cellStyle name="SAPBEXHLevel3X 7 2 8 2" xfId="52128"/>
    <cellStyle name="SAPBEXHLevel3X 7 2 8 2 2" xfId="52129"/>
    <cellStyle name="SAPBEXHLevel3X 7 2 8 3" xfId="52130"/>
    <cellStyle name="SAPBEXHLevel3X 7 2 9" xfId="52131"/>
    <cellStyle name="SAPBEXHLevel3X 7 2 9 2" xfId="52132"/>
    <cellStyle name="SAPBEXHLevel3X 7 2 9 2 2" xfId="52133"/>
    <cellStyle name="SAPBEXHLevel3X 7 2 9 3" xfId="52134"/>
    <cellStyle name="SAPBEXHLevel3X 7 3" xfId="52135"/>
    <cellStyle name="SAPBEXHLevel3X 7 3 2" xfId="52136"/>
    <cellStyle name="SAPBEXHLevel3X 7 3 2 2" xfId="52137"/>
    <cellStyle name="SAPBEXHLevel3X 7 3 3" xfId="52138"/>
    <cellStyle name="SAPBEXHLevel3X 7 3 4" xfId="52139"/>
    <cellStyle name="SAPBEXHLevel3X 7 4" xfId="52140"/>
    <cellStyle name="SAPBEXHLevel3X 7 4 2" xfId="52141"/>
    <cellStyle name="SAPBEXHLevel3X 7 4 2 2" xfId="52142"/>
    <cellStyle name="SAPBEXHLevel3X 7 4 3" xfId="52143"/>
    <cellStyle name="SAPBEXHLevel3X 7 5" xfId="52144"/>
    <cellStyle name="SAPBEXHLevel3X 7 5 2" xfId="52145"/>
    <cellStyle name="SAPBEXHLevel3X 7 5 2 2" xfId="52146"/>
    <cellStyle name="SAPBEXHLevel3X 7 6" xfId="52147"/>
    <cellStyle name="SAPBEXHLevel3X 7 6 2" xfId="52148"/>
    <cellStyle name="SAPBEXHLevel3X 7 6 2 2" xfId="52149"/>
    <cellStyle name="SAPBEXHLevel3X 7 7" xfId="52150"/>
    <cellStyle name="SAPBEXHLevel3X 7 7 2" xfId="52151"/>
    <cellStyle name="SAPBEXHLevel3X 7 7 2 2" xfId="52152"/>
    <cellStyle name="SAPBEXHLevel3X 7 7 3" xfId="52153"/>
    <cellStyle name="SAPBEXHLevel3X 7 8" xfId="52154"/>
    <cellStyle name="SAPBEXHLevel3X 7 8 2" xfId="52155"/>
    <cellStyle name="SAPBEXHLevel3X 7 8 2 2" xfId="52156"/>
    <cellStyle name="SAPBEXHLevel3X 7 8 3" xfId="52157"/>
    <cellStyle name="SAPBEXHLevel3X 7 9" xfId="52158"/>
    <cellStyle name="SAPBEXHLevel3X 7 9 2" xfId="52159"/>
    <cellStyle name="SAPBEXHLevel3X 7 9 2 2" xfId="52160"/>
    <cellStyle name="SAPBEXHLevel3X 7 9 3" xfId="52161"/>
    <cellStyle name="SAPBEXHLevel3X 8" xfId="52162"/>
    <cellStyle name="SAPBEXHLevel3X 8 10" xfId="52163"/>
    <cellStyle name="SAPBEXHLevel3X 8 10 2" xfId="52164"/>
    <cellStyle name="SAPBEXHLevel3X 8 10 2 2" xfId="52165"/>
    <cellStyle name="SAPBEXHLevel3X 8 10 3" xfId="52166"/>
    <cellStyle name="SAPBEXHLevel3X 8 11" xfId="52167"/>
    <cellStyle name="SAPBEXHLevel3X 8 11 2" xfId="52168"/>
    <cellStyle name="SAPBEXHLevel3X 8 11 2 2" xfId="52169"/>
    <cellStyle name="SAPBEXHLevel3X 8 11 3" xfId="52170"/>
    <cellStyle name="SAPBEXHLevel3X 8 12" xfId="52171"/>
    <cellStyle name="SAPBEXHLevel3X 8 12 2" xfId="52172"/>
    <cellStyle name="SAPBEXHLevel3X 8 12 2 2" xfId="52173"/>
    <cellStyle name="SAPBEXHLevel3X 8 12 3" xfId="52174"/>
    <cellStyle name="SAPBEXHLevel3X 8 13" xfId="52175"/>
    <cellStyle name="SAPBEXHLevel3X 8 13 2" xfId="52176"/>
    <cellStyle name="SAPBEXHLevel3X 8 2" xfId="52177"/>
    <cellStyle name="SAPBEXHLevel3X 8 2 10" xfId="52178"/>
    <cellStyle name="SAPBEXHLevel3X 8 2 10 2" xfId="52179"/>
    <cellStyle name="SAPBEXHLevel3X 8 2 10 2 2" xfId="52180"/>
    <cellStyle name="SAPBEXHLevel3X 8 2 10 3" xfId="52181"/>
    <cellStyle name="SAPBEXHLevel3X 8 2 11" xfId="52182"/>
    <cellStyle name="SAPBEXHLevel3X 8 2 11 2" xfId="52183"/>
    <cellStyle name="SAPBEXHLevel3X 8 2 11 2 2" xfId="52184"/>
    <cellStyle name="SAPBEXHLevel3X 8 2 11 3" xfId="52185"/>
    <cellStyle name="SAPBEXHLevel3X 8 2 12" xfId="52186"/>
    <cellStyle name="SAPBEXHLevel3X 8 2 12 2" xfId="52187"/>
    <cellStyle name="SAPBEXHLevel3X 8 2 2" xfId="52188"/>
    <cellStyle name="SAPBEXHLevel3X 8 2 2 2" xfId="52189"/>
    <cellStyle name="SAPBEXHLevel3X 8 2 2 2 2" xfId="52190"/>
    <cellStyle name="SAPBEXHLevel3X 8 2 2 3" xfId="52191"/>
    <cellStyle name="SAPBEXHLevel3X 8 2 3" xfId="52192"/>
    <cellStyle name="SAPBEXHLevel3X 8 2 3 2" xfId="52193"/>
    <cellStyle name="SAPBEXHLevel3X 8 2 3 2 2" xfId="52194"/>
    <cellStyle name="SAPBEXHLevel3X 8 2 3 3" xfId="52195"/>
    <cellStyle name="SAPBEXHLevel3X 8 2 4" xfId="52196"/>
    <cellStyle name="SAPBEXHLevel3X 8 2 4 2" xfId="52197"/>
    <cellStyle name="SAPBEXHLevel3X 8 2 4 2 2" xfId="52198"/>
    <cellStyle name="SAPBEXHLevel3X 8 2 5" xfId="52199"/>
    <cellStyle name="SAPBEXHLevel3X 8 2 5 2" xfId="52200"/>
    <cellStyle name="SAPBEXHLevel3X 8 2 5 2 2" xfId="52201"/>
    <cellStyle name="SAPBEXHLevel3X 8 2 6" xfId="52202"/>
    <cellStyle name="SAPBEXHLevel3X 8 2 6 2" xfId="52203"/>
    <cellStyle name="SAPBEXHLevel3X 8 2 6 2 2" xfId="52204"/>
    <cellStyle name="SAPBEXHLevel3X 8 2 6 3" xfId="52205"/>
    <cellStyle name="SAPBEXHLevel3X 8 2 7" xfId="52206"/>
    <cellStyle name="SAPBEXHLevel3X 8 2 7 2" xfId="52207"/>
    <cellStyle name="SAPBEXHLevel3X 8 2 7 2 2" xfId="52208"/>
    <cellStyle name="SAPBEXHLevel3X 8 2 7 3" xfId="52209"/>
    <cellStyle name="SAPBEXHLevel3X 8 2 8" xfId="52210"/>
    <cellStyle name="SAPBEXHLevel3X 8 2 8 2" xfId="52211"/>
    <cellStyle name="SAPBEXHLevel3X 8 2 8 2 2" xfId="52212"/>
    <cellStyle name="SAPBEXHLevel3X 8 2 8 3" xfId="52213"/>
    <cellStyle name="SAPBEXHLevel3X 8 2 9" xfId="52214"/>
    <cellStyle name="SAPBEXHLevel3X 8 2 9 2" xfId="52215"/>
    <cellStyle name="SAPBEXHLevel3X 8 2 9 2 2" xfId="52216"/>
    <cellStyle name="SAPBEXHLevel3X 8 2 9 3" xfId="52217"/>
    <cellStyle name="SAPBEXHLevel3X 8 3" xfId="52218"/>
    <cellStyle name="SAPBEXHLevel3X 8 3 2" xfId="52219"/>
    <cellStyle name="SAPBEXHLevel3X 8 3 2 2" xfId="52220"/>
    <cellStyle name="SAPBEXHLevel3X 8 3 3" xfId="52221"/>
    <cellStyle name="SAPBEXHLevel3X 8 3 4" xfId="52222"/>
    <cellStyle name="SAPBEXHLevel3X 8 4" xfId="52223"/>
    <cellStyle name="SAPBEXHLevel3X 8 4 2" xfId="52224"/>
    <cellStyle name="SAPBEXHLevel3X 8 4 2 2" xfId="52225"/>
    <cellStyle name="SAPBEXHLevel3X 8 4 3" xfId="52226"/>
    <cellStyle name="SAPBEXHLevel3X 8 5" xfId="52227"/>
    <cellStyle name="SAPBEXHLevel3X 8 5 2" xfId="52228"/>
    <cellStyle name="SAPBEXHLevel3X 8 5 2 2" xfId="52229"/>
    <cellStyle name="SAPBEXHLevel3X 8 6" xfId="52230"/>
    <cellStyle name="SAPBEXHLevel3X 8 6 2" xfId="52231"/>
    <cellStyle name="SAPBEXHLevel3X 8 6 2 2" xfId="52232"/>
    <cellStyle name="SAPBEXHLevel3X 8 7" xfId="52233"/>
    <cellStyle name="SAPBEXHLevel3X 8 7 2" xfId="52234"/>
    <cellStyle name="SAPBEXHLevel3X 8 7 2 2" xfId="52235"/>
    <cellStyle name="SAPBEXHLevel3X 8 7 3" xfId="52236"/>
    <cellStyle name="SAPBEXHLevel3X 8 8" xfId="52237"/>
    <cellStyle name="SAPBEXHLevel3X 8 8 2" xfId="52238"/>
    <cellStyle name="SAPBEXHLevel3X 8 8 2 2" xfId="52239"/>
    <cellStyle name="SAPBEXHLevel3X 8 8 3" xfId="52240"/>
    <cellStyle name="SAPBEXHLevel3X 8 9" xfId="52241"/>
    <cellStyle name="SAPBEXHLevel3X 8 9 2" xfId="52242"/>
    <cellStyle name="SAPBEXHLevel3X 8 9 2 2" xfId="52243"/>
    <cellStyle name="SAPBEXHLevel3X 8 9 3" xfId="52244"/>
    <cellStyle name="SAPBEXHLevel3X 9" xfId="52245"/>
    <cellStyle name="SAPBEXHLevel3X 9 10" xfId="52246"/>
    <cellStyle name="SAPBEXHLevel3X 9 10 2" xfId="52247"/>
    <cellStyle name="SAPBEXHLevel3X 9 10 2 2" xfId="52248"/>
    <cellStyle name="SAPBEXHLevel3X 9 10 3" xfId="52249"/>
    <cellStyle name="SAPBEXHLevel3X 9 11" xfId="52250"/>
    <cellStyle name="SAPBEXHLevel3X 9 11 2" xfId="52251"/>
    <cellStyle name="SAPBEXHLevel3X 9 11 2 2" xfId="52252"/>
    <cellStyle name="SAPBEXHLevel3X 9 11 3" xfId="52253"/>
    <cellStyle name="SAPBEXHLevel3X 9 12" xfId="52254"/>
    <cellStyle name="SAPBEXHLevel3X 9 12 2" xfId="52255"/>
    <cellStyle name="SAPBEXHLevel3X 9 12 2 2" xfId="52256"/>
    <cellStyle name="SAPBEXHLevel3X 9 12 3" xfId="52257"/>
    <cellStyle name="SAPBEXHLevel3X 9 13" xfId="52258"/>
    <cellStyle name="SAPBEXHLevel3X 9 13 2" xfId="52259"/>
    <cellStyle name="SAPBEXHLevel3X 9 2" xfId="52260"/>
    <cellStyle name="SAPBEXHLevel3X 9 2 10" xfId="52261"/>
    <cellStyle name="SAPBEXHLevel3X 9 2 10 2" xfId="52262"/>
    <cellStyle name="SAPBEXHLevel3X 9 2 10 2 2" xfId="52263"/>
    <cellStyle name="SAPBEXHLevel3X 9 2 10 3" xfId="52264"/>
    <cellStyle name="SAPBEXHLevel3X 9 2 11" xfId="52265"/>
    <cellStyle name="SAPBEXHLevel3X 9 2 11 2" xfId="52266"/>
    <cellStyle name="SAPBEXHLevel3X 9 2 11 2 2" xfId="52267"/>
    <cellStyle name="SAPBEXHLevel3X 9 2 11 3" xfId="52268"/>
    <cellStyle name="SAPBEXHLevel3X 9 2 12" xfId="52269"/>
    <cellStyle name="SAPBEXHLevel3X 9 2 12 2" xfId="52270"/>
    <cellStyle name="SAPBEXHLevel3X 9 2 2" xfId="52271"/>
    <cellStyle name="SAPBEXHLevel3X 9 2 2 2" xfId="52272"/>
    <cellStyle name="SAPBEXHLevel3X 9 2 2 2 2" xfId="52273"/>
    <cellStyle name="SAPBEXHLevel3X 9 2 2 3" xfId="52274"/>
    <cellStyle name="SAPBEXHLevel3X 9 2 3" xfId="52275"/>
    <cellStyle name="SAPBEXHLevel3X 9 2 3 2" xfId="52276"/>
    <cellStyle name="SAPBEXHLevel3X 9 2 3 2 2" xfId="52277"/>
    <cellStyle name="SAPBEXHLevel3X 9 2 3 3" xfId="52278"/>
    <cellStyle name="SAPBEXHLevel3X 9 2 4" xfId="52279"/>
    <cellStyle name="SAPBEXHLevel3X 9 2 4 2" xfId="52280"/>
    <cellStyle name="SAPBEXHLevel3X 9 2 4 2 2" xfId="52281"/>
    <cellStyle name="SAPBEXHLevel3X 9 2 5" xfId="52282"/>
    <cellStyle name="SAPBEXHLevel3X 9 2 5 2" xfId="52283"/>
    <cellStyle name="SAPBEXHLevel3X 9 2 5 2 2" xfId="52284"/>
    <cellStyle name="SAPBEXHLevel3X 9 2 6" xfId="52285"/>
    <cellStyle name="SAPBEXHLevel3X 9 2 6 2" xfId="52286"/>
    <cellStyle name="SAPBEXHLevel3X 9 2 6 2 2" xfId="52287"/>
    <cellStyle name="SAPBEXHLevel3X 9 2 6 3" xfId="52288"/>
    <cellStyle name="SAPBEXHLevel3X 9 2 7" xfId="52289"/>
    <cellStyle name="SAPBEXHLevel3X 9 2 7 2" xfId="52290"/>
    <cellStyle name="SAPBEXHLevel3X 9 2 7 2 2" xfId="52291"/>
    <cellStyle name="SAPBEXHLevel3X 9 2 7 3" xfId="52292"/>
    <cellStyle name="SAPBEXHLevel3X 9 2 8" xfId="52293"/>
    <cellStyle name="SAPBEXHLevel3X 9 2 8 2" xfId="52294"/>
    <cellStyle name="SAPBEXHLevel3X 9 2 8 2 2" xfId="52295"/>
    <cellStyle name="SAPBEXHLevel3X 9 2 8 3" xfId="52296"/>
    <cellStyle name="SAPBEXHLevel3X 9 2 9" xfId="52297"/>
    <cellStyle name="SAPBEXHLevel3X 9 2 9 2" xfId="52298"/>
    <cellStyle name="SAPBEXHLevel3X 9 2 9 2 2" xfId="52299"/>
    <cellStyle name="SAPBEXHLevel3X 9 2 9 3" xfId="52300"/>
    <cellStyle name="SAPBEXHLevel3X 9 3" xfId="52301"/>
    <cellStyle name="SAPBEXHLevel3X 9 3 2" xfId="52302"/>
    <cellStyle name="SAPBEXHLevel3X 9 3 2 2" xfId="52303"/>
    <cellStyle name="SAPBEXHLevel3X 9 3 3" xfId="52304"/>
    <cellStyle name="SAPBEXHLevel3X 9 3 4" xfId="52305"/>
    <cellStyle name="SAPBEXHLevel3X 9 4" xfId="52306"/>
    <cellStyle name="SAPBEXHLevel3X 9 4 2" xfId="52307"/>
    <cellStyle name="SAPBEXHLevel3X 9 4 2 2" xfId="52308"/>
    <cellStyle name="SAPBEXHLevel3X 9 4 3" xfId="52309"/>
    <cellStyle name="SAPBEXHLevel3X 9 5" xfId="52310"/>
    <cellStyle name="SAPBEXHLevel3X 9 5 2" xfId="52311"/>
    <cellStyle name="SAPBEXHLevel3X 9 5 2 2" xfId="52312"/>
    <cellStyle name="SAPBEXHLevel3X 9 6" xfId="52313"/>
    <cellStyle name="SAPBEXHLevel3X 9 6 2" xfId="52314"/>
    <cellStyle name="SAPBEXHLevel3X 9 6 2 2" xfId="52315"/>
    <cellStyle name="SAPBEXHLevel3X 9 7" xfId="52316"/>
    <cellStyle name="SAPBEXHLevel3X 9 7 2" xfId="52317"/>
    <cellStyle name="SAPBEXHLevel3X 9 7 2 2" xfId="52318"/>
    <cellStyle name="SAPBEXHLevel3X 9 7 3" xfId="52319"/>
    <cellStyle name="SAPBEXHLevel3X 9 8" xfId="52320"/>
    <cellStyle name="SAPBEXHLevel3X 9 8 2" xfId="52321"/>
    <cellStyle name="SAPBEXHLevel3X 9 8 2 2" xfId="52322"/>
    <cellStyle name="SAPBEXHLevel3X 9 8 3" xfId="52323"/>
    <cellStyle name="SAPBEXHLevel3X 9 9" xfId="52324"/>
    <cellStyle name="SAPBEXHLevel3X 9 9 2" xfId="52325"/>
    <cellStyle name="SAPBEXHLevel3X 9 9 2 2" xfId="52326"/>
    <cellStyle name="SAPBEXHLevel3X 9 9 3" xfId="52327"/>
    <cellStyle name="SAPBEXHLevel3X_TAB-4A -BP 2010 POP Capital" xfId="52328"/>
    <cellStyle name="SAPBEXinputData" xfId="52329"/>
    <cellStyle name="SAPBEXinputData 10" xfId="52330"/>
    <cellStyle name="SAPBEXinputData 11" xfId="52331"/>
    <cellStyle name="SAPBEXinputData 12" xfId="52332"/>
    <cellStyle name="SAPBEXinputData 13" xfId="52333"/>
    <cellStyle name="SAPBEXinputData 14" xfId="52334"/>
    <cellStyle name="SAPBEXinputData 14 10" xfId="52335"/>
    <cellStyle name="SAPBEXinputData 14 10 2" xfId="52336"/>
    <cellStyle name="SAPBEXinputData 14 10 2 2" xfId="52337"/>
    <cellStyle name="SAPBEXinputData 14 10 3" xfId="52338"/>
    <cellStyle name="SAPBEXinputData 14 11" xfId="52339"/>
    <cellStyle name="SAPBEXinputData 14 11 2" xfId="52340"/>
    <cellStyle name="SAPBEXinputData 14 11 2 2" xfId="52341"/>
    <cellStyle name="SAPBEXinputData 14 11 3" xfId="52342"/>
    <cellStyle name="SAPBEXinputData 14 12" xfId="52343"/>
    <cellStyle name="SAPBEXinputData 14 12 2" xfId="52344"/>
    <cellStyle name="SAPBEXinputData 14 12 2 2" xfId="52345"/>
    <cellStyle name="SAPBEXinputData 14 12 3" xfId="52346"/>
    <cellStyle name="SAPBEXinputData 14 13" xfId="52347"/>
    <cellStyle name="SAPBEXinputData 14 13 2" xfId="52348"/>
    <cellStyle name="SAPBEXinputData 14 13 2 2" xfId="52349"/>
    <cellStyle name="SAPBEXinputData 14 13 3" xfId="52350"/>
    <cellStyle name="SAPBEXinputData 14 14" xfId="52351"/>
    <cellStyle name="SAPBEXinputData 14 14 2" xfId="52352"/>
    <cellStyle name="SAPBEXinputData 14 14 2 2" xfId="52353"/>
    <cellStyle name="SAPBEXinputData 14 14 3" xfId="52354"/>
    <cellStyle name="SAPBEXinputData 14 15" xfId="52355"/>
    <cellStyle name="SAPBEXinputData 14 15 2" xfId="52356"/>
    <cellStyle name="SAPBEXinputData 14 15 2 2" xfId="52357"/>
    <cellStyle name="SAPBEXinputData 14 15 3" xfId="52358"/>
    <cellStyle name="SAPBEXinputData 14 16" xfId="52359"/>
    <cellStyle name="SAPBEXinputData 14 16 2" xfId="52360"/>
    <cellStyle name="SAPBEXinputData 14 16 2 2" xfId="52361"/>
    <cellStyle name="SAPBEXinputData 14 16 3" xfId="52362"/>
    <cellStyle name="SAPBEXinputData 14 17" xfId="52363"/>
    <cellStyle name="SAPBEXinputData 14 17 2" xfId="52364"/>
    <cellStyle name="SAPBEXinputData 14 17 2 2" xfId="52365"/>
    <cellStyle name="SAPBEXinputData 14 17 3" xfId="52366"/>
    <cellStyle name="SAPBEXinputData 14 18" xfId="52367"/>
    <cellStyle name="SAPBEXinputData 14 18 2" xfId="52368"/>
    <cellStyle name="SAPBEXinputData 14 18 2 2" xfId="52369"/>
    <cellStyle name="SAPBEXinputData 14 18 3" xfId="52370"/>
    <cellStyle name="SAPBEXinputData 14 19" xfId="52371"/>
    <cellStyle name="SAPBEXinputData 14 19 2" xfId="52372"/>
    <cellStyle name="SAPBEXinputData 14 19 2 2" xfId="52373"/>
    <cellStyle name="SAPBEXinputData 14 19 3" xfId="52374"/>
    <cellStyle name="SAPBEXinputData 14 2" xfId="52375"/>
    <cellStyle name="SAPBEXinputData 14 2 2" xfId="52376"/>
    <cellStyle name="SAPBEXinputData 14 2 2 2" xfId="52377"/>
    <cellStyle name="SAPBEXinputData 14 2 3" xfId="52378"/>
    <cellStyle name="SAPBEXinputData 14 20" xfId="52379"/>
    <cellStyle name="SAPBEXinputData 14 20 2" xfId="52380"/>
    <cellStyle name="SAPBEXinputData 14 20 2 2" xfId="52381"/>
    <cellStyle name="SAPBEXinputData 14 20 3" xfId="52382"/>
    <cellStyle name="SAPBEXinputData 14 21" xfId="52383"/>
    <cellStyle name="SAPBEXinputData 14 21 2" xfId="52384"/>
    <cellStyle name="SAPBEXinputData 14 21 2 2" xfId="52385"/>
    <cellStyle name="SAPBEXinputData 14 21 3" xfId="52386"/>
    <cellStyle name="SAPBEXinputData 14 22" xfId="52387"/>
    <cellStyle name="SAPBEXinputData 14 22 2" xfId="52388"/>
    <cellStyle name="SAPBEXinputData 14 22 2 2" xfId="52389"/>
    <cellStyle name="SAPBEXinputData 14 22 3" xfId="52390"/>
    <cellStyle name="SAPBEXinputData 14 23" xfId="52391"/>
    <cellStyle name="SAPBEXinputData 14 23 2" xfId="52392"/>
    <cellStyle name="SAPBEXinputData 14 23 2 2" xfId="52393"/>
    <cellStyle name="SAPBEXinputData 14 23 3" xfId="52394"/>
    <cellStyle name="SAPBEXinputData 14 24" xfId="52395"/>
    <cellStyle name="SAPBEXinputData 14 24 2" xfId="52396"/>
    <cellStyle name="SAPBEXinputData 14 24 2 2" xfId="52397"/>
    <cellStyle name="SAPBEXinputData 14 24 3" xfId="52398"/>
    <cellStyle name="SAPBEXinputData 14 25" xfId="52399"/>
    <cellStyle name="SAPBEXinputData 14 25 2" xfId="52400"/>
    <cellStyle name="SAPBEXinputData 14 25 2 2" xfId="52401"/>
    <cellStyle name="SAPBEXinputData 14 25 3" xfId="52402"/>
    <cellStyle name="SAPBEXinputData 14 26" xfId="52403"/>
    <cellStyle name="SAPBEXinputData 14 26 2" xfId="52404"/>
    <cellStyle name="SAPBEXinputData 14 26 2 2" xfId="52405"/>
    <cellStyle name="SAPBEXinputData 14 26 3" xfId="52406"/>
    <cellStyle name="SAPBEXinputData 14 27" xfId="52407"/>
    <cellStyle name="SAPBEXinputData 14 27 2" xfId="52408"/>
    <cellStyle name="SAPBEXinputData 14 27 2 2" xfId="52409"/>
    <cellStyle name="SAPBEXinputData 14 27 3" xfId="52410"/>
    <cellStyle name="SAPBEXinputData 14 28" xfId="52411"/>
    <cellStyle name="SAPBEXinputData 14 28 2" xfId="52412"/>
    <cellStyle name="SAPBEXinputData 14 28 2 2" xfId="52413"/>
    <cellStyle name="SAPBEXinputData 14 28 3" xfId="52414"/>
    <cellStyle name="SAPBEXinputData 14 29" xfId="52415"/>
    <cellStyle name="SAPBEXinputData 14 29 2" xfId="52416"/>
    <cellStyle name="SAPBEXinputData 14 29 2 2" xfId="52417"/>
    <cellStyle name="SAPBEXinputData 14 29 3" xfId="52418"/>
    <cellStyle name="SAPBEXinputData 14 3" xfId="52419"/>
    <cellStyle name="SAPBEXinputData 14 3 2" xfId="52420"/>
    <cellStyle name="SAPBEXinputData 14 3 2 2" xfId="52421"/>
    <cellStyle name="SAPBEXinputData 14 3 3" xfId="52422"/>
    <cellStyle name="SAPBEXinputData 14 30" xfId="52423"/>
    <cellStyle name="SAPBEXinputData 14 30 2" xfId="52424"/>
    <cellStyle name="SAPBEXinputData 14 30 2 2" xfId="52425"/>
    <cellStyle name="SAPBEXinputData 14 30 3" xfId="52426"/>
    <cellStyle name="SAPBEXinputData 14 31" xfId="52427"/>
    <cellStyle name="SAPBEXinputData 14 31 2" xfId="52428"/>
    <cellStyle name="SAPBEXinputData 14 31 2 2" xfId="52429"/>
    <cellStyle name="SAPBEXinputData 14 31 3" xfId="52430"/>
    <cellStyle name="SAPBEXinputData 14 32" xfId="52431"/>
    <cellStyle name="SAPBEXinputData 14 32 2" xfId="52432"/>
    <cellStyle name="SAPBEXinputData 14 32 2 2" xfId="52433"/>
    <cellStyle name="SAPBEXinputData 14 32 3" xfId="52434"/>
    <cellStyle name="SAPBEXinputData 14 33" xfId="52435"/>
    <cellStyle name="SAPBEXinputData 14 33 2" xfId="52436"/>
    <cellStyle name="SAPBEXinputData 14 33 2 2" xfId="52437"/>
    <cellStyle name="SAPBEXinputData 14 33 3" xfId="52438"/>
    <cellStyle name="SAPBEXinputData 14 34" xfId="52439"/>
    <cellStyle name="SAPBEXinputData 14 34 2" xfId="52440"/>
    <cellStyle name="SAPBEXinputData 14 34 2 2" xfId="52441"/>
    <cellStyle name="SAPBEXinputData 14 34 3" xfId="52442"/>
    <cellStyle name="SAPBEXinputData 14 35" xfId="52443"/>
    <cellStyle name="SAPBEXinputData 14 35 2" xfId="52444"/>
    <cellStyle name="SAPBEXinputData 14 35 2 2" xfId="52445"/>
    <cellStyle name="SAPBEXinputData 14 35 3" xfId="52446"/>
    <cellStyle name="SAPBEXinputData 14 36" xfId="52447"/>
    <cellStyle name="SAPBEXinputData 14 36 2" xfId="52448"/>
    <cellStyle name="SAPBEXinputData 14 36 2 2" xfId="52449"/>
    <cellStyle name="SAPBEXinputData 14 36 3" xfId="52450"/>
    <cellStyle name="SAPBEXinputData 14 37" xfId="52451"/>
    <cellStyle name="SAPBEXinputData 14 37 2" xfId="52452"/>
    <cellStyle name="SAPBEXinputData 14 37 2 2" xfId="52453"/>
    <cellStyle name="SAPBEXinputData 14 37 3" xfId="52454"/>
    <cellStyle name="SAPBEXinputData 14 38" xfId="52455"/>
    <cellStyle name="SAPBEXinputData 14 38 2" xfId="52456"/>
    <cellStyle name="SAPBEXinputData 14 38 2 2" xfId="52457"/>
    <cellStyle name="SAPBEXinputData 14 38 3" xfId="52458"/>
    <cellStyle name="SAPBEXinputData 14 39" xfId="52459"/>
    <cellStyle name="SAPBEXinputData 14 39 2" xfId="52460"/>
    <cellStyle name="SAPBEXinputData 14 39 2 2" xfId="52461"/>
    <cellStyle name="SAPBEXinputData 14 39 3" xfId="52462"/>
    <cellStyle name="SAPBEXinputData 14 4" xfId="52463"/>
    <cellStyle name="SAPBEXinputData 14 4 2" xfId="52464"/>
    <cellStyle name="SAPBEXinputData 14 4 2 2" xfId="52465"/>
    <cellStyle name="SAPBEXinputData 14 4 3" xfId="52466"/>
    <cellStyle name="SAPBEXinputData 14 40" xfId="52467"/>
    <cellStyle name="SAPBEXinputData 14 40 2" xfId="52468"/>
    <cellStyle name="SAPBEXinputData 14 40 2 2" xfId="52469"/>
    <cellStyle name="SAPBEXinputData 14 40 3" xfId="52470"/>
    <cellStyle name="SAPBEXinputData 14 41" xfId="52471"/>
    <cellStyle name="SAPBEXinputData 14 41 2" xfId="52472"/>
    <cellStyle name="SAPBEXinputData 14 42" xfId="52473"/>
    <cellStyle name="SAPBEXinputData 14 5" xfId="52474"/>
    <cellStyle name="SAPBEXinputData 14 5 2" xfId="52475"/>
    <cellStyle name="SAPBEXinputData 14 5 2 2" xfId="52476"/>
    <cellStyle name="SAPBEXinputData 14 5 3" xfId="52477"/>
    <cellStyle name="SAPBEXinputData 14 6" xfId="52478"/>
    <cellStyle name="SAPBEXinputData 14 6 2" xfId="52479"/>
    <cellStyle name="SAPBEXinputData 14 6 2 2" xfId="52480"/>
    <cellStyle name="SAPBEXinputData 14 6 3" xfId="52481"/>
    <cellStyle name="SAPBEXinputData 14 7" xfId="52482"/>
    <cellStyle name="SAPBEXinputData 14 7 2" xfId="52483"/>
    <cellStyle name="SAPBEXinputData 14 7 2 2" xfId="52484"/>
    <cellStyle name="SAPBEXinputData 14 7 3" xfId="52485"/>
    <cellStyle name="SAPBEXinputData 14 8" xfId="52486"/>
    <cellStyle name="SAPBEXinputData 14 8 2" xfId="52487"/>
    <cellStyle name="SAPBEXinputData 14 8 2 2" xfId="52488"/>
    <cellStyle name="SAPBEXinputData 14 8 3" xfId="52489"/>
    <cellStyle name="SAPBEXinputData 14 9" xfId="52490"/>
    <cellStyle name="SAPBEXinputData 14 9 2" xfId="52491"/>
    <cellStyle name="SAPBEXinputData 14 9 2 2" xfId="52492"/>
    <cellStyle name="SAPBEXinputData 14 9 3" xfId="52493"/>
    <cellStyle name="SAPBEXinputData 15" xfId="52494"/>
    <cellStyle name="SAPBEXinputData 15 10" xfId="52495"/>
    <cellStyle name="SAPBEXinputData 15 10 2" xfId="52496"/>
    <cellStyle name="SAPBEXinputData 15 10 2 2" xfId="52497"/>
    <cellStyle name="SAPBEXinputData 15 10 3" xfId="52498"/>
    <cellStyle name="SAPBEXinputData 15 11" xfId="52499"/>
    <cellStyle name="SAPBEXinputData 15 11 2" xfId="52500"/>
    <cellStyle name="SAPBEXinputData 15 11 2 2" xfId="52501"/>
    <cellStyle name="SAPBEXinputData 15 11 3" xfId="52502"/>
    <cellStyle name="SAPBEXinputData 15 12" xfId="52503"/>
    <cellStyle name="SAPBEXinputData 15 12 2" xfId="52504"/>
    <cellStyle name="SAPBEXinputData 15 12 2 2" xfId="52505"/>
    <cellStyle name="SAPBEXinputData 15 12 3" xfId="52506"/>
    <cellStyle name="SAPBEXinputData 15 13" xfId="52507"/>
    <cellStyle name="SAPBEXinputData 15 13 2" xfId="52508"/>
    <cellStyle name="SAPBEXinputData 15 13 2 2" xfId="52509"/>
    <cellStyle name="SAPBEXinputData 15 13 3" xfId="52510"/>
    <cellStyle name="SAPBEXinputData 15 14" xfId="52511"/>
    <cellStyle name="SAPBEXinputData 15 14 2" xfId="52512"/>
    <cellStyle name="SAPBEXinputData 15 14 2 2" xfId="52513"/>
    <cellStyle name="SAPBEXinputData 15 14 3" xfId="52514"/>
    <cellStyle name="SAPBEXinputData 15 15" xfId="52515"/>
    <cellStyle name="SAPBEXinputData 15 15 2" xfId="52516"/>
    <cellStyle name="SAPBEXinputData 15 15 2 2" xfId="52517"/>
    <cellStyle name="SAPBEXinputData 15 15 3" xfId="52518"/>
    <cellStyle name="SAPBEXinputData 15 16" xfId="52519"/>
    <cellStyle name="SAPBEXinputData 15 16 2" xfId="52520"/>
    <cellStyle name="SAPBEXinputData 15 16 2 2" xfId="52521"/>
    <cellStyle name="SAPBEXinputData 15 16 3" xfId="52522"/>
    <cellStyle name="SAPBEXinputData 15 17" xfId="52523"/>
    <cellStyle name="SAPBEXinputData 15 17 2" xfId="52524"/>
    <cellStyle name="SAPBEXinputData 15 17 2 2" xfId="52525"/>
    <cellStyle name="SAPBEXinputData 15 17 3" xfId="52526"/>
    <cellStyle name="SAPBEXinputData 15 18" xfId="52527"/>
    <cellStyle name="SAPBEXinputData 15 18 2" xfId="52528"/>
    <cellStyle name="SAPBEXinputData 15 18 2 2" xfId="52529"/>
    <cellStyle name="SAPBEXinputData 15 18 3" xfId="52530"/>
    <cellStyle name="SAPBEXinputData 15 19" xfId="52531"/>
    <cellStyle name="SAPBEXinputData 15 19 2" xfId="52532"/>
    <cellStyle name="SAPBEXinputData 15 19 2 2" xfId="52533"/>
    <cellStyle name="SAPBEXinputData 15 19 3" xfId="52534"/>
    <cellStyle name="SAPBEXinputData 15 2" xfId="52535"/>
    <cellStyle name="SAPBEXinputData 15 2 2" xfId="52536"/>
    <cellStyle name="SAPBEXinputData 15 2 2 2" xfId="52537"/>
    <cellStyle name="SAPBEXinputData 15 2 3" xfId="52538"/>
    <cellStyle name="SAPBEXinputData 15 20" xfId="52539"/>
    <cellStyle name="SAPBEXinputData 15 20 2" xfId="52540"/>
    <cellStyle name="SAPBEXinputData 15 20 2 2" xfId="52541"/>
    <cellStyle name="SAPBEXinputData 15 20 3" xfId="52542"/>
    <cellStyle name="SAPBEXinputData 15 21" xfId="52543"/>
    <cellStyle name="SAPBEXinputData 15 21 2" xfId="52544"/>
    <cellStyle name="SAPBEXinputData 15 21 2 2" xfId="52545"/>
    <cellStyle name="SAPBEXinputData 15 21 3" xfId="52546"/>
    <cellStyle name="SAPBEXinputData 15 22" xfId="52547"/>
    <cellStyle name="SAPBEXinputData 15 22 2" xfId="52548"/>
    <cellStyle name="SAPBEXinputData 15 22 2 2" xfId="52549"/>
    <cellStyle name="SAPBEXinputData 15 22 3" xfId="52550"/>
    <cellStyle name="SAPBEXinputData 15 23" xfId="52551"/>
    <cellStyle name="SAPBEXinputData 15 23 2" xfId="52552"/>
    <cellStyle name="SAPBEXinputData 15 23 2 2" xfId="52553"/>
    <cellStyle name="SAPBEXinputData 15 23 3" xfId="52554"/>
    <cellStyle name="SAPBEXinputData 15 24" xfId="52555"/>
    <cellStyle name="SAPBEXinputData 15 24 2" xfId="52556"/>
    <cellStyle name="SAPBEXinputData 15 24 2 2" xfId="52557"/>
    <cellStyle name="SAPBEXinputData 15 24 3" xfId="52558"/>
    <cellStyle name="SAPBEXinputData 15 25" xfId="52559"/>
    <cellStyle name="SAPBEXinputData 15 25 2" xfId="52560"/>
    <cellStyle name="SAPBEXinputData 15 25 2 2" xfId="52561"/>
    <cellStyle name="SAPBEXinputData 15 25 3" xfId="52562"/>
    <cellStyle name="SAPBEXinputData 15 26" xfId="52563"/>
    <cellStyle name="SAPBEXinputData 15 26 2" xfId="52564"/>
    <cellStyle name="SAPBEXinputData 15 26 2 2" xfId="52565"/>
    <cellStyle name="SAPBEXinputData 15 26 3" xfId="52566"/>
    <cellStyle name="SAPBEXinputData 15 27" xfId="52567"/>
    <cellStyle name="SAPBEXinputData 15 27 2" xfId="52568"/>
    <cellStyle name="SAPBEXinputData 15 27 2 2" xfId="52569"/>
    <cellStyle name="SAPBEXinputData 15 27 3" xfId="52570"/>
    <cellStyle name="SAPBEXinputData 15 28" xfId="52571"/>
    <cellStyle name="SAPBEXinputData 15 28 2" xfId="52572"/>
    <cellStyle name="SAPBEXinputData 15 28 2 2" xfId="52573"/>
    <cellStyle name="SAPBEXinputData 15 28 3" xfId="52574"/>
    <cellStyle name="SAPBEXinputData 15 29" xfId="52575"/>
    <cellStyle name="SAPBEXinputData 15 29 2" xfId="52576"/>
    <cellStyle name="SAPBEXinputData 15 29 2 2" xfId="52577"/>
    <cellStyle name="SAPBEXinputData 15 29 3" xfId="52578"/>
    <cellStyle name="SAPBEXinputData 15 3" xfId="52579"/>
    <cellStyle name="SAPBEXinputData 15 3 2" xfId="52580"/>
    <cellStyle name="SAPBEXinputData 15 3 2 2" xfId="52581"/>
    <cellStyle name="SAPBEXinputData 15 3 3" xfId="52582"/>
    <cellStyle name="SAPBEXinputData 15 30" xfId="52583"/>
    <cellStyle name="SAPBEXinputData 15 30 2" xfId="52584"/>
    <cellStyle name="SAPBEXinputData 15 30 2 2" xfId="52585"/>
    <cellStyle name="SAPBEXinputData 15 30 3" xfId="52586"/>
    <cellStyle name="SAPBEXinputData 15 31" xfId="52587"/>
    <cellStyle name="SAPBEXinputData 15 31 2" xfId="52588"/>
    <cellStyle name="SAPBEXinputData 15 31 2 2" xfId="52589"/>
    <cellStyle name="SAPBEXinputData 15 31 3" xfId="52590"/>
    <cellStyle name="SAPBEXinputData 15 32" xfId="52591"/>
    <cellStyle name="SAPBEXinputData 15 32 2" xfId="52592"/>
    <cellStyle name="SAPBEXinputData 15 32 2 2" xfId="52593"/>
    <cellStyle name="SAPBEXinputData 15 32 3" xfId="52594"/>
    <cellStyle name="SAPBEXinputData 15 33" xfId="52595"/>
    <cellStyle name="SAPBEXinputData 15 33 2" xfId="52596"/>
    <cellStyle name="SAPBEXinputData 15 33 2 2" xfId="52597"/>
    <cellStyle name="SAPBEXinputData 15 33 3" xfId="52598"/>
    <cellStyle name="SAPBEXinputData 15 34" xfId="52599"/>
    <cellStyle name="SAPBEXinputData 15 34 2" xfId="52600"/>
    <cellStyle name="SAPBEXinputData 15 34 2 2" xfId="52601"/>
    <cellStyle name="SAPBEXinputData 15 34 3" xfId="52602"/>
    <cellStyle name="SAPBEXinputData 15 35" xfId="52603"/>
    <cellStyle name="SAPBEXinputData 15 35 2" xfId="52604"/>
    <cellStyle name="SAPBEXinputData 15 35 2 2" xfId="52605"/>
    <cellStyle name="SAPBEXinputData 15 35 3" xfId="52606"/>
    <cellStyle name="SAPBEXinputData 15 36" xfId="52607"/>
    <cellStyle name="SAPBEXinputData 15 36 2" xfId="52608"/>
    <cellStyle name="SAPBEXinputData 15 36 2 2" xfId="52609"/>
    <cellStyle name="SAPBEXinputData 15 36 3" xfId="52610"/>
    <cellStyle name="SAPBEXinputData 15 37" xfId="52611"/>
    <cellStyle name="SAPBEXinputData 15 37 2" xfId="52612"/>
    <cellStyle name="SAPBEXinputData 15 37 2 2" xfId="52613"/>
    <cellStyle name="SAPBEXinputData 15 37 3" xfId="52614"/>
    <cellStyle name="SAPBEXinputData 15 38" xfId="52615"/>
    <cellStyle name="SAPBEXinputData 15 38 2" xfId="52616"/>
    <cellStyle name="SAPBEXinputData 15 38 2 2" xfId="52617"/>
    <cellStyle name="SAPBEXinputData 15 38 3" xfId="52618"/>
    <cellStyle name="SAPBEXinputData 15 39" xfId="52619"/>
    <cellStyle name="SAPBEXinputData 15 39 2" xfId="52620"/>
    <cellStyle name="SAPBEXinputData 15 39 2 2" xfId="52621"/>
    <cellStyle name="SAPBEXinputData 15 39 3" xfId="52622"/>
    <cellStyle name="SAPBEXinputData 15 4" xfId="52623"/>
    <cellStyle name="SAPBEXinputData 15 4 2" xfId="52624"/>
    <cellStyle name="SAPBEXinputData 15 4 2 2" xfId="52625"/>
    <cellStyle name="SAPBEXinputData 15 4 3" xfId="52626"/>
    <cellStyle name="SAPBEXinputData 15 40" xfId="52627"/>
    <cellStyle name="SAPBEXinputData 15 40 2" xfId="52628"/>
    <cellStyle name="SAPBEXinputData 15 40 2 2" xfId="52629"/>
    <cellStyle name="SAPBEXinputData 15 40 3" xfId="52630"/>
    <cellStyle name="SAPBEXinputData 15 41" xfId="52631"/>
    <cellStyle name="SAPBEXinputData 15 41 2" xfId="52632"/>
    <cellStyle name="SAPBEXinputData 15 41 2 2" xfId="52633"/>
    <cellStyle name="SAPBEXinputData 15 41 3" xfId="52634"/>
    <cellStyle name="SAPBEXinputData 15 42" xfId="52635"/>
    <cellStyle name="SAPBEXinputData 15 42 2" xfId="52636"/>
    <cellStyle name="SAPBEXinputData 15 43" xfId="52637"/>
    <cellStyle name="SAPBEXinputData 15 5" xfId="52638"/>
    <cellStyle name="SAPBEXinputData 15 5 2" xfId="52639"/>
    <cellStyle name="SAPBEXinputData 15 5 2 2" xfId="52640"/>
    <cellStyle name="SAPBEXinputData 15 5 3" xfId="52641"/>
    <cellStyle name="SAPBEXinputData 15 6" xfId="52642"/>
    <cellStyle name="SAPBEXinputData 15 6 2" xfId="52643"/>
    <cellStyle name="SAPBEXinputData 15 6 2 2" xfId="52644"/>
    <cellStyle name="SAPBEXinputData 15 6 3" xfId="52645"/>
    <cellStyle name="SAPBEXinputData 15 7" xfId="52646"/>
    <cellStyle name="SAPBEXinputData 15 7 2" xfId="52647"/>
    <cellStyle name="SAPBEXinputData 15 7 2 2" xfId="52648"/>
    <cellStyle name="SAPBEXinputData 15 7 3" xfId="52649"/>
    <cellStyle name="SAPBEXinputData 15 8" xfId="52650"/>
    <cellStyle name="SAPBEXinputData 15 8 2" xfId="52651"/>
    <cellStyle name="SAPBEXinputData 15 8 2 2" xfId="52652"/>
    <cellStyle name="SAPBEXinputData 15 8 3" xfId="52653"/>
    <cellStyle name="SAPBEXinputData 15 9" xfId="52654"/>
    <cellStyle name="SAPBEXinputData 15 9 2" xfId="52655"/>
    <cellStyle name="SAPBEXinputData 15 9 2 2" xfId="52656"/>
    <cellStyle name="SAPBEXinputData 15 9 3" xfId="52657"/>
    <cellStyle name="SAPBEXinputData 16" xfId="52658"/>
    <cellStyle name="SAPBEXinputData 16 10" xfId="52659"/>
    <cellStyle name="SAPBEXinputData 16 10 2" xfId="52660"/>
    <cellStyle name="SAPBEXinputData 16 10 2 2" xfId="52661"/>
    <cellStyle name="SAPBEXinputData 16 10 3" xfId="52662"/>
    <cellStyle name="SAPBEXinputData 16 11" xfId="52663"/>
    <cellStyle name="SAPBEXinputData 16 11 2" xfId="52664"/>
    <cellStyle name="SAPBEXinputData 16 11 2 2" xfId="52665"/>
    <cellStyle name="SAPBEXinputData 16 11 3" xfId="52666"/>
    <cellStyle name="SAPBEXinputData 16 12" xfId="52667"/>
    <cellStyle name="SAPBEXinputData 16 12 2" xfId="52668"/>
    <cellStyle name="SAPBEXinputData 16 12 2 2" xfId="52669"/>
    <cellStyle name="SAPBEXinputData 16 12 3" xfId="52670"/>
    <cellStyle name="SAPBEXinputData 16 13" xfId="52671"/>
    <cellStyle name="SAPBEXinputData 16 13 2" xfId="52672"/>
    <cellStyle name="SAPBEXinputData 16 13 2 2" xfId="52673"/>
    <cellStyle name="SAPBEXinputData 16 13 3" xfId="52674"/>
    <cellStyle name="SAPBEXinputData 16 14" xfId="52675"/>
    <cellStyle name="SAPBEXinputData 16 14 2" xfId="52676"/>
    <cellStyle name="SAPBEXinputData 16 14 2 2" xfId="52677"/>
    <cellStyle name="SAPBEXinputData 16 14 3" xfId="52678"/>
    <cellStyle name="SAPBEXinputData 16 15" xfId="52679"/>
    <cellStyle name="SAPBEXinputData 16 15 2" xfId="52680"/>
    <cellStyle name="SAPBEXinputData 16 15 2 2" xfId="52681"/>
    <cellStyle name="SAPBEXinputData 16 15 3" xfId="52682"/>
    <cellStyle name="SAPBEXinputData 16 16" xfId="52683"/>
    <cellStyle name="SAPBEXinputData 16 16 2" xfId="52684"/>
    <cellStyle name="SAPBEXinputData 16 16 2 2" xfId="52685"/>
    <cellStyle name="SAPBEXinputData 16 16 3" xfId="52686"/>
    <cellStyle name="SAPBEXinputData 16 17" xfId="52687"/>
    <cellStyle name="SAPBEXinputData 16 17 2" xfId="52688"/>
    <cellStyle name="SAPBEXinputData 16 17 2 2" xfId="52689"/>
    <cellStyle name="SAPBEXinputData 16 17 3" xfId="52690"/>
    <cellStyle name="SAPBEXinputData 16 18" xfId="52691"/>
    <cellStyle name="SAPBEXinputData 16 18 2" xfId="52692"/>
    <cellStyle name="SAPBEXinputData 16 18 2 2" xfId="52693"/>
    <cellStyle name="SAPBEXinputData 16 18 3" xfId="52694"/>
    <cellStyle name="SAPBEXinputData 16 19" xfId="52695"/>
    <cellStyle name="SAPBEXinputData 16 19 2" xfId="52696"/>
    <cellStyle name="SAPBEXinputData 16 19 2 2" xfId="52697"/>
    <cellStyle name="SAPBEXinputData 16 19 3" xfId="52698"/>
    <cellStyle name="SAPBEXinputData 16 2" xfId="52699"/>
    <cellStyle name="SAPBEXinputData 16 2 2" xfId="52700"/>
    <cellStyle name="SAPBEXinputData 16 2 2 2" xfId="52701"/>
    <cellStyle name="SAPBEXinputData 16 2 3" xfId="52702"/>
    <cellStyle name="SAPBEXinputData 16 20" xfId="52703"/>
    <cellStyle name="SAPBEXinputData 16 20 2" xfId="52704"/>
    <cellStyle name="SAPBEXinputData 16 20 2 2" xfId="52705"/>
    <cellStyle name="SAPBEXinputData 16 20 3" xfId="52706"/>
    <cellStyle name="SAPBEXinputData 16 21" xfId="52707"/>
    <cellStyle name="SAPBEXinputData 16 21 2" xfId="52708"/>
    <cellStyle name="SAPBEXinputData 16 21 2 2" xfId="52709"/>
    <cellStyle name="SAPBEXinputData 16 21 3" xfId="52710"/>
    <cellStyle name="SAPBEXinputData 16 22" xfId="52711"/>
    <cellStyle name="SAPBEXinputData 16 22 2" xfId="52712"/>
    <cellStyle name="SAPBEXinputData 16 22 2 2" xfId="52713"/>
    <cellStyle name="SAPBEXinputData 16 22 3" xfId="52714"/>
    <cellStyle name="SAPBEXinputData 16 23" xfId="52715"/>
    <cellStyle name="SAPBEXinputData 16 23 2" xfId="52716"/>
    <cellStyle name="SAPBEXinputData 16 23 2 2" xfId="52717"/>
    <cellStyle name="SAPBEXinputData 16 23 3" xfId="52718"/>
    <cellStyle name="SAPBEXinputData 16 24" xfId="52719"/>
    <cellStyle name="SAPBEXinputData 16 24 2" xfId="52720"/>
    <cellStyle name="SAPBEXinputData 16 24 2 2" xfId="52721"/>
    <cellStyle name="SAPBEXinputData 16 24 3" xfId="52722"/>
    <cellStyle name="SAPBEXinputData 16 25" xfId="52723"/>
    <cellStyle name="SAPBEXinputData 16 25 2" xfId="52724"/>
    <cellStyle name="SAPBEXinputData 16 25 2 2" xfId="52725"/>
    <cellStyle name="SAPBEXinputData 16 25 3" xfId="52726"/>
    <cellStyle name="SAPBEXinputData 16 26" xfId="52727"/>
    <cellStyle name="SAPBEXinputData 16 26 2" xfId="52728"/>
    <cellStyle name="SAPBEXinputData 16 26 2 2" xfId="52729"/>
    <cellStyle name="SAPBEXinputData 16 26 3" xfId="52730"/>
    <cellStyle name="SAPBEXinputData 16 27" xfId="52731"/>
    <cellStyle name="SAPBEXinputData 16 27 2" xfId="52732"/>
    <cellStyle name="SAPBEXinputData 16 27 2 2" xfId="52733"/>
    <cellStyle name="SAPBEXinputData 16 27 3" xfId="52734"/>
    <cellStyle name="SAPBEXinputData 16 28" xfId="52735"/>
    <cellStyle name="SAPBEXinputData 16 28 2" xfId="52736"/>
    <cellStyle name="SAPBEXinputData 16 28 2 2" xfId="52737"/>
    <cellStyle name="SAPBEXinputData 16 28 3" xfId="52738"/>
    <cellStyle name="SAPBEXinputData 16 29" xfId="52739"/>
    <cellStyle name="SAPBEXinputData 16 29 2" xfId="52740"/>
    <cellStyle name="SAPBEXinputData 16 29 2 2" xfId="52741"/>
    <cellStyle name="SAPBEXinputData 16 29 3" xfId="52742"/>
    <cellStyle name="SAPBEXinputData 16 3" xfId="52743"/>
    <cellStyle name="SAPBEXinputData 16 3 2" xfId="52744"/>
    <cellStyle name="SAPBEXinputData 16 3 2 2" xfId="52745"/>
    <cellStyle name="SAPBEXinputData 16 3 3" xfId="52746"/>
    <cellStyle name="SAPBEXinputData 16 30" xfId="52747"/>
    <cellStyle name="SAPBEXinputData 16 30 2" xfId="52748"/>
    <cellStyle name="SAPBEXinputData 16 30 2 2" xfId="52749"/>
    <cellStyle name="SAPBEXinputData 16 30 3" xfId="52750"/>
    <cellStyle name="SAPBEXinputData 16 31" xfId="52751"/>
    <cellStyle name="SAPBEXinputData 16 31 2" xfId="52752"/>
    <cellStyle name="SAPBEXinputData 16 31 2 2" xfId="52753"/>
    <cellStyle name="SAPBEXinputData 16 31 3" xfId="52754"/>
    <cellStyle name="SAPBEXinputData 16 32" xfId="52755"/>
    <cellStyle name="SAPBEXinputData 16 32 2" xfId="52756"/>
    <cellStyle name="SAPBEXinputData 16 32 2 2" xfId="52757"/>
    <cellStyle name="SAPBEXinputData 16 32 3" xfId="52758"/>
    <cellStyle name="SAPBEXinputData 16 33" xfId="52759"/>
    <cellStyle name="SAPBEXinputData 16 33 2" xfId="52760"/>
    <cellStyle name="SAPBEXinputData 16 33 2 2" xfId="52761"/>
    <cellStyle name="SAPBEXinputData 16 33 3" xfId="52762"/>
    <cellStyle name="SAPBEXinputData 16 34" xfId="52763"/>
    <cellStyle name="SAPBEXinputData 16 34 2" xfId="52764"/>
    <cellStyle name="SAPBEXinputData 16 34 2 2" xfId="52765"/>
    <cellStyle name="SAPBEXinputData 16 34 3" xfId="52766"/>
    <cellStyle name="SAPBEXinputData 16 35" xfId="52767"/>
    <cellStyle name="SAPBEXinputData 16 35 2" xfId="52768"/>
    <cellStyle name="SAPBEXinputData 16 35 2 2" xfId="52769"/>
    <cellStyle name="SAPBEXinputData 16 35 3" xfId="52770"/>
    <cellStyle name="SAPBEXinputData 16 36" xfId="52771"/>
    <cellStyle name="SAPBEXinputData 16 36 2" xfId="52772"/>
    <cellStyle name="SAPBEXinputData 16 36 2 2" xfId="52773"/>
    <cellStyle name="SAPBEXinputData 16 36 3" xfId="52774"/>
    <cellStyle name="SAPBEXinputData 16 37" xfId="52775"/>
    <cellStyle name="SAPBEXinputData 16 37 2" xfId="52776"/>
    <cellStyle name="SAPBEXinputData 16 37 2 2" xfId="52777"/>
    <cellStyle name="SAPBEXinputData 16 37 3" xfId="52778"/>
    <cellStyle name="SAPBEXinputData 16 38" xfId="52779"/>
    <cellStyle name="SAPBEXinputData 16 38 2" xfId="52780"/>
    <cellStyle name="SAPBEXinputData 16 38 2 2" xfId="52781"/>
    <cellStyle name="SAPBEXinputData 16 38 3" xfId="52782"/>
    <cellStyle name="SAPBEXinputData 16 39" xfId="52783"/>
    <cellStyle name="SAPBEXinputData 16 39 2" xfId="52784"/>
    <cellStyle name="SAPBEXinputData 16 39 2 2" xfId="52785"/>
    <cellStyle name="SAPBEXinputData 16 39 3" xfId="52786"/>
    <cellStyle name="SAPBEXinputData 16 4" xfId="52787"/>
    <cellStyle name="SAPBEXinputData 16 4 2" xfId="52788"/>
    <cellStyle name="SAPBEXinputData 16 4 2 2" xfId="52789"/>
    <cellStyle name="SAPBEXinputData 16 4 3" xfId="52790"/>
    <cellStyle name="SAPBEXinputData 16 40" xfId="52791"/>
    <cellStyle name="SAPBEXinputData 16 40 2" xfId="52792"/>
    <cellStyle name="SAPBEXinputData 16 40 2 2" xfId="52793"/>
    <cellStyle name="SAPBEXinputData 16 40 3" xfId="52794"/>
    <cellStyle name="SAPBEXinputData 16 41" xfId="52795"/>
    <cellStyle name="SAPBEXinputData 16 41 2" xfId="52796"/>
    <cellStyle name="SAPBEXinputData 16 41 2 2" xfId="52797"/>
    <cellStyle name="SAPBEXinputData 16 41 3" xfId="52798"/>
    <cellStyle name="SAPBEXinputData 16 42" xfId="52799"/>
    <cellStyle name="SAPBEXinputData 16 42 2" xfId="52800"/>
    <cellStyle name="SAPBEXinputData 16 43" xfId="52801"/>
    <cellStyle name="SAPBEXinputData 16 5" xfId="52802"/>
    <cellStyle name="SAPBEXinputData 16 5 2" xfId="52803"/>
    <cellStyle name="SAPBEXinputData 16 5 2 2" xfId="52804"/>
    <cellStyle name="SAPBEXinputData 16 5 3" xfId="52805"/>
    <cellStyle name="SAPBEXinputData 16 6" xfId="52806"/>
    <cellStyle name="SAPBEXinputData 16 6 2" xfId="52807"/>
    <cellStyle name="SAPBEXinputData 16 6 2 2" xfId="52808"/>
    <cellStyle name="SAPBEXinputData 16 6 3" xfId="52809"/>
    <cellStyle name="SAPBEXinputData 16 7" xfId="52810"/>
    <cellStyle name="SAPBEXinputData 16 7 2" xfId="52811"/>
    <cellStyle name="SAPBEXinputData 16 7 2 2" xfId="52812"/>
    <cellStyle name="SAPBEXinputData 16 7 3" xfId="52813"/>
    <cellStyle name="SAPBEXinputData 16 8" xfId="52814"/>
    <cellStyle name="SAPBEXinputData 16 8 2" xfId="52815"/>
    <cellStyle name="SAPBEXinputData 16 8 2 2" xfId="52816"/>
    <cellStyle name="SAPBEXinputData 16 8 3" xfId="52817"/>
    <cellStyle name="SAPBEXinputData 16 9" xfId="52818"/>
    <cellStyle name="SAPBEXinputData 16 9 2" xfId="52819"/>
    <cellStyle name="SAPBEXinputData 16 9 2 2" xfId="52820"/>
    <cellStyle name="SAPBEXinputData 16 9 3" xfId="52821"/>
    <cellStyle name="SAPBEXinputData 17" xfId="52822"/>
    <cellStyle name="SAPBEXinputData 17 10" xfId="52823"/>
    <cellStyle name="SAPBEXinputData 17 10 2" xfId="52824"/>
    <cellStyle name="SAPBEXinputData 17 10 2 2" xfId="52825"/>
    <cellStyle name="SAPBEXinputData 17 10 3" xfId="52826"/>
    <cellStyle name="SAPBEXinputData 17 11" xfId="52827"/>
    <cellStyle name="SAPBEXinputData 17 11 2" xfId="52828"/>
    <cellStyle name="SAPBEXinputData 17 11 2 2" xfId="52829"/>
    <cellStyle name="SAPBEXinputData 17 11 3" xfId="52830"/>
    <cellStyle name="SAPBEXinputData 17 12" xfId="52831"/>
    <cellStyle name="SAPBEXinputData 17 12 2" xfId="52832"/>
    <cellStyle name="SAPBEXinputData 17 12 2 2" xfId="52833"/>
    <cellStyle name="SAPBEXinputData 17 12 3" xfId="52834"/>
    <cellStyle name="SAPBEXinputData 17 13" xfId="52835"/>
    <cellStyle name="SAPBEXinputData 17 13 2" xfId="52836"/>
    <cellStyle name="SAPBEXinputData 17 13 2 2" xfId="52837"/>
    <cellStyle name="SAPBEXinputData 17 13 3" xfId="52838"/>
    <cellStyle name="SAPBEXinputData 17 14" xfId="52839"/>
    <cellStyle name="SAPBEXinputData 17 14 2" xfId="52840"/>
    <cellStyle name="SAPBEXinputData 17 14 2 2" xfId="52841"/>
    <cellStyle name="SAPBEXinputData 17 14 3" xfId="52842"/>
    <cellStyle name="SAPBEXinputData 17 15" xfId="52843"/>
    <cellStyle name="SAPBEXinputData 17 15 2" xfId="52844"/>
    <cellStyle name="SAPBEXinputData 17 15 2 2" xfId="52845"/>
    <cellStyle name="SAPBEXinputData 17 15 3" xfId="52846"/>
    <cellStyle name="SAPBEXinputData 17 16" xfId="52847"/>
    <cellStyle name="SAPBEXinputData 17 16 2" xfId="52848"/>
    <cellStyle name="SAPBEXinputData 17 16 2 2" xfId="52849"/>
    <cellStyle name="SAPBEXinputData 17 16 3" xfId="52850"/>
    <cellStyle name="SAPBEXinputData 17 17" xfId="52851"/>
    <cellStyle name="SAPBEXinputData 17 17 2" xfId="52852"/>
    <cellStyle name="SAPBEXinputData 17 17 2 2" xfId="52853"/>
    <cellStyle name="SAPBEXinputData 17 17 3" xfId="52854"/>
    <cellStyle name="SAPBEXinputData 17 18" xfId="52855"/>
    <cellStyle name="SAPBEXinputData 17 18 2" xfId="52856"/>
    <cellStyle name="SAPBEXinputData 17 18 2 2" xfId="52857"/>
    <cellStyle name="SAPBEXinputData 17 18 3" xfId="52858"/>
    <cellStyle name="SAPBEXinputData 17 19" xfId="52859"/>
    <cellStyle name="SAPBEXinputData 17 19 2" xfId="52860"/>
    <cellStyle name="SAPBEXinputData 17 19 2 2" xfId="52861"/>
    <cellStyle name="SAPBEXinputData 17 19 3" xfId="52862"/>
    <cellStyle name="SAPBEXinputData 17 2" xfId="52863"/>
    <cellStyle name="SAPBEXinputData 17 2 2" xfId="52864"/>
    <cellStyle name="SAPBEXinputData 17 2 2 2" xfId="52865"/>
    <cellStyle name="SAPBEXinputData 17 2 3" xfId="52866"/>
    <cellStyle name="SAPBEXinputData 17 20" xfId="52867"/>
    <cellStyle name="SAPBEXinputData 17 20 2" xfId="52868"/>
    <cellStyle name="SAPBEXinputData 17 20 2 2" xfId="52869"/>
    <cellStyle name="SAPBEXinputData 17 20 3" xfId="52870"/>
    <cellStyle name="SAPBEXinputData 17 21" xfId="52871"/>
    <cellStyle name="SAPBEXinputData 17 21 2" xfId="52872"/>
    <cellStyle name="SAPBEXinputData 17 21 2 2" xfId="52873"/>
    <cellStyle name="SAPBEXinputData 17 21 3" xfId="52874"/>
    <cellStyle name="SAPBEXinputData 17 22" xfId="52875"/>
    <cellStyle name="SAPBEXinputData 17 22 2" xfId="52876"/>
    <cellStyle name="SAPBEXinputData 17 22 2 2" xfId="52877"/>
    <cellStyle name="SAPBEXinputData 17 22 3" xfId="52878"/>
    <cellStyle name="SAPBEXinputData 17 23" xfId="52879"/>
    <cellStyle name="SAPBEXinputData 17 23 2" xfId="52880"/>
    <cellStyle name="SAPBEXinputData 17 23 2 2" xfId="52881"/>
    <cellStyle name="SAPBEXinputData 17 23 3" xfId="52882"/>
    <cellStyle name="SAPBEXinputData 17 24" xfId="52883"/>
    <cellStyle name="SAPBEXinputData 17 24 2" xfId="52884"/>
    <cellStyle name="SAPBEXinputData 17 24 2 2" xfId="52885"/>
    <cellStyle name="SAPBEXinputData 17 24 3" xfId="52886"/>
    <cellStyle name="SAPBEXinputData 17 25" xfId="52887"/>
    <cellStyle name="SAPBEXinputData 17 25 2" xfId="52888"/>
    <cellStyle name="SAPBEXinputData 17 25 2 2" xfId="52889"/>
    <cellStyle name="SAPBEXinputData 17 25 3" xfId="52890"/>
    <cellStyle name="SAPBEXinputData 17 26" xfId="52891"/>
    <cellStyle name="SAPBEXinputData 17 26 2" xfId="52892"/>
    <cellStyle name="SAPBEXinputData 17 26 2 2" xfId="52893"/>
    <cellStyle name="SAPBEXinputData 17 26 3" xfId="52894"/>
    <cellStyle name="SAPBEXinputData 17 27" xfId="52895"/>
    <cellStyle name="SAPBEXinputData 17 27 2" xfId="52896"/>
    <cellStyle name="SAPBEXinputData 17 27 2 2" xfId="52897"/>
    <cellStyle name="SAPBEXinputData 17 27 3" xfId="52898"/>
    <cellStyle name="SAPBEXinputData 17 28" xfId="52899"/>
    <cellStyle name="SAPBEXinputData 17 28 2" xfId="52900"/>
    <cellStyle name="SAPBEXinputData 17 28 2 2" xfId="52901"/>
    <cellStyle name="SAPBEXinputData 17 28 3" xfId="52902"/>
    <cellStyle name="SAPBEXinputData 17 29" xfId="52903"/>
    <cellStyle name="SAPBEXinputData 17 29 2" xfId="52904"/>
    <cellStyle name="SAPBEXinputData 17 29 2 2" xfId="52905"/>
    <cellStyle name="SAPBEXinputData 17 29 3" xfId="52906"/>
    <cellStyle name="SAPBEXinputData 17 3" xfId="52907"/>
    <cellStyle name="SAPBEXinputData 17 3 2" xfId="52908"/>
    <cellStyle name="SAPBEXinputData 17 3 2 2" xfId="52909"/>
    <cellStyle name="SAPBEXinputData 17 3 3" xfId="52910"/>
    <cellStyle name="SAPBEXinputData 17 30" xfId="52911"/>
    <cellStyle name="SAPBEXinputData 17 30 2" xfId="52912"/>
    <cellStyle name="SAPBEXinputData 17 30 2 2" xfId="52913"/>
    <cellStyle name="SAPBEXinputData 17 30 3" xfId="52914"/>
    <cellStyle name="SAPBEXinputData 17 31" xfId="52915"/>
    <cellStyle name="SAPBEXinputData 17 31 2" xfId="52916"/>
    <cellStyle name="SAPBEXinputData 17 31 2 2" xfId="52917"/>
    <cellStyle name="SAPBEXinputData 17 31 3" xfId="52918"/>
    <cellStyle name="SAPBEXinputData 17 32" xfId="52919"/>
    <cellStyle name="SAPBEXinputData 17 32 2" xfId="52920"/>
    <cellStyle name="SAPBEXinputData 17 32 2 2" xfId="52921"/>
    <cellStyle name="SAPBEXinputData 17 32 3" xfId="52922"/>
    <cellStyle name="SAPBEXinputData 17 33" xfId="52923"/>
    <cellStyle name="SAPBEXinputData 17 33 2" xfId="52924"/>
    <cellStyle name="SAPBEXinputData 17 33 2 2" xfId="52925"/>
    <cellStyle name="SAPBEXinputData 17 33 3" xfId="52926"/>
    <cellStyle name="SAPBEXinputData 17 34" xfId="52927"/>
    <cellStyle name="SAPBEXinputData 17 34 2" xfId="52928"/>
    <cellStyle name="SAPBEXinputData 17 34 2 2" xfId="52929"/>
    <cellStyle name="SAPBEXinputData 17 34 3" xfId="52930"/>
    <cellStyle name="SAPBEXinputData 17 35" xfId="52931"/>
    <cellStyle name="SAPBEXinputData 17 35 2" xfId="52932"/>
    <cellStyle name="SAPBEXinputData 17 35 2 2" xfId="52933"/>
    <cellStyle name="SAPBEXinputData 17 35 3" xfId="52934"/>
    <cellStyle name="SAPBEXinputData 17 36" xfId="52935"/>
    <cellStyle name="SAPBEXinputData 17 36 2" xfId="52936"/>
    <cellStyle name="SAPBEXinputData 17 36 2 2" xfId="52937"/>
    <cellStyle name="SAPBEXinputData 17 36 3" xfId="52938"/>
    <cellStyle name="SAPBEXinputData 17 37" xfId="52939"/>
    <cellStyle name="SAPBEXinputData 17 37 2" xfId="52940"/>
    <cellStyle name="SAPBEXinputData 17 37 2 2" xfId="52941"/>
    <cellStyle name="SAPBEXinputData 17 37 3" xfId="52942"/>
    <cellStyle name="SAPBEXinputData 17 38" xfId="52943"/>
    <cellStyle name="SAPBEXinputData 17 38 2" xfId="52944"/>
    <cellStyle name="SAPBEXinputData 17 38 2 2" xfId="52945"/>
    <cellStyle name="SAPBEXinputData 17 38 3" xfId="52946"/>
    <cellStyle name="SAPBEXinputData 17 39" xfId="52947"/>
    <cellStyle name="SAPBEXinputData 17 39 2" xfId="52948"/>
    <cellStyle name="SAPBEXinputData 17 39 2 2" xfId="52949"/>
    <cellStyle name="SAPBEXinputData 17 39 3" xfId="52950"/>
    <cellStyle name="SAPBEXinputData 17 4" xfId="52951"/>
    <cellStyle name="SAPBEXinputData 17 4 2" xfId="52952"/>
    <cellStyle name="SAPBEXinputData 17 4 2 2" xfId="52953"/>
    <cellStyle name="SAPBEXinputData 17 4 3" xfId="52954"/>
    <cellStyle name="SAPBEXinputData 17 40" xfId="52955"/>
    <cellStyle name="SAPBEXinputData 17 40 2" xfId="52956"/>
    <cellStyle name="SAPBEXinputData 17 40 2 2" xfId="52957"/>
    <cellStyle name="SAPBEXinputData 17 40 3" xfId="52958"/>
    <cellStyle name="SAPBEXinputData 17 41" xfId="52959"/>
    <cellStyle name="SAPBEXinputData 17 41 2" xfId="52960"/>
    <cellStyle name="SAPBEXinputData 17 42" xfId="52961"/>
    <cellStyle name="SAPBEXinputData 17 5" xfId="52962"/>
    <cellStyle name="SAPBEXinputData 17 5 2" xfId="52963"/>
    <cellStyle name="SAPBEXinputData 17 5 2 2" xfId="52964"/>
    <cellStyle name="SAPBEXinputData 17 5 3" xfId="52965"/>
    <cellStyle name="SAPBEXinputData 17 6" xfId="52966"/>
    <cellStyle name="SAPBEXinputData 17 6 2" xfId="52967"/>
    <cellStyle name="SAPBEXinputData 17 6 2 2" xfId="52968"/>
    <cellStyle name="SAPBEXinputData 17 6 3" xfId="52969"/>
    <cellStyle name="SAPBEXinputData 17 7" xfId="52970"/>
    <cellStyle name="SAPBEXinputData 17 7 2" xfId="52971"/>
    <cellStyle name="SAPBEXinputData 17 7 2 2" xfId="52972"/>
    <cellStyle name="SAPBEXinputData 17 7 3" xfId="52973"/>
    <cellStyle name="SAPBEXinputData 17 8" xfId="52974"/>
    <cellStyle name="SAPBEXinputData 17 8 2" xfId="52975"/>
    <cellStyle name="SAPBEXinputData 17 8 2 2" xfId="52976"/>
    <cellStyle name="SAPBEXinputData 17 8 3" xfId="52977"/>
    <cellStyle name="SAPBEXinputData 17 9" xfId="52978"/>
    <cellStyle name="SAPBEXinputData 17 9 2" xfId="52979"/>
    <cellStyle name="SAPBEXinputData 17 9 2 2" xfId="52980"/>
    <cellStyle name="SAPBEXinputData 17 9 3" xfId="52981"/>
    <cellStyle name="SAPBEXinputData 18" xfId="52982"/>
    <cellStyle name="SAPBEXinputData 18 10" xfId="52983"/>
    <cellStyle name="SAPBEXinputData 18 10 2" xfId="52984"/>
    <cellStyle name="SAPBEXinputData 18 10 2 2" xfId="52985"/>
    <cellStyle name="SAPBEXinputData 18 10 3" xfId="52986"/>
    <cellStyle name="SAPBEXinputData 18 11" xfId="52987"/>
    <cellStyle name="SAPBEXinputData 18 11 2" xfId="52988"/>
    <cellStyle name="SAPBEXinputData 18 11 2 2" xfId="52989"/>
    <cellStyle name="SAPBEXinputData 18 11 3" xfId="52990"/>
    <cellStyle name="SAPBEXinputData 18 12" xfId="52991"/>
    <cellStyle name="SAPBEXinputData 18 12 2" xfId="52992"/>
    <cellStyle name="SAPBEXinputData 18 12 2 2" xfId="52993"/>
    <cellStyle name="SAPBEXinputData 18 12 3" xfId="52994"/>
    <cellStyle name="SAPBEXinputData 18 13" xfId="52995"/>
    <cellStyle name="SAPBEXinputData 18 13 2" xfId="52996"/>
    <cellStyle name="SAPBEXinputData 18 13 2 2" xfId="52997"/>
    <cellStyle name="SAPBEXinputData 18 13 3" xfId="52998"/>
    <cellStyle name="SAPBEXinputData 18 14" xfId="52999"/>
    <cellStyle name="SAPBEXinputData 18 14 2" xfId="53000"/>
    <cellStyle name="SAPBEXinputData 18 14 2 2" xfId="53001"/>
    <cellStyle name="SAPBEXinputData 18 14 3" xfId="53002"/>
    <cellStyle name="SAPBEXinputData 18 15" xfId="53003"/>
    <cellStyle name="SAPBEXinputData 18 15 2" xfId="53004"/>
    <cellStyle name="SAPBEXinputData 18 15 2 2" xfId="53005"/>
    <cellStyle name="SAPBEXinputData 18 15 3" xfId="53006"/>
    <cellStyle name="SAPBEXinputData 18 16" xfId="53007"/>
    <cellStyle name="SAPBEXinputData 18 16 2" xfId="53008"/>
    <cellStyle name="SAPBEXinputData 18 16 2 2" xfId="53009"/>
    <cellStyle name="SAPBEXinputData 18 16 3" xfId="53010"/>
    <cellStyle name="SAPBEXinputData 18 17" xfId="53011"/>
    <cellStyle name="SAPBEXinputData 18 17 2" xfId="53012"/>
    <cellStyle name="SAPBEXinputData 18 17 2 2" xfId="53013"/>
    <cellStyle name="SAPBEXinputData 18 17 3" xfId="53014"/>
    <cellStyle name="SAPBEXinputData 18 18" xfId="53015"/>
    <cellStyle name="SAPBEXinputData 18 18 2" xfId="53016"/>
    <cellStyle name="SAPBEXinputData 18 18 2 2" xfId="53017"/>
    <cellStyle name="SAPBEXinputData 18 18 3" xfId="53018"/>
    <cellStyle name="SAPBEXinputData 18 19" xfId="53019"/>
    <cellStyle name="SAPBEXinputData 18 19 2" xfId="53020"/>
    <cellStyle name="SAPBEXinputData 18 19 2 2" xfId="53021"/>
    <cellStyle name="SAPBEXinputData 18 19 3" xfId="53022"/>
    <cellStyle name="SAPBEXinputData 18 2" xfId="53023"/>
    <cellStyle name="SAPBEXinputData 18 2 2" xfId="53024"/>
    <cellStyle name="SAPBEXinputData 18 2 2 2" xfId="53025"/>
    <cellStyle name="SAPBEXinputData 18 2 3" xfId="53026"/>
    <cellStyle name="SAPBEXinputData 18 20" xfId="53027"/>
    <cellStyle name="SAPBEXinputData 18 20 2" xfId="53028"/>
    <cellStyle name="SAPBEXinputData 18 20 2 2" xfId="53029"/>
    <cellStyle name="SAPBEXinputData 18 20 3" xfId="53030"/>
    <cellStyle name="SAPBEXinputData 18 21" xfId="53031"/>
    <cellStyle name="SAPBEXinputData 18 21 2" xfId="53032"/>
    <cellStyle name="SAPBEXinputData 18 21 2 2" xfId="53033"/>
    <cellStyle name="SAPBEXinputData 18 21 3" xfId="53034"/>
    <cellStyle name="SAPBEXinputData 18 22" xfId="53035"/>
    <cellStyle name="SAPBEXinputData 18 22 2" xfId="53036"/>
    <cellStyle name="SAPBEXinputData 18 22 2 2" xfId="53037"/>
    <cellStyle name="SAPBEXinputData 18 22 3" xfId="53038"/>
    <cellStyle name="SAPBEXinputData 18 23" xfId="53039"/>
    <cellStyle name="SAPBEXinputData 18 23 2" xfId="53040"/>
    <cellStyle name="SAPBEXinputData 18 23 2 2" xfId="53041"/>
    <cellStyle name="SAPBEXinputData 18 23 3" xfId="53042"/>
    <cellStyle name="SAPBEXinputData 18 24" xfId="53043"/>
    <cellStyle name="SAPBEXinputData 18 24 2" xfId="53044"/>
    <cellStyle name="SAPBEXinputData 18 24 2 2" xfId="53045"/>
    <cellStyle name="SAPBEXinputData 18 24 3" xfId="53046"/>
    <cellStyle name="SAPBEXinputData 18 25" xfId="53047"/>
    <cellStyle name="SAPBEXinputData 18 25 2" xfId="53048"/>
    <cellStyle name="SAPBEXinputData 18 25 2 2" xfId="53049"/>
    <cellStyle name="SAPBEXinputData 18 25 3" xfId="53050"/>
    <cellStyle name="SAPBEXinputData 18 26" xfId="53051"/>
    <cellStyle name="SAPBEXinputData 18 26 2" xfId="53052"/>
    <cellStyle name="SAPBEXinputData 18 26 2 2" xfId="53053"/>
    <cellStyle name="SAPBEXinputData 18 26 3" xfId="53054"/>
    <cellStyle name="SAPBEXinputData 18 27" xfId="53055"/>
    <cellStyle name="SAPBEXinputData 18 27 2" xfId="53056"/>
    <cellStyle name="SAPBEXinputData 18 27 2 2" xfId="53057"/>
    <cellStyle name="SAPBEXinputData 18 27 3" xfId="53058"/>
    <cellStyle name="SAPBEXinputData 18 28" xfId="53059"/>
    <cellStyle name="SAPBEXinputData 18 28 2" xfId="53060"/>
    <cellStyle name="SAPBEXinputData 18 28 2 2" xfId="53061"/>
    <cellStyle name="SAPBEXinputData 18 28 3" xfId="53062"/>
    <cellStyle name="SAPBEXinputData 18 29" xfId="53063"/>
    <cellStyle name="SAPBEXinputData 18 29 2" xfId="53064"/>
    <cellStyle name="SAPBEXinputData 18 29 2 2" xfId="53065"/>
    <cellStyle name="SAPBEXinputData 18 29 3" xfId="53066"/>
    <cellStyle name="SAPBEXinputData 18 3" xfId="53067"/>
    <cellStyle name="SAPBEXinputData 18 3 2" xfId="53068"/>
    <cellStyle name="SAPBEXinputData 18 3 2 2" xfId="53069"/>
    <cellStyle name="SAPBEXinputData 18 3 3" xfId="53070"/>
    <cellStyle name="SAPBEXinputData 18 30" xfId="53071"/>
    <cellStyle name="SAPBEXinputData 18 30 2" xfId="53072"/>
    <cellStyle name="SAPBEXinputData 18 30 2 2" xfId="53073"/>
    <cellStyle name="SAPBEXinputData 18 30 3" xfId="53074"/>
    <cellStyle name="SAPBEXinputData 18 31" xfId="53075"/>
    <cellStyle name="SAPBEXinputData 18 31 2" xfId="53076"/>
    <cellStyle name="SAPBEXinputData 18 31 2 2" xfId="53077"/>
    <cellStyle name="SAPBEXinputData 18 31 3" xfId="53078"/>
    <cellStyle name="SAPBEXinputData 18 32" xfId="53079"/>
    <cellStyle name="SAPBEXinputData 18 32 2" xfId="53080"/>
    <cellStyle name="SAPBEXinputData 18 32 2 2" xfId="53081"/>
    <cellStyle name="SAPBEXinputData 18 32 3" xfId="53082"/>
    <cellStyle name="SAPBEXinputData 18 33" xfId="53083"/>
    <cellStyle name="SAPBEXinputData 18 33 2" xfId="53084"/>
    <cellStyle name="SAPBEXinputData 18 33 2 2" xfId="53085"/>
    <cellStyle name="SAPBEXinputData 18 33 3" xfId="53086"/>
    <cellStyle name="SAPBEXinputData 18 34" xfId="53087"/>
    <cellStyle name="SAPBEXinputData 18 34 2" xfId="53088"/>
    <cellStyle name="SAPBEXinputData 18 34 2 2" xfId="53089"/>
    <cellStyle name="SAPBEXinputData 18 34 3" xfId="53090"/>
    <cellStyle name="SAPBEXinputData 18 35" xfId="53091"/>
    <cellStyle name="SAPBEXinputData 18 35 2" xfId="53092"/>
    <cellStyle name="SAPBEXinputData 18 35 2 2" xfId="53093"/>
    <cellStyle name="SAPBEXinputData 18 35 3" xfId="53094"/>
    <cellStyle name="SAPBEXinputData 18 36" xfId="53095"/>
    <cellStyle name="SAPBEXinputData 18 36 2" xfId="53096"/>
    <cellStyle name="SAPBEXinputData 18 36 2 2" xfId="53097"/>
    <cellStyle name="SAPBEXinputData 18 36 3" xfId="53098"/>
    <cellStyle name="SAPBEXinputData 18 37" xfId="53099"/>
    <cellStyle name="SAPBEXinputData 18 37 2" xfId="53100"/>
    <cellStyle name="SAPBEXinputData 18 37 2 2" xfId="53101"/>
    <cellStyle name="SAPBEXinputData 18 37 3" xfId="53102"/>
    <cellStyle name="SAPBEXinputData 18 38" xfId="53103"/>
    <cellStyle name="SAPBEXinputData 18 38 2" xfId="53104"/>
    <cellStyle name="SAPBEXinputData 18 38 2 2" xfId="53105"/>
    <cellStyle name="SAPBEXinputData 18 38 3" xfId="53106"/>
    <cellStyle name="SAPBEXinputData 18 39" xfId="53107"/>
    <cellStyle name="SAPBEXinputData 18 39 2" xfId="53108"/>
    <cellStyle name="SAPBEXinputData 18 39 2 2" xfId="53109"/>
    <cellStyle name="SAPBEXinputData 18 39 3" xfId="53110"/>
    <cellStyle name="SAPBEXinputData 18 4" xfId="53111"/>
    <cellStyle name="SAPBEXinputData 18 4 2" xfId="53112"/>
    <cellStyle name="SAPBEXinputData 18 4 2 2" xfId="53113"/>
    <cellStyle name="SAPBEXinputData 18 4 3" xfId="53114"/>
    <cellStyle name="SAPBEXinputData 18 40" xfId="53115"/>
    <cellStyle name="SAPBEXinputData 18 40 2" xfId="53116"/>
    <cellStyle name="SAPBEXinputData 18 40 2 2" xfId="53117"/>
    <cellStyle name="SAPBEXinputData 18 40 3" xfId="53118"/>
    <cellStyle name="SAPBEXinputData 18 41" xfId="53119"/>
    <cellStyle name="SAPBEXinputData 18 41 2" xfId="53120"/>
    <cellStyle name="SAPBEXinputData 18 42" xfId="53121"/>
    <cellStyle name="SAPBEXinputData 18 5" xfId="53122"/>
    <cellStyle name="SAPBEXinputData 18 5 2" xfId="53123"/>
    <cellStyle name="SAPBEXinputData 18 5 2 2" xfId="53124"/>
    <cellStyle name="SAPBEXinputData 18 5 3" xfId="53125"/>
    <cellStyle name="SAPBEXinputData 18 6" xfId="53126"/>
    <cellStyle name="SAPBEXinputData 18 6 2" xfId="53127"/>
    <cellStyle name="SAPBEXinputData 18 6 2 2" xfId="53128"/>
    <cellStyle name="SAPBEXinputData 18 6 3" xfId="53129"/>
    <cellStyle name="SAPBEXinputData 18 7" xfId="53130"/>
    <cellStyle name="SAPBEXinputData 18 7 2" xfId="53131"/>
    <cellStyle name="SAPBEXinputData 18 7 2 2" xfId="53132"/>
    <cellStyle name="SAPBEXinputData 18 7 3" xfId="53133"/>
    <cellStyle name="SAPBEXinputData 18 8" xfId="53134"/>
    <cellStyle name="SAPBEXinputData 18 8 2" xfId="53135"/>
    <cellStyle name="SAPBEXinputData 18 8 2 2" xfId="53136"/>
    <cellStyle name="SAPBEXinputData 18 8 3" xfId="53137"/>
    <cellStyle name="SAPBEXinputData 18 9" xfId="53138"/>
    <cellStyle name="SAPBEXinputData 18 9 2" xfId="53139"/>
    <cellStyle name="SAPBEXinputData 18 9 2 2" xfId="53140"/>
    <cellStyle name="SAPBEXinputData 18 9 3" xfId="53141"/>
    <cellStyle name="SAPBEXinputData 19" xfId="53142"/>
    <cellStyle name="SAPBEXinputData 19 10" xfId="53143"/>
    <cellStyle name="SAPBEXinputData 19 10 2" xfId="53144"/>
    <cellStyle name="SAPBEXinputData 19 10 2 2" xfId="53145"/>
    <cellStyle name="SAPBEXinputData 19 10 3" xfId="53146"/>
    <cellStyle name="SAPBEXinputData 19 11" xfId="53147"/>
    <cellStyle name="SAPBEXinputData 19 11 2" xfId="53148"/>
    <cellStyle name="SAPBEXinputData 19 11 2 2" xfId="53149"/>
    <cellStyle name="SAPBEXinputData 19 11 3" xfId="53150"/>
    <cellStyle name="SAPBEXinputData 19 12" xfId="53151"/>
    <cellStyle name="SAPBEXinputData 19 12 2" xfId="53152"/>
    <cellStyle name="SAPBEXinputData 19 12 2 2" xfId="53153"/>
    <cellStyle name="SAPBEXinputData 19 12 3" xfId="53154"/>
    <cellStyle name="SAPBEXinputData 19 13" xfId="53155"/>
    <cellStyle name="SAPBEXinputData 19 13 2" xfId="53156"/>
    <cellStyle name="SAPBEXinputData 19 13 2 2" xfId="53157"/>
    <cellStyle name="SAPBEXinputData 19 13 3" xfId="53158"/>
    <cellStyle name="SAPBEXinputData 19 14" xfId="53159"/>
    <cellStyle name="SAPBEXinputData 19 14 2" xfId="53160"/>
    <cellStyle name="SAPBEXinputData 19 14 2 2" xfId="53161"/>
    <cellStyle name="SAPBEXinputData 19 14 3" xfId="53162"/>
    <cellStyle name="SAPBEXinputData 19 15" xfId="53163"/>
    <cellStyle name="SAPBEXinputData 19 15 2" xfId="53164"/>
    <cellStyle name="SAPBEXinputData 19 15 2 2" xfId="53165"/>
    <cellStyle name="SAPBEXinputData 19 15 3" xfId="53166"/>
    <cellStyle name="SAPBEXinputData 19 16" xfId="53167"/>
    <cellStyle name="SAPBEXinputData 19 16 2" xfId="53168"/>
    <cellStyle name="SAPBEXinputData 19 16 2 2" xfId="53169"/>
    <cellStyle name="SAPBEXinputData 19 16 3" xfId="53170"/>
    <cellStyle name="SAPBEXinputData 19 17" xfId="53171"/>
    <cellStyle name="SAPBEXinputData 19 17 2" xfId="53172"/>
    <cellStyle name="SAPBEXinputData 19 17 2 2" xfId="53173"/>
    <cellStyle name="SAPBEXinputData 19 17 3" xfId="53174"/>
    <cellStyle name="SAPBEXinputData 19 18" xfId="53175"/>
    <cellStyle name="SAPBEXinputData 19 18 2" xfId="53176"/>
    <cellStyle name="SAPBEXinputData 19 18 2 2" xfId="53177"/>
    <cellStyle name="SAPBEXinputData 19 18 3" xfId="53178"/>
    <cellStyle name="SAPBEXinputData 19 19" xfId="53179"/>
    <cellStyle name="SAPBEXinputData 19 19 2" xfId="53180"/>
    <cellStyle name="SAPBEXinputData 19 19 2 2" xfId="53181"/>
    <cellStyle name="SAPBEXinputData 19 19 3" xfId="53182"/>
    <cellStyle name="SAPBEXinputData 19 2" xfId="53183"/>
    <cellStyle name="SAPBEXinputData 19 2 2" xfId="53184"/>
    <cellStyle name="SAPBEXinputData 19 2 2 2" xfId="53185"/>
    <cellStyle name="SAPBEXinputData 19 2 3" xfId="53186"/>
    <cellStyle name="SAPBEXinputData 19 20" xfId="53187"/>
    <cellStyle name="SAPBEXinputData 19 20 2" xfId="53188"/>
    <cellStyle name="SAPBEXinputData 19 20 2 2" xfId="53189"/>
    <cellStyle name="SAPBEXinputData 19 20 3" xfId="53190"/>
    <cellStyle name="SAPBEXinputData 19 21" xfId="53191"/>
    <cellStyle name="SAPBEXinputData 19 21 2" xfId="53192"/>
    <cellStyle name="SAPBEXinputData 19 21 2 2" xfId="53193"/>
    <cellStyle name="SAPBEXinputData 19 21 3" xfId="53194"/>
    <cellStyle name="SAPBEXinputData 19 22" xfId="53195"/>
    <cellStyle name="SAPBEXinputData 19 22 2" xfId="53196"/>
    <cellStyle name="SAPBEXinputData 19 22 2 2" xfId="53197"/>
    <cellStyle name="SAPBEXinputData 19 22 3" xfId="53198"/>
    <cellStyle name="SAPBEXinputData 19 23" xfId="53199"/>
    <cellStyle name="SAPBEXinputData 19 23 2" xfId="53200"/>
    <cellStyle name="SAPBEXinputData 19 23 2 2" xfId="53201"/>
    <cellStyle name="SAPBEXinputData 19 23 3" xfId="53202"/>
    <cellStyle name="SAPBEXinputData 19 24" xfId="53203"/>
    <cellStyle name="SAPBEXinputData 19 24 2" xfId="53204"/>
    <cellStyle name="SAPBEXinputData 19 24 2 2" xfId="53205"/>
    <cellStyle name="SAPBEXinputData 19 24 3" xfId="53206"/>
    <cellStyle name="SAPBEXinputData 19 25" xfId="53207"/>
    <cellStyle name="SAPBEXinputData 19 25 2" xfId="53208"/>
    <cellStyle name="SAPBEXinputData 19 25 2 2" xfId="53209"/>
    <cellStyle name="SAPBEXinputData 19 25 3" xfId="53210"/>
    <cellStyle name="SAPBEXinputData 19 26" xfId="53211"/>
    <cellStyle name="SAPBEXinputData 19 26 2" xfId="53212"/>
    <cellStyle name="SAPBEXinputData 19 26 2 2" xfId="53213"/>
    <cellStyle name="SAPBEXinputData 19 26 3" xfId="53214"/>
    <cellStyle name="SAPBEXinputData 19 27" xfId="53215"/>
    <cellStyle name="SAPBEXinputData 19 27 2" xfId="53216"/>
    <cellStyle name="SAPBEXinputData 19 27 2 2" xfId="53217"/>
    <cellStyle name="SAPBEXinputData 19 27 3" xfId="53218"/>
    <cellStyle name="SAPBEXinputData 19 28" xfId="53219"/>
    <cellStyle name="SAPBEXinputData 19 28 2" xfId="53220"/>
    <cellStyle name="SAPBEXinputData 19 28 2 2" xfId="53221"/>
    <cellStyle name="SAPBEXinputData 19 28 3" xfId="53222"/>
    <cellStyle name="SAPBEXinputData 19 29" xfId="53223"/>
    <cellStyle name="SAPBEXinputData 19 29 2" xfId="53224"/>
    <cellStyle name="SAPBEXinputData 19 29 2 2" xfId="53225"/>
    <cellStyle name="SAPBEXinputData 19 29 3" xfId="53226"/>
    <cellStyle name="SAPBEXinputData 19 3" xfId="53227"/>
    <cellStyle name="SAPBEXinputData 19 3 2" xfId="53228"/>
    <cellStyle name="SAPBEXinputData 19 3 2 2" xfId="53229"/>
    <cellStyle name="SAPBEXinputData 19 3 3" xfId="53230"/>
    <cellStyle name="SAPBEXinputData 19 30" xfId="53231"/>
    <cellStyle name="SAPBEXinputData 19 30 2" xfId="53232"/>
    <cellStyle name="SAPBEXinputData 19 30 2 2" xfId="53233"/>
    <cellStyle name="SAPBEXinputData 19 30 3" xfId="53234"/>
    <cellStyle name="SAPBEXinputData 19 31" xfId="53235"/>
    <cellStyle name="SAPBEXinputData 19 31 2" xfId="53236"/>
    <cellStyle name="SAPBEXinputData 19 31 2 2" xfId="53237"/>
    <cellStyle name="SAPBEXinputData 19 31 3" xfId="53238"/>
    <cellStyle name="SAPBEXinputData 19 32" xfId="53239"/>
    <cellStyle name="SAPBEXinputData 19 32 2" xfId="53240"/>
    <cellStyle name="SAPBEXinputData 19 32 2 2" xfId="53241"/>
    <cellStyle name="SAPBEXinputData 19 32 3" xfId="53242"/>
    <cellStyle name="SAPBEXinputData 19 33" xfId="53243"/>
    <cellStyle name="SAPBEXinputData 19 33 2" xfId="53244"/>
    <cellStyle name="SAPBEXinputData 19 33 2 2" xfId="53245"/>
    <cellStyle name="SAPBEXinputData 19 33 3" xfId="53246"/>
    <cellStyle name="SAPBEXinputData 19 34" xfId="53247"/>
    <cellStyle name="SAPBEXinputData 19 34 2" xfId="53248"/>
    <cellStyle name="SAPBEXinputData 19 34 2 2" xfId="53249"/>
    <cellStyle name="SAPBEXinputData 19 34 3" xfId="53250"/>
    <cellStyle name="SAPBEXinputData 19 35" xfId="53251"/>
    <cellStyle name="SAPBEXinputData 19 35 2" xfId="53252"/>
    <cellStyle name="SAPBEXinputData 19 35 2 2" xfId="53253"/>
    <cellStyle name="SAPBEXinputData 19 35 3" xfId="53254"/>
    <cellStyle name="SAPBEXinputData 19 36" xfId="53255"/>
    <cellStyle name="SAPBEXinputData 19 36 2" xfId="53256"/>
    <cellStyle name="SAPBEXinputData 19 36 2 2" xfId="53257"/>
    <cellStyle name="SAPBEXinputData 19 36 3" xfId="53258"/>
    <cellStyle name="SAPBEXinputData 19 37" xfId="53259"/>
    <cellStyle name="SAPBEXinputData 19 37 2" xfId="53260"/>
    <cellStyle name="SAPBEXinputData 19 37 2 2" xfId="53261"/>
    <cellStyle name="SAPBEXinputData 19 37 3" xfId="53262"/>
    <cellStyle name="SAPBEXinputData 19 38" xfId="53263"/>
    <cellStyle name="SAPBEXinputData 19 38 2" xfId="53264"/>
    <cellStyle name="SAPBEXinputData 19 38 2 2" xfId="53265"/>
    <cellStyle name="SAPBEXinputData 19 38 3" xfId="53266"/>
    <cellStyle name="SAPBEXinputData 19 39" xfId="53267"/>
    <cellStyle name="SAPBEXinputData 19 39 2" xfId="53268"/>
    <cellStyle name="SAPBEXinputData 19 39 2 2" xfId="53269"/>
    <cellStyle name="SAPBEXinputData 19 39 3" xfId="53270"/>
    <cellStyle name="SAPBEXinputData 19 4" xfId="53271"/>
    <cellStyle name="SAPBEXinputData 19 4 2" xfId="53272"/>
    <cellStyle name="SAPBEXinputData 19 4 2 2" xfId="53273"/>
    <cellStyle name="SAPBEXinputData 19 4 3" xfId="53274"/>
    <cellStyle name="SAPBEXinputData 19 40" xfId="53275"/>
    <cellStyle name="SAPBEXinputData 19 40 2" xfId="53276"/>
    <cellStyle name="SAPBEXinputData 19 40 2 2" xfId="53277"/>
    <cellStyle name="SAPBEXinputData 19 40 3" xfId="53278"/>
    <cellStyle name="SAPBEXinputData 19 41" xfId="53279"/>
    <cellStyle name="SAPBEXinputData 19 41 2" xfId="53280"/>
    <cellStyle name="SAPBEXinputData 19 42" xfId="53281"/>
    <cellStyle name="SAPBEXinputData 19 5" xfId="53282"/>
    <cellStyle name="SAPBEXinputData 19 5 2" xfId="53283"/>
    <cellStyle name="SAPBEXinputData 19 5 2 2" xfId="53284"/>
    <cellStyle name="SAPBEXinputData 19 5 3" xfId="53285"/>
    <cellStyle name="SAPBEXinputData 19 6" xfId="53286"/>
    <cellStyle name="SAPBEXinputData 19 6 2" xfId="53287"/>
    <cellStyle name="SAPBEXinputData 19 6 2 2" xfId="53288"/>
    <cellStyle name="SAPBEXinputData 19 6 3" xfId="53289"/>
    <cellStyle name="SAPBEXinputData 19 7" xfId="53290"/>
    <cellStyle name="SAPBEXinputData 19 7 2" xfId="53291"/>
    <cellStyle name="SAPBEXinputData 19 7 2 2" xfId="53292"/>
    <cellStyle name="SAPBEXinputData 19 7 3" xfId="53293"/>
    <cellStyle name="SAPBEXinputData 19 8" xfId="53294"/>
    <cellStyle name="SAPBEXinputData 19 8 2" xfId="53295"/>
    <cellStyle name="SAPBEXinputData 19 8 2 2" xfId="53296"/>
    <cellStyle name="SAPBEXinputData 19 8 3" xfId="53297"/>
    <cellStyle name="SAPBEXinputData 19 9" xfId="53298"/>
    <cellStyle name="SAPBEXinputData 19 9 2" xfId="53299"/>
    <cellStyle name="SAPBEXinputData 19 9 2 2" xfId="53300"/>
    <cellStyle name="SAPBEXinputData 19 9 3" xfId="53301"/>
    <cellStyle name="SAPBEXinputData 2" xfId="53302"/>
    <cellStyle name="SAPBEXinputData 2 2" xfId="53303"/>
    <cellStyle name="SAPBEXinputData 2 2 2" xfId="53304"/>
    <cellStyle name="SAPBEXinputData 2 2 2 2" xfId="53305"/>
    <cellStyle name="SAPBEXinputData 2 2 2 2 2" xfId="53306"/>
    <cellStyle name="SAPBEXinputData 2 2 2 3" xfId="53307"/>
    <cellStyle name="SAPBEXinputData 2 2 2 3 2" xfId="53308"/>
    <cellStyle name="SAPBEXinputData 2 2 2 4" xfId="53309"/>
    <cellStyle name="SAPBEXinputData 2 2 2 5" xfId="53310"/>
    <cellStyle name="SAPBEXinputData 2 2 3" xfId="53311"/>
    <cellStyle name="SAPBEXinputData 2 2 3 2" xfId="53312"/>
    <cellStyle name="SAPBEXinputData 2 2 3 3" xfId="53313"/>
    <cellStyle name="SAPBEXinputData 2 2 3 4" xfId="53314"/>
    <cellStyle name="SAPBEXinputData 2 2 4" xfId="53315"/>
    <cellStyle name="SAPBEXinputData 2 2 4 2" xfId="53316"/>
    <cellStyle name="SAPBEXinputData 2 2 5" xfId="53317"/>
    <cellStyle name="SAPBEXinputData 2 3" xfId="53318"/>
    <cellStyle name="SAPBEXinputData 2 3 2" xfId="53319"/>
    <cellStyle name="SAPBEXinputData 2 3 2 2" xfId="53320"/>
    <cellStyle name="SAPBEXinputData 2 3 3" xfId="53321"/>
    <cellStyle name="SAPBEXinputData 2 3 3 2" xfId="53322"/>
    <cellStyle name="SAPBEXinputData 2 3 4" xfId="53323"/>
    <cellStyle name="SAPBEXinputData 2 3 5" xfId="53324"/>
    <cellStyle name="SAPBEXinputData 2 4" xfId="53325"/>
    <cellStyle name="SAPBEXinputData 2 4 2" xfId="53326"/>
    <cellStyle name="SAPBEXinputData 2 4 3" xfId="53327"/>
    <cellStyle name="SAPBEXinputData 2 4 4" xfId="53328"/>
    <cellStyle name="SAPBEXinputData 2 5" xfId="53329"/>
    <cellStyle name="SAPBEXinputData 2 5 2" xfId="53330"/>
    <cellStyle name="SAPBEXinputData 2 6" xfId="53331"/>
    <cellStyle name="SAPBEXinputData 20" xfId="53332"/>
    <cellStyle name="SAPBEXinputData 20 10" xfId="53333"/>
    <cellStyle name="SAPBEXinputData 20 10 2" xfId="53334"/>
    <cellStyle name="SAPBEXinputData 20 10 2 2" xfId="53335"/>
    <cellStyle name="SAPBEXinputData 20 10 3" xfId="53336"/>
    <cellStyle name="SAPBEXinputData 20 11" xfId="53337"/>
    <cellStyle name="SAPBEXinputData 20 11 2" xfId="53338"/>
    <cellStyle name="SAPBEXinputData 20 11 2 2" xfId="53339"/>
    <cellStyle name="SAPBEXinputData 20 11 3" xfId="53340"/>
    <cellStyle name="SAPBEXinputData 20 12" xfId="53341"/>
    <cellStyle name="SAPBEXinputData 20 12 2" xfId="53342"/>
    <cellStyle name="SAPBEXinputData 20 12 2 2" xfId="53343"/>
    <cellStyle name="SAPBEXinputData 20 12 3" xfId="53344"/>
    <cellStyle name="SAPBEXinputData 20 13" xfId="53345"/>
    <cellStyle name="SAPBEXinputData 20 13 2" xfId="53346"/>
    <cellStyle name="SAPBEXinputData 20 13 2 2" xfId="53347"/>
    <cellStyle name="SAPBEXinputData 20 13 3" xfId="53348"/>
    <cellStyle name="SAPBEXinputData 20 14" xfId="53349"/>
    <cellStyle name="SAPBEXinputData 20 14 2" xfId="53350"/>
    <cellStyle name="SAPBEXinputData 20 14 2 2" xfId="53351"/>
    <cellStyle name="SAPBEXinputData 20 14 3" xfId="53352"/>
    <cellStyle name="SAPBEXinputData 20 15" xfId="53353"/>
    <cellStyle name="SAPBEXinputData 20 15 2" xfId="53354"/>
    <cellStyle name="SAPBEXinputData 20 15 2 2" xfId="53355"/>
    <cellStyle name="SAPBEXinputData 20 15 3" xfId="53356"/>
    <cellStyle name="SAPBEXinputData 20 16" xfId="53357"/>
    <cellStyle name="SAPBEXinputData 20 16 2" xfId="53358"/>
    <cellStyle name="SAPBEXinputData 20 16 2 2" xfId="53359"/>
    <cellStyle name="SAPBEXinputData 20 16 3" xfId="53360"/>
    <cellStyle name="SAPBEXinputData 20 17" xfId="53361"/>
    <cellStyle name="SAPBEXinputData 20 17 2" xfId="53362"/>
    <cellStyle name="SAPBEXinputData 20 17 2 2" xfId="53363"/>
    <cellStyle name="SAPBEXinputData 20 17 3" xfId="53364"/>
    <cellStyle name="SAPBEXinputData 20 18" xfId="53365"/>
    <cellStyle name="SAPBEXinputData 20 18 2" xfId="53366"/>
    <cellStyle name="SAPBEXinputData 20 18 2 2" xfId="53367"/>
    <cellStyle name="SAPBEXinputData 20 18 3" xfId="53368"/>
    <cellStyle name="SAPBEXinputData 20 19" xfId="53369"/>
    <cellStyle name="SAPBEXinputData 20 19 2" xfId="53370"/>
    <cellStyle name="SAPBEXinputData 20 19 2 2" xfId="53371"/>
    <cellStyle name="SAPBEXinputData 20 19 3" xfId="53372"/>
    <cellStyle name="SAPBEXinputData 20 2" xfId="53373"/>
    <cellStyle name="SAPBEXinputData 20 2 2" xfId="53374"/>
    <cellStyle name="SAPBEXinputData 20 2 2 2" xfId="53375"/>
    <cellStyle name="SAPBEXinputData 20 2 3" xfId="53376"/>
    <cellStyle name="SAPBEXinputData 20 20" xfId="53377"/>
    <cellStyle name="SAPBEXinputData 20 20 2" xfId="53378"/>
    <cellStyle name="SAPBEXinputData 20 20 2 2" xfId="53379"/>
    <cellStyle name="SAPBEXinputData 20 20 3" xfId="53380"/>
    <cellStyle name="SAPBEXinputData 20 21" xfId="53381"/>
    <cellStyle name="SAPBEXinputData 20 21 2" xfId="53382"/>
    <cellStyle name="SAPBEXinputData 20 21 2 2" xfId="53383"/>
    <cellStyle name="SAPBEXinputData 20 21 3" xfId="53384"/>
    <cellStyle name="SAPBEXinputData 20 22" xfId="53385"/>
    <cellStyle name="SAPBEXinputData 20 22 2" xfId="53386"/>
    <cellStyle name="SAPBEXinputData 20 22 2 2" xfId="53387"/>
    <cellStyle name="SAPBEXinputData 20 22 3" xfId="53388"/>
    <cellStyle name="SAPBEXinputData 20 23" xfId="53389"/>
    <cellStyle name="SAPBEXinputData 20 23 2" xfId="53390"/>
    <cellStyle name="SAPBEXinputData 20 23 2 2" xfId="53391"/>
    <cellStyle name="SAPBEXinputData 20 23 3" xfId="53392"/>
    <cellStyle name="SAPBEXinputData 20 24" xfId="53393"/>
    <cellStyle name="SAPBEXinputData 20 24 2" xfId="53394"/>
    <cellStyle name="SAPBEXinputData 20 24 2 2" xfId="53395"/>
    <cellStyle name="SAPBEXinputData 20 24 3" xfId="53396"/>
    <cellStyle name="SAPBEXinputData 20 25" xfId="53397"/>
    <cellStyle name="SAPBEXinputData 20 25 2" xfId="53398"/>
    <cellStyle name="SAPBEXinputData 20 25 2 2" xfId="53399"/>
    <cellStyle name="SAPBEXinputData 20 25 3" xfId="53400"/>
    <cellStyle name="SAPBEXinputData 20 26" xfId="53401"/>
    <cellStyle name="SAPBEXinputData 20 26 2" xfId="53402"/>
    <cellStyle name="SAPBEXinputData 20 26 2 2" xfId="53403"/>
    <cellStyle name="SAPBEXinputData 20 26 3" xfId="53404"/>
    <cellStyle name="SAPBEXinputData 20 27" xfId="53405"/>
    <cellStyle name="SAPBEXinputData 20 27 2" xfId="53406"/>
    <cellStyle name="SAPBEXinputData 20 27 2 2" xfId="53407"/>
    <cellStyle name="SAPBEXinputData 20 27 3" xfId="53408"/>
    <cellStyle name="SAPBEXinputData 20 28" xfId="53409"/>
    <cellStyle name="SAPBEXinputData 20 28 2" xfId="53410"/>
    <cellStyle name="SAPBEXinputData 20 28 2 2" xfId="53411"/>
    <cellStyle name="SAPBEXinputData 20 28 3" xfId="53412"/>
    <cellStyle name="SAPBEXinputData 20 29" xfId="53413"/>
    <cellStyle name="SAPBEXinputData 20 29 2" xfId="53414"/>
    <cellStyle name="SAPBEXinputData 20 29 2 2" xfId="53415"/>
    <cellStyle name="SAPBEXinputData 20 29 3" xfId="53416"/>
    <cellStyle name="SAPBEXinputData 20 3" xfId="53417"/>
    <cellStyle name="SAPBEXinputData 20 3 2" xfId="53418"/>
    <cellStyle name="SAPBEXinputData 20 3 2 2" xfId="53419"/>
    <cellStyle name="SAPBEXinputData 20 3 3" xfId="53420"/>
    <cellStyle name="SAPBEXinputData 20 30" xfId="53421"/>
    <cellStyle name="SAPBEXinputData 20 30 2" xfId="53422"/>
    <cellStyle name="SAPBEXinputData 20 30 2 2" xfId="53423"/>
    <cellStyle name="SAPBEXinputData 20 30 3" xfId="53424"/>
    <cellStyle name="SAPBEXinputData 20 31" xfId="53425"/>
    <cellStyle name="SAPBEXinputData 20 31 2" xfId="53426"/>
    <cellStyle name="SAPBEXinputData 20 31 2 2" xfId="53427"/>
    <cellStyle name="SAPBEXinputData 20 31 3" xfId="53428"/>
    <cellStyle name="SAPBEXinputData 20 32" xfId="53429"/>
    <cellStyle name="SAPBEXinputData 20 32 2" xfId="53430"/>
    <cellStyle name="SAPBEXinputData 20 32 2 2" xfId="53431"/>
    <cellStyle name="SAPBEXinputData 20 32 3" xfId="53432"/>
    <cellStyle name="SAPBEXinputData 20 33" xfId="53433"/>
    <cellStyle name="SAPBEXinputData 20 33 2" xfId="53434"/>
    <cellStyle name="SAPBEXinputData 20 33 2 2" xfId="53435"/>
    <cellStyle name="SAPBEXinputData 20 33 3" xfId="53436"/>
    <cellStyle name="SAPBEXinputData 20 34" xfId="53437"/>
    <cellStyle name="SAPBEXinputData 20 34 2" xfId="53438"/>
    <cellStyle name="SAPBEXinputData 20 34 2 2" xfId="53439"/>
    <cellStyle name="SAPBEXinputData 20 34 3" xfId="53440"/>
    <cellStyle name="SAPBEXinputData 20 35" xfId="53441"/>
    <cellStyle name="SAPBEXinputData 20 35 2" xfId="53442"/>
    <cellStyle name="SAPBEXinputData 20 35 2 2" xfId="53443"/>
    <cellStyle name="SAPBEXinputData 20 35 3" xfId="53444"/>
    <cellStyle name="SAPBEXinputData 20 36" xfId="53445"/>
    <cellStyle name="SAPBEXinputData 20 36 2" xfId="53446"/>
    <cellStyle name="SAPBEXinputData 20 36 2 2" xfId="53447"/>
    <cellStyle name="SAPBEXinputData 20 36 3" xfId="53448"/>
    <cellStyle name="SAPBEXinputData 20 37" xfId="53449"/>
    <cellStyle name="SAPBEXinputData 20 37 2" xfId="53450"/>
    <cellStyle name="SAPBEXinputData 20 37 2 2" xfId="53451"/>
    <cellStyle name="SAPBEXinputData 20 37 3" xfId="53452"/>
    <cellStyle name="SAPBEXinputData 20 38" xfId="53453"/>
    <cellStyle name="SAPBEXinputData 20 38 2" xfId="53454"/>
    <cellStyle name="SAPBEXinputData 20 38 2 2" xfId="53455"/>
    <cellStyle name="SAPBEXinputData 20 38 3" xfId="53456"/>
    <cellStyle name="SAPBEXinputData 20 39" xfId="53457"/>
    <cellStyle name="SAPBEXinputData 20 39 2" xfId="53458"/>
    <cellStyle name="SAPBEXinputData 20 39 2 2" xfId="53459"/>
    <cellStyle name="SAPBEXinputData 20 39 3" xfId="53460"/>
    <cellStyle name="SAPBEXinputData 20 4" xfId="53461"/>
    <cellStyle name="SAPBEXinputData 20 4 2" xfId="53462"/>
    <cellStyle name="SAPBEXinputData 20 4 2 2" xfId="53463"/>
    <cellStyle name="SAPBEXinputData 20 4 3" xfId="53464"/>
    <cellStyle name="SAPBEXinputData 20 40" xfId="53465"/>
    <cellStyle name="SAPBEXinputData 20 40 2" xfId="53466"/>
    <cellStyle name="SAPBEXinputData 20 40 2 2" xfId="53467"/>
    <cellStyle name="SAPBEXinputData 20 40 3" xfId="53468"/>
    <cellStyle name="SAPBEXinputData 20 41" xfId="53469"/>
    <cellStyle name="SAPBEXinputData 20 41 2" xfId="53470"/>
    <cellStyle name="SAPBEXinputData 20 42" xfId="53471"/>
    <cellStyle name="SAPBEXinputData 20 5" xfId="53472"/>
    <cellStyle name="SAPBEXinputData 20 5 2" xfId="53473"/>
    <cellStyle name="SAPBEXinputData 20 5 2 2" xfId="53474"/>
    <cellStyle name="SAPBEXinputData 20 5 3" xfId="53475"/>
    <cellStyle name="SAPBEXinputData 20 6" xfId="53476"/>
    <cellStyle name="SAPBEXinputData 20 6 2" xfId="53477"/>
    <cellStyle name="SAPBEXinputData 20 6 2 2" xfId="53478"/>
    <cellStyle name="SAPBEXinputData 20 6 3" xfId="53479"/>
    <cellStyle name="SAPBEXinputData 20 7" xfId="53480"/>
    <cellStyle name="SAPBEXinputData 20 7 2" xfId="53481"/>
    <cellStyle name="SAPBEXinputData 20 7 2 2" xfId="53482"/>
    <cellStyle name="SAPBEXinputData 20 7 3" xfId="53483"/>
    <cellStyle name="SAPBEXinputData 20 8" xfId="53484"/>
    <cellStyle name="SAPBEXinputData 20 8 2" xfId="53485"/>
    <cellStyle name="SAPBEXinputData 20 8 2 2" xfId="53486"/>
    <cellStyle name="SAPBEXinputData 20 8 3" xfId="53487"/>
    <cellStyle name="SAPBEXinputData 20 9" xfId="53488"/>
    <cellStyle name="SAPBEXinputData 20 9 2" xfId="53489"/>
    <cellStyle name="SAPBEXinputData 20 9 2 2" xfId="53490"/>
    <cellStyle name="SAPBEXinputData 20 9 3" xfId="53491"/>
    <cellStyle name="SAPBEXinputData 21" xfId="53492"/>
    <cellStyle name="SAPBEXinputData 21 10" xfId="53493"/>
    <cellStyle name="SAPBEXinputData 21 10 2" xfId="53494"/>
    <cellStyle name="SAPBEXinputData 21 10 2 2" xfId="53495"/>
    <cellStyle name="SAPBEXinputData 21 10 3" xfId="53496"/>
    <cellStyle name="SAPBEXinputData 21 11" xfId="53497"/>
    <cellStyle name="SAPBEXinputData 21 11 2" xfId="53498"/>
    <cellStyle name="SAPBEXinputData 21 11 2 2" xfId="53499"/>
    <cellStyle name="SAPBEXinputData 21 11 3" xfId="53500"/>
    <cellStyle name="SAPBEXinputData 21 12" xfId="53501"/>
    <cellStyle name="SAPBEXinputData 21 12 2" xfId="53502"/>
    <cellStyle name="SAPBEXinputData 21 12 2 2" xfId="53503"/>
    <cellStyle name="SAPBEXinputData 21 12 3" xfId="53504"/>
    <cellStyle name="SAPBEXinputData 21 13" xfId="53505"/>
    <cellStyle name="SAPBEXinputData 21 13 2" xfId="53506"/>
    <cellStyle name="SAPBEXinputData 21 13 2 2" xfId="53507"/>
    <cellStyle name="SAPBEXinputData 21 13 3" xfId="53508"/>
    <cellStyle name="SAPBEXinputData 21 14" xfId="53509"/>
    <cellStyle name="SAPBEXinputData 21 14 2" xfId="53510"/>
    <cellStyle name="SAPBEXinputData 21 14 2 2" xfId="53511"/>
    <cellStyle name="SAPBEXinputData 21 14 3" xfId="53512"/>
    <cellStyle name="SAPBEXinputData 21 15" xfId="53513"/>
    <cellStyle name="SAPBEXinputData 21 15 2" xfId="53514"/>
    <cellStyle name="SAPBEXinputData 21 15 2 2" xfId="53515"/>
    <cellStyle name="SAPBEXinputData 21 15 3" xfId="53516"/>
    <cellStyle name="SAPBEXinputData 21 16" xfId="53517"/>
    <cellStyle name="SAPBEXinputData 21 16 2" xfId="53518"/>
    <cellStyle name="SAPBEXinputData 21 16 2 2" xfId="53519"/>
    <cellStyle name="SAPBEXinputData 21 16 3" xfId="53520"/>
    <cellStyle name="SAPBEXinputData 21 17" xfId="53521"/>
    <cellStyle name="SAPBEXinputData 21 17 2" xfId="53522"/>
    <cellStyle name="SAPBEXinputData 21 17 2 2" xfId="53523"/>
    <cellStyle name="SAPBEXinputData 21 17 3" xfId="53524"/>
    <cellStyle name="SAPBEXinputData 21 18" xfId="53525"/>
    <cellStyle name="SAPBEXinputData 21 18 2" xfId="53526"/>
    <cellStyle name="SAPBEXinputData 21 18 2 2" xfId="53527"/>
    <cellStyle name="SAPBEXinputData 21 18 3" xfId="53528"/>
    <cellStyle name="SAPBEXinputData 21 19" xfId="53529"/>
    <cellStyle name="SAPBEXinputData 21 19 2" xfId="53530"/>
    <cellStyle name="SAPBEXinputData 21 19 2 2" xfId="53531"/>
    <cellStyle name="SAPBEXinputData 21 19 3" xfId="53532"/>
    <cellStyle name="SAPBEXinputData 21 2" xfId="53533"/>
    <cellStyle name="SAPBEXinputData 21 2 2" xfId="53534"/>
    <cellStyle name="SAPBEXinputData 21 2 2 2" xfId="53535"/>
    <cellStyle name="SAPBEXinputData 21 2 3" xfId="53536"/>
    <cellStyle name="SAPBEXinputData 21 20" xfId="53537"/>
    <cellStyle name="SAPBEXinputData 21 20 2" xfId="53538"/>
    <cellStyle name="SAPBEXinputData 21 20 2 2" xfId="53539"/>
    <cellStyle name="SAPBEXinputData 21 20 3" xfId="53540"/>
    <cellStyle name="SAPBEXinputData 21 21" xfId="53541"/>
    <cellStyle name="SAPBEXinputData 21 21 2" xfId="53542"/>
    <cellStyle name="SAPBEXinputData 21 21 2 2" xfId="53543"/>
    <cellStyle name="SAPBEXinputData 21 21 3" xfId="53544"/>
    <cellStyle name="SAPBEXinputData 21 22" xfId="53545"/>
    <cellStyle name="SAPBEXinputData 21 22 2" xfId="53546"/>
    <cellStyle name="SAPBEXinputData 21 22 2 2" xfId="53547"/>
    <cellStyle name="SAPBEXinputData 21 22 3" xfId="53548"/>
    <cellStyle name="SAPBEXinputData 21 23" xfId="53549"/>
    <cellStyle name="SAPBEXinputData 21 23 2" xfId="53550"/>
    <cellStyle name="SAPBEXinputData 21 23 2 2" xfId="53551"/>
    <cellStyle name="SAPBEXinputData 21 23 3" xfId="53552"/>
    <cellStyle name="SAPBEXinputData 21 24" xfId="53553"/>
    <cellStyle name="SAPBEXinputData 21 24 2" xfId="53554"/>
    <cellStyle name="SAPBEXinputData 21 24 2 2" xfId="53555"/>
    <cellStyle name="SAPBEXinputData 21 24 3" xfId="53556"/>
    <cellStyle name="SAPBEXinputData 21 25" xfId="53557"/>
    <cellStyle name="SAPBEXinputData 21 25 2" xfId="53558"/>
    <cellStyle name="SAPBEXinputData 21 25 2 2" xfId="53559"/>
    <cellStyle name="SAPBEXinputData 21 25 3" xfId="53560"/>
    <cellStyle name="SAPBEXinputData 21 26" xfId="53561"/>
    <cellStyle name="SAPBEXinputData 21 26 2" xfId="53562"/>
    <cellStyle name="SAPBEXinputData 21 26 2 2" xfId="53563"/>
    <cellStyle name="SAPBEXinputData 21 26 3" xfId="53564"/>
    <cellStyle name="SAPBEXinputData 21 27" xfId="53565"/>
    <cellStyle name="SAPBEXinputData 21 27 2" xfId="53566"/>
    <cellStyle name="SAPBEXinputData 21 27 2 2" xfId="53567"/>
    <cellStyle name="SAPBEXinputData 21 27 3" xfId="53568"/>
    <cellStyle name="SAPBEXinputData 21 28" xfId="53569"/>
    <cellStyle name="SAPBEXinputData 21 28 2" xfId="53570"/>
    <cellStyle name="SAPBEXinputData 21 28 2 2" xfId="53571"/>
    <cellStyle name="SAPBEXinputData 21 28 3" xfId="53572"/>
    <cellStyle name="SAPBEXinputData 21 29" xfId="53573"/>
    <cellStyle name="SAPBEXinputData 21 29 2" xfId="53574"/>
    <cellStyle name="SAPBEXinputData 21 29 2 2" xfId="53575"/>
    <cellStyle name="SAPBEXinputData 21 29 3" xfId="53576"/>
    <cellStyle name="SAPBEXinputData 21 3" xfId="53577"/>
    <cellStyle name="SAPBEXinputData 21 3 2" xfId="53578"/>
    <cellStyle name="SAPBEXinputData 21 3 2 2" xfId="53579"/>
    <cellStyle name="SAPBEXinputData 21 3 3" xfId="53580"/>
    <cellStyle name="SAPBEXinputData 21 30" xfId="53581"/>
    <cellStyle name="SAPBEXinputData 21 30 2" xfId="53582"/>
    <cellStyle name="SAPBEXinputData 21 30 2 2" xfId="53583"/>
    <cellStyle name="SAPBEXinputData 21 30 3" xfId="53584"/>
    <cellStyle name="SAPBEXinputData 21 31" xfId="53585"/>
    <cellStyle name="SAPBEXinputData 21 31 2" xfId="53586"/>
    <cellStyle name="SAPBEXinputData 21 31 2 2" xfId="53587"/>
    <cellStyle name="SAPBEXinputData 21 31 3" xfId="53588"/>
    <cellStyle name="SAPBEXinputData 21 32" xfId="53589"/>
    <cellStyle name="SAPBEXinputData 21 32 2" xfId="53590"/>
    <cellStyle name="SAPBEXinputData 21 32 2 2" xfId="53591"/>
    <cellStyle name="SAPBEXinputData 21 32 3" xfId="53592"/>
    <cellStyle name="SAPBEXinputData 21 33" xfId="53593"/>
    <cellStyle name="SAPBEXinputData 21 33 2" xfId="53594"/>
    <cellStyle name="SAPBEXinputData 21 33 2 2" xfId="53595"/>
    <cellStyle name="SAPBEXinputData 21 33 3" xfId="53596"/>
    <cellStyle name="SAPBEXinputData 21 34" xfId="53597"/>
    <cellStyle name="SAPBEXinputData 21 34 2" xfId="53598"/>
    <cellStyle name="SAPBEXinputData 21 34 2 2" xfId="53599"/>
    <cellStyle name="SAPBEXinputData 21 34 3" xfId="53600"/>
    <cellStyle name="SAPBEXinputData 21 35" xfId="53601"/>
    <cellStyle name="SAPBEXinputData 21 35 2" xfId="53602"/>
    <cellStyle name="SAPBEXinputData 21 35 2 2" xfId="53603"/>
    <cellStyle name="SAPBEXinputData 21 35 3" xfId="53604"/>
    <cellStyle name="SAPBEXinputData 21 36" xfId="53605"/>
    <cellStyle name="SAPBEXinputData 21 36 2" xfId="53606"/>
    <cellStyle name="SAPBEXinputData 21 36 2 2" xfId="53607"/>
    <cellStyle name="SAPBEXinputData 21 36 3" xfId="53608"/>
    <cellStyle name="SAPBEXinputData 21 37" xfId="53609"/>
    <cellStyle name="SAPBEXinputData 21 37 2" xfId="53610"/>
    <cellStyle name="SAPBEXinputData 21 37 2 2" xfId="53611"/>
    <cellStyle name="SAPBEXinputData 21 37 3" xfId="53612"/>
    <cellStyle name="SAPBEXinputData 21 38" xfId="53613"/>
    <cellStyle name="SAPBEXinputData 21 38 2" xfId="53614"/>
    <cellStyle name="SAPBEXinputData 21 38 2 2" xfId="53615"/>
    <cellStyle name="SAPBEXinputData 21 38 3" xfId="53616"/>
    <cellStyle name="SAPBEXinputData 21 39" xfId="53617"/>
    <cellStyle name="SAPBEXinputData 21 39 2" xfId="53618"/>
    <cellStyle name="SAPBEXinputData 21 39 2 2" xfId="53619"/>
    <cellStyle name="SAPBEXinputData 21 39 3" xfId="53620"/>
    <cellStyle name="SAPBEXinputData 21 4" xfId="53621"/>
    <cellStyle name="SAPBEXinputData 21 4 2" xfId="53622"/>
    <cellStyle name="SAPBEXinputData 21 4 2 2" xfId="53623"/>
    <cellStyle name="SAPBEXinputData 21 4 3" xfId="53624"/>
    <cellStyle name="SAPBEXinputData 21 40" xfId="53625"/>
    <cellStyle name="SAPBEXinputData 21 40 2" xfId="53626"/>
    <cellStyle name="SAPBEXinputData 21 40 2 2" xfId="53627"/>
    <cellStyle name="SAPBEXinputData 21 40 3" xfId="53628"/>
    <cellStyle name="SAPBEXinputData 21 41" xfId="53629"/>
    <cellStyle name="SAPBEXinputData 21 41 2" xfId="53630"/>
    <cellStyle name="SAPBEXinputData 21 42" xfId="53631"/>
    <cellStyle name="SAPBEXinputData 21 5" xfId="53632"/>
    <cellStyle name="SAPBEXinputData 21 5 2" xfId="53633"/>
    <cellStyle name="SAPBEXinputData 21 5 2 2" xfId="53634"/>
    <cellStyle name="SAPBEXinputData 21 5 3" xfId="53635"/>
    <cellStyle name="SAPBEXinputData 21 6" xfId="53636"/>
    <cellStyle name="SAPBEXinputData 21 6 2" xfId="53637"/>
    <cellStyle name="SAPBEXinputData 21 6 2 2" xfId="53638"/>
    <cellStyle name="SAPBEXinputData 21 6 3" xfId="53639"/>
    <cellStyle name="SAPBEXinputData 21 7" xfId="53640"/>
    <cellStyle name="SAPBEXinputData 21 7 2" xfId="53641"/>
    <cellStyle name="SAPBEXinputData 21 7 2 2" xfId="53642"/>
    <cellStyle name="SAPBEXinputData 21 7 3" xfId="53643"/>
    <cellStyle name="SAPBEXinputData 21 8" xfId="53644"/>
    <cellStyle name="SAPBEXinputData 21 8 2" xfId="53645"/>
    <cellStyle name="SAPBEXinputData 21 8 2 2" xfId="53646"/>
    <cellStyle name="SAPBEXinputData 21 8 3" xfId="53647"/>
    <cellStyle name="SAPBEXinputData 21 9" xfId="53648"/>
    <cellStyle name="SAPBEXinputData 21 9 2" xfId="53649"/>
    <cellStyle name="SAPBEXinputData 21 9 2 2" xfId="53650"/>
    <cellStyle name="SAPBEXinputData 21 9 3" xfId="53651"/>
    <cellStyle name="SAPBEXinputData 22" xfId="53652"/>
    <cellStyle name="SAPBEXinputData 22 10" xfId="53653"/>
    <cellStyle name="SAPBEXinputData 22 10 2" xfId="53654"/>
    <cellStyle name="SAPBEXinputData 22 10 2 2" xfId="53655"/>
    <cellStyle name="SAPBEXinputData 22 10 3" xfId="53656"/>
    <cellStyle name="SAPBEXinputData 22 11" xfId="53657"/>
    <cellStyle name="SAPBEXinputData 22 11 2" xfId="53658"/>
    <cellStyle name="SAPBEXinputData 22 11 2 2" xfId="53659"/>
    <cellStyle name="SAPBEXinputData 22 11 3" xfId="53660"/>
    <cellStyle name="SAPBEXinputData 22 12" xfId="53661"/>
    <cellStyle name="SAPBEXinputData 22 12 2" xfId="53662"/>
    <cellStyle name="SAPBEXinputData 22 12 2 2" xfId="53663"/>
    <cellStyle name="SAPBEXinputData 22 12 3" xfId="53664"/>
    <cellStyle name="SAPBEXinputData 22 13" xfId="53665"/>
    <cellStyle name="SAPBEXinputData 22 13 2" xfId="53666"/>
    <cellStyle name="SAPBEXinputData 22 13 2 2" xfId="53667"/>
    <cellStyle name="SAPBEXinputData 22 13 3" xfId="53668"/>
    <cellStyle name="SAPBEXinputData 22 14" xfId="53669"/>
    <cellStyle name="SAPBEXinputData 22 14 2" xfId="53670"/>
    <cellStyle name="SAPBEXinputData 22 14 2 2" xfId="53671"/>
    <cellStyle name="SAPBEXinputData 22 14 3" xfId="53672"/>
    <cellStyle name="SAPBEXinputData 22 15" xfId="53673"/>
    <cellStyle name="SAPBEXinputData 22 15 2" xfId="53674"/>
    <cellStyle name="SAPBEXinputData 22 15 2 2" xfId="53675"/>
    <cellStyle name="SAPBEXinputData 22 15 3" xfId="53676"/>
    <cellStyle name="SAPBEXinputData 22 16" xfId="53677"/>
    <cellStyle name="SAPBEXinputData 22 16 2" xfId="53678"/>
    <cellStyle name="SAPBEXinputData 22 16 2 2" xfId="53679"/>
    <cellStyle name="SAPBEXinputData 22 16 3" xfId="53680"/>
    <cellStyle name="SAPBEXinputData 22 17" xfId="53681"/>
    <cellStyle name="SAPBEXinputData 22 17 2" xfId="53682"/>
    <cellStyle name="SAPBEXinputData 22 17 2 2" xfId="53683"/>
    <cellStyle name="SAPBEXinputData 22 17 3" xfId="53684"/>
    <cellStyle name="SAPBEXinputData 22 18" xfId="53685"/>
    <cellStyle name="SAPBEXinputData 22 18 2" xfId="53686"/>
    <cellStyle name="SAPBEXinputData 22 18 2 2" xfId="53687"/>
    <cellStyle name="SAPBEXinputData 22 18 3" xfId="53688"/>
    <cellStyle name="SAPBEXinputData 22 19" xfId="53689"/>
    <cellStyle name="SAPBEXinputData 22 19 2" xfId="53690"/>
    <cellStyle name="SAPBEXinputData 22 19 2 2" xfId="53691"/>
    <cellStyle name="SAPBEXinputData 22 19 3" xfId="53692"/>
    <cellStyle name="SAPBEXinputData 22 2" xfId="53693"/>
    <cellStyle name="SAPBEXinputData 22 2 2" xfId="53694"/>
    <cellStyle name="SAPBEXinputData 22 2 2 2" xfId="53695"/>
    <cellStyle name="SAPBEXinputData 22 2 3" xfId="53696"/>
    <cellStyle name="SAPBEXinputData 22 20" xfId="53697"/>
    <cellStyle name="SAPBEXinputData 22 20 2" xfId="53698"/>
    <cellStyle name="SAPBEXinputData 22 20 2 2" xfId="53699"/>
    <cellStyle name="SAPBEXinputData 22 20 3" xfId="53700"/>
    <cellStyle name="SAPBEXinputData 22 21" xfId="53701"/>
    <cellStyle name="SAPBEXinputData 22 21 2" xfId="53702"/>
    <cellStyle name="SAPBEXinputData 22 21 2 2" xfId="53703"/>
    <cellStyle name="SAPBEXinputData 22 21 3" xfId="53704"/>
    <cellStyle name="SAPBEXinputData 22 22" xfId="53705"/>
    <cellStyle name="SAPBEXinputData 22 22 2" xfId="53706"/>
    <cellStyle name="SAPBEXinputData 22 22 2 2" xfId="53707"/>
    <cellStyle name="SAPBEXinputData 22 22 3" xfId="53708"/>
    <cellStyle name="SAPBEXinputData 22 23" xfId="53709"/>
    <cellStyle name="SAPBEXinputData 22 23 2" xfId="53710"/>
    <cellStyle name="SAPBEXinputData 22 23 2 2" xfId="53711"/>
    <cellStyle name="SAPBEXinputData 22 23 3" xfId="53712"/>
    <cellStyle name="SAPBEXinputData 22 24" xfId="53713"/>
    <cellStyle name="SAPBEXinputData 22 24 2" xfId="53714"/>
    <cellStyle name="SAPBEXinputData 22 24 2 2" xfId="53715"/>
    <cellStyle name="SAPBEXinputData 22 24 3" xfId="53716"/>
    <cellStyle name="SAPBEXinputData 22 25" xfId="53717"/>
    <cellStyle name="SAPBEXinputData 22 25 2" xfId="53718"/>
    <cellStyle name="SAPBEXinputData 22 25 2 2" xfId="53719"/>
    <cellStyle name="SAPBEXinputData 22 25 3" xfId="53720"/>
    <cellStyle name="SAPBEXinputData 22 26" xfId="53721"/>
    <cellStyle name="SAPBEXinputData 22 26 2" xfId="53722"/>
    <cellStyle name="SAPBEXinputData 22 26 2 2" xfId="53723"/>
    <cellStyle name="SAPBEXinputData 22 26 3" xfId="53724"/>
    <cellStyle name="SAPBEXinputData 22 27" xfId="53725"/>
    <cellStyle name="SAPBEXinputData 22 27 2" xfId="53726"/>
    <cellStyle name="SAPBEXinputData 22 27 2 2" xfId="53727"/>
    <cellStyle name="SAPBEXinputData 22 27 3" xfId="53728"/>
    <cellStyle name="SAPBEXinputData 22 28" xfId="53729"/>
    <cellStyle name="SAPBEXinputData 22 28 2" xfId="53730"/>
    <cellStyle name="SAPBEXinputData 22 28 2 2" xfId="53731"/>
    <cellStyle name="SAPBEXinputData 22 28 3" xfId="53732"/>
    <cellStyle name="SAPBEXinputData 22 29" xfId="53733"/>
    <cellStyle name="SAPBEXinputData 22 29 2" xfId="53734"/>
    <cellStyle name="SAPBEXinputData 22 29 2 2" xfId="53735"/>
    <cellStyle name="SAPBEXinputData 22 29 3" xfId="53736"/>
    <cellStyle name="SAPBEXinputData 22 3" xfId="53737"/>
    <cellStyle name="SAPBEXinputData 22 3 2" xfId="53738"/>
    <cellStyle name="SAPBEXinputData 22 3 2 2" xfId="53739"/>
    <cellStyle name="SAPBEXinputData 22 3 3" xfId="53740"/>
    <cellStyle name="SAPBEXinputData 22 30" xfId="53741"/>
    <cellStyle name="SAPBEXinputData 22 30 2" xfId="53742"/>
    <cellStyle name="SAPBEXinputData 22 30 2 2" xfId="53743"/>
    <cellStyle name="SAPBEXinputData 22 30 3" xfId="53744"/>
    <cellStyle name="SAPBEXinputData 22 31" xfId="53745"/>
    <cellStyle name="SAPBEXinputData 22 31 2" xfId="53746"/>
    <cellStyle name="SAPBEXinputData 22 31 2 2" xfId="53747"/>
    <cellStyle name="SAPBEXinputData 22 31 3" xfId="53748"/>
    <cellStyle name="SAPBEXinputData 22 32" xfId="53749"/>
    <cellStyle name="SAPBEXinputData 22 32 2" xfId="53750"/>
    <cellStyle name="SAPBEXinputData 22 32 2 2" xfId="53751"/>
    <cellStyle name="SAPBEXinputData 22 32 3" xfId="53752"/>
    <cellStyle name="SAPBEXinputData 22 33" xfId="53753"/>
    <cellStyle name="SAPBEXinputData 22 33 2" xfId="53754"/>
    <cellStyle name="SAPBEXinputData 22 33 2 2" xfId="53755"/>
    <cellStyle name="SAPBEXinputData 22 33 3" xfId="53756"/>
    <cellStyle name="SAPBEXinputData 22 34" xfId="53757"/>
    <cellStyle name="SAPBEXinputData 22 34 2" xfId="53758"/>
    <cellStyle name="SAPBEXinputData 22 34 2 2" xfId="53759"/>
    <cellStyle name="SAPBEXinputData 22 34 3" xfId="53760"/>
    <cellStyle name="SAPBEXinputData 22 35" xfId="53761"/>
    <cellStyle name="SAPBEXinputData 22 35 2" xfId="53762"/>
    <cellStyle name="SAPBEXinputData 22 35 2 2" xfId="53763"/>
    <cellStyle name="SAPBEXinputData 22 35 3" xfId="53764"/>
    <cellStyle name="SAPBEXinputData 22 36" xfId="53765"/>
    <cellStyle name="SAPBEXinputData 22 36 2" xfId="53766"/>
    <cellStyle name="SAPBEXinputData 22 36 2 2" xfId="53767"/>
    <cellStyle name="SAPBEXinputData 22 36 3" xfId="53768"/>
    <cellStyle name="SAPBEXinputData 22 37" xfId="53769"/>
    <cellStyle name="SAPBEXinputData 22 37 2" xfId="53770"/>
    <cellStyle name="SAPBEXinputData 22 37 2 2" xfId="53771"/>
    <cellStyle name="SAPBEXinputData 22 37 3" xfId="53772"/>
    <cellStyle name="SAPBEXinputData 22 38" xfId="53773"/>
    <cellStyle name="SAPBEXinputData 22 38 2" xfId="53774"/>
    <cellStyle name="SAPBEXinputData 22 38 2 2" xfId="53775"/>
    <cellStyle name="SAPBEXinputData 22 38 3" xfId="53776"/>
    <cellStyle name="SAPBEXinputData 22 39" xfId="53777"/>
    <cellStyle name="SAPBEXinputData 22 39 2" xfId="53778"/>
    <cellStyle name="SAPBEXinputData 22 39 2 2" xfId="53779"/>
    <cellStyle name="SAPBEXinputData 22 39 3" xfId="53780"/>
    <cellStyle name="SAPBEXinputData 22 4" xfId="53781"/>
    <cellStyle name="SAPBEXinputData 22 4 2" xfId="53782"/>
    <cellStyle name="SAPBEXinputData 22 4 2 2" xfId="53783"/>
    <cellStyle name="SAPBEXinputData 22 4 3" xfId="53784"/>
    <cellStyle name="SAPBEXinputData 22 40" xfId="53785"/>
    <cellStyle name="SAPBEXinputData 22 40 2" xfId="53786"/>
    <cellStyle name="SAPBEXinputData 22 40 2 2" xfId="53787"/>
    <cellStyle name="SAPBEXinputData 22 40 3" xfId="53788"/>
    <cellStyle name="SAPBEXinputData 22 41" xfId="53789"/>
    <cellStyle name="SAPBEXinputData 22 41 2" xfId="53790"/>
    <cellStyle name="SAPBEXinputData 22 42" xfId="53791"/>
    <cellStyle name="SAPBEXinputData 22 5" xfId="53792"/>
    <cellStyle name="SAPBEXinputData 22 5 2" xfId="53793"/>
    <cellStyle name="SAPBEXinputData 22 5 2 2" xfId="53794"/>
    <cellStyle name="SAPBEXinputData 22 5 3" xfId="53795"/>
    <cellStyle name="SAPBEXinputData 22 6" xfId="53796"/>
    <cellStyle name="SAPBEXinputData 22 6 2" xfId="53797"/>
    <cellStyle name="SAPBEXinputData 22 6 2 2" xfId="53798"/>
    <cellStyle name="SAPBEXinputData 22 6 3" xfId="53799"/>
    <cellStyle name="SAPBEXinputData 22 7" xfId="53800"/>
    <cellStyle name="SAPBEXinputData 22 7 2" xfId="53801"/>
    <cellStyle name="SAPBEXinputData 22 7 2 2" xfId="53802"/>
    <cellStyle name="SAPBEXinputData 22 7 3" xfId="53803"/>
    <cellStyle name="SAPBEXinputData 22 8" xfId="53804"/>
    <cellStyle name="SAPBEXinputData 22 8 2" xfId="53805"/>
    <cellStyle name="SAPBEXinputData 22 8 2 2" xfId="53806"/>
    <cellStyle name="SAPBEXinputData 22 8 3" xfId="53807"/>
    <cellStyle name="SAPBEXinputData 22 9" xfId="53808"/>
    <cellStyle name="SAPBEXinputData 22 9 2" xfId="53809"/>
    <cellStyle name="SAPBEXinputData 22 9 2 2" xfId="53810"/>
    <cellStyle name="SAPBEXinputData 22 9 3" xfId="53811"/>
    <cellStyle name="SAPBEXinputData 23" xfId="53812"/>
    <cellStyle name="SAPBEXinputData 23 10" xfId="53813"/>
    <cellStyle name="SAPBEXinputData 23 10 2" xfId="53814"/>
    <cellStyle name="SAPBEXinputData 23 10 2 2" xfId="53815"/>
    <cellStyle name="SAPBEXinputData 23 10 3" xfId="53816"/>
    <cellStyle name="SAPBEXinputData 23 11" xfId="53817"/>
    <cellStyle name="SAPBEXinputData 23 11 2" xfId="53818"/>
    <cellStyle name="SAPBEXinputData 23 11 2 2" xfId="53819"/>
    <cellStyle name="SAPBEXinputData 23 11 3" xfId="53820"/>
    <cellStyle name="SAPBEXinputData 23 12" xfId="53821"/>
    <cellStyle name="SAPBEXinputData 23 12 2" xfId="53822"/>
    <cellStyle name="SAPBEXinputData 23 12 2 2" xfId="53823"/>
    <cellStyle name="SAPBEXinputData 23 12 3" xfId="53824"/>
    <cellStyle name="SAPBEXinputData 23 13" xfId="53825"/>
    <cellStyle name="SAPBEXinputData 23 13 2" xfId="53826"/>
    <cellStyle name="SAPBEXinputData 23 13 2 2" xfId="53827"/>
    <cellStyle name="SAPBEXinputData 23 13 3" xfId="53828"/>
    <cellStyle name="SAPBEXinputData 23 14" xfId="53829"/>
    <cellStyle name="SAPBEXinputData 23 14 2" xfId="53830"/>
    <cellStyle name="SAPBEXinputData 23 14 2 2" xfId="53831"/>
    <cellStyle name="SAPBEXinputData 23 14 3" xfId="53832"/>
    <cellStyle name="SAPBEXinputData 23 15" xfId="53833"/>
    <cellStyle name="SAPBEXinputData 23 15 2" xfId="53834"/>
    <cellStyle name="SAPBEXinputData 23 15 2 2" xfId="53835"/>
    <cellStyle name="SAPBEXinputData 23 15 3" xfId="53836"/>
    <cellStyle name="SAPBEXinputData 23 16" xfId="53837"/>
    <cellStyle name="SAPBEXinputData 23 16 2" xfId="53838"/>
    <cellStyle name="SAPBEXinputData 23 16 2 2" xfId="53839"/>
    <cellStyle name="SAPBEXinputData 23 16 3" xfId="53840"/>
    <cellStyle name="SAPBEXinputData 23 17" xfId="53841"/>
    <cellStyle name="SAPBEXinputData 23 17 2" xfId="53842"/>
    <cellStyle name="SAPBEXinputData 23 17 2 2" xfId="53843"/>
    <cellStyle name="SAPBEXinputData 23 17 3" xfId="53844"/>
    <cellStyle name="SAPBEXinputData 23 18" xfId="53845"/>
    <cellStyle name="SAPBEXinputData 23 18 2" xfId="53846"/>
    <cellStyle name="SAPBEXinputData 23 18 2 2" xfId="53847"/>
    <cellStyle name="SAPBEXinputData 23 18 3" xfId="53848"/>
    <cellStyle name="SAPBEXinputData 23 19" xfId="53849"/>
    <cellStyle name="SAPBEXinputData 23 19 2" xfId="53850"/>
    <cellStyle name="SAPBEXinputData 23 19 2 2" xfId="53851"/>
    <cellStyle name="SAPBEXinputData 23 19 3" xfId="53852"/>
    <cellStyle name="SAPBEXinputData 23 2" xfId="53853"/>
    <cellStyle name="SAPBEXinputData 23 2 2" xfId="53854"/>
    <cellStyle name="SAPBEXinputData 23 2 2 2" xfId="53855"/>
    <cellStyle name="SAPBEXinputData 23 2 3" xfId="53856"/>
    <cellStyle name="SAPBEXinputData 23 20" xfId="53857"/>
    <cellStyle name="SAPBEXinputData 23 20 2" xfId="53858"/>
    <cellStyle name="SAPBEXinputData 23 20 2 2" xfId="53859"/>
    <cellStyle name="SAPBEXinputData 23 20 3" xfId="53860"/>
    <cellStyle name="SAPBEXinputData 23 21" xfId="53861"/>
    <cellStyle name="SAPBEXinputData 23 21 2" xfId="53862"/>
    <cellStyle name="SAPBEXinputData 23 21 2 2" xfId="53863"/>
    <cellStyle name="SAPBEXinputData 23 21 3" xfId="53864"/>
    <cellStyle name="SAPBEXinputData 23 22" xfId="53865"/>
    <cellStyle name="SAPBEXinputData 23 22 2" xfId="53866"/>
    <cellStyle name="SAPBEXinputData 23 22 2 2" xfId="53867"/>
    <cellStyle name="SAPBEXinputData 23 22 3" xfId="53868"/>
    <cellStyle name="SAPBEXinputData 23 23" xfId="53869"/>
    <cellStyle name="SAPBEXinputData 23 23 2" xfId="53870"/>
    <cellStyle name="SAPBEXinputData 23 23 2 2" xfId="53871"/>
    <cellStyle name="SAPBEXinputData 23 23 3" xfId="53872"/>
    <cellStyle name="SAPBEXinputData 23 24" xfId="53873"/>
    <cellStyle name="SAPBEXinputData 23 24 2" xfId="53874"/>
    <cellStyle name="SAPBEXinputData 23 24 2 2" xfId="53875"/>
    <cellStyle name="SAPBEXinputData 23 24 3" xfId="53876"/>
    <cellStyle name="SAPBEXinputData 23 25" xfId="53877"/>
    <cellStyle name="SAPBEXinputData 23 25 2" xfId="53878"/>
    <cellStyle name="SAPBEXinputData 23 25 2 2" xfId="53879"/>
    <cellStyle name="SAPBEXinputData 23 25 3" xfId="53880"/>
    <cellStyle name="SAPBEXinputData 23 26" xfId="53881"/>
    <cellStyle name="SAPBEXinputData 23 26 2" xfId="53882"/>
    <cellStyle name="SAPBEXinputData 23 26 2 2" xfId="53883"/>
    <cellStyle name="SAPBEXinputData 23 26 3" xfId="53884"/>
    <cellStyle name="SAPBEXinputData 23 27" xfId="53885"/>
    <cellStyle name="SAPBEXinputData 23 27 2" xfId="53886"/>
    <cellStyle name="SAPBEXinputData 23 27 2 2" xfId="53887"/>
    <cellStyle name="SAPBEXinputData 23 27 3" xfId="53888"/>
    <cellStyle name="SAPBEXinputData 23 28" xfId="53889"/>
    <cellStyle name="SAPBEXinputData 23 28 2" xfId="53890"/>
    <cellStyle name="SAPBEXinputData 23 28 2 2" xfId="53891"/>
    <cellStyle name="SAPBEXinputData 23 28 3" xfId="53892"/>
    <cellStyle name="SAPBEXinputData 23 29" xfId="53893"/>
    <cellStyle name="SAPBEXinputData 23 29 2" xfId="53894"/>
    <cellStyle name="SAPBEXinputData 23 29 2 2" xfId="53895"/>
    <cellStyle name="SAPBEXinputData 23 29 3" xfId="53896"/>
    <cellStyle name="SAPBEXinputData 23 3" xfId="53897"/>
    <cellStyle name="SAPBEXinputData 23 3 2" xfId="53898"/>
    <cellStyle name="SAPBEXinputData 23 3 2 2" xfId="53899"/>
    <cellStyle name="SAPBEXinputData 23 3 3" xfId="53900"/>
    <cellStyle name="SAPBEXinputData 23 30" xfId="53901"/>
    <cellStyle name="SAPBEXinputData 23 30 2" xfId="53902"/>
    <cellStyle name="SAPBEXinputData 23 30 2 2" xfId="53903"/>
    <cellStyle name="SAPBEXinputData 23 30 3" xfId="53904"/>
    <cellStyle name="SAPBEXinputData 23 31" xfId="53905"/>
    <cellStyle name="SAPBEXinputData 23 31 2" xfId="53906"/>
    <cellStyle name="SAPBEXinputData 23 31 2 2" xfId="53907"/>
    <cellStyle name="SAPBEXinputData 23 31 3" xfId="53908"/>
    <cellStyle name="SAPBEXinputData 23 32" xfId="53909"/>
    <cellStyle name="SAPBEXinputData 23 32 2" xfId="53910"/>
    <cellStyle name="SAPBEXinputData 23 32 2 2" xfId="53911"/>
    <cellStyle name="SAPBEXinputData 23 32 3" xfId="53912"/>
    <cellStyle name="SAPBEXinputData 23 33" xfId="53913"/>
    <cellStyle name="SAPBEXinputData 23 33 2" xfId="53914"/>
    <cellStyle name="SAPBEXinputData 23 33 2 2" xfId="53915"/>
    <cellStyle name="SAPBEXinputData 23 33 3" xfId="53916"/>
    <cellStyle name="SAPBEXinputData 23 34" xfId="53917"/>
    <cellStyle name="SAPBEXinputData 23 34 2" xfId="53918"/>
    <cellStyle name="SAPBEXinputData 23 34 2 2" xfId="53919"/>
    <cellStyle name="SAPBEXinputData 23 34 3" xfId="53920"/>
    <cellStyle name="SAPBEXinputData 23 35" xfId="53921"/>
    <cellStyle name="SAPBEXinputData 23 35 2" xfId="53922"/>
    <cellStyle name="SAPBEXinputData 23 35 2 2" xfId="53923"/>
    <cellStyle name="SAPBEXinputData 23 35 3" xfId="53924"/>
    <cellStyle name="SAPBEXinputData 23 36" xfId="53925"/>
    <cellStyle name="SAPBEXinputData 23 36 2" xfId="53926"/>
    <cellStyle name="SAPBEXinputData 23 36 2 2" xfId="53927"/>
    <cellStyle name="SAPBEXinputData 23 36 3" xfId="53928"/>
    <cellStyle name="SAPBEXinputData 23 37" xfId="53929"/>
    <cellStyle name="SAPBEXinputData 23 37 2" xfId="53930"/>
    <cellStyle name="SAPBEXinputData 23 37 2 2" xfId="53931"/>
    <cellStyle name="SAPBEXinputData 23 37 3" xfId="53932"/>
    <cellStyle name="SAPBEXinputData 23 38" xfId="53933"/>
    <cellStyle name="SAPBEXinputData 23 38 2" xfId="53934"/>
    <cellStyle name="SAPBEXinputData 23 38 2 2" xfId="53935"/>
    <cellStyle name="SAPBEXinputData 23 38 3" xfId="53936"/>
    <cellStyle name="SAPBEXinputData 23 39" xfId="53937"/>
    <cellStyle name="SAPBEXinputData 23 39 2" xfId="53938"/>
    <cellStyle name="SAPBEXinputData 23 39 2 2" xfId="53939"/>
    <cellStyle name="SAPBEXinputData 23 39 3" xfId="53940"/>
    <cellStyle name="SAPBEXinputData 23 4" xfId="53941"/>
    <cellStyle name="SAPBEXinputData 23 4 2" xfId="53942"/>
    <cellStyle name="SAPBEXinputData 23 4 2 2" xfId="53943"/>
    <cellStyle name="SAPBEXinputData 23 4 3" xfId="53944"/>
    <cellStyle name="SAPBEXinputData 23 40" xfId="53945"/>
    <cellStyle name="SAPBEXinputData 23 40 2" xfId="53946"/>
    <cellStyle name="SAPBEXinputData 23 40 2 2" xfId="53947"/>
    <cellStyle name="SAPBEXinputData 23 40 3" xfId="53948"/>
    <cellStyle name="SAPBEXinputData 23 41" xfId="53949"/>
    <cellStyle name="SAPBEXinputData 23 41 2" xfId="53950"/>
    <cellStyle name="SAPBEXinputData 23 42" xfId="53951"/>
    <cellStyle name="SAPBEXinputData 23 5" xfId="53952"/>
    <cellStyle name="SAPBEXinputData 23 5 2" xfId="53953"/>
    <cellStyle name="SAPBEXinputData 23 5 2 2" xfId="53954"/>
    <cellStyle name="SAPBEXinputData 23 5 3" xfId="53955"/>
    <cellStyle name="SAPBEXinputData 23 6" xfId="53956"/>
    <cellStyle name="SAPBEXinputData 23 6 2" xfId="53957"/>
    <cellStyle name="SAPBEXinputData 23 6 2 2" xfId="53958"/>
    <cellStyle name="SAPBEXinputData 23 6 3" xfId="53959"/>
    <cellStyle name="SAPBEXinputData 23 7" xfId="53960"/>
    <cellStyle name="SAPBEXinputData 23 7 2" xfId="53961"/>
    <cellStyle name="SAPBEXinputData 23 7 2 2" xfId="53962"/>
    <cellStyle name="SAPBEXinputData 23 7 3" xfId="53963"/>
    <cellStyle name="SAPBEXinputData 23 8" xfId="53964"/>
    <cellStyle name="SAPBEXinputData 23 8 2" xfId="53965"/>
    <cellStyle name="SAPBEXinputData 23 8 2 2" xfId="53966"/>
    <cellStyle name="SAPBEXinputData 23 8 3" xfId="53967"/>
    <cellStyle name="SAPBEXinputData 23 9" xfId="53968"/>
    <cellStyle name="SAPBEXinputData 23 9 2" xfId="53969"/>
    <cellStyle name="SAPBEXinputData 23 9 2 2" xfId="53970"/>
    <cellStyle name="SAPBEXinputData 23 9 3" xfId="53971"/>
    <cellStyle name="SAPBEXinputData 24" xfId="53972"/>
    <cellStyle name="SAPBEXinputData 24 10" xfId="53973"/>
    <cellStyle name="SAPBEXinputData 24 10 2" xfId="53974"/>
    <cellStyle name="SAPBEXinputData 24 10 2 2" xfId="53975"/>
    <cellStyle name="SAPBEXinputData 24 10 3" xfId="53976"/>
    <cellStyle name="SAPBEXinputData 24 11" xfId="53977"/>
    <cellStyle name="SAPBEXinputData 24 11 2" xfId="53978"/>
    <cellStyle name="SAPBEXinputData 24 11 2 2" xfId="53979"/>
    <cellStyle name="SAPBEXinputData 24 11 3" xfId="53980"/>
    <cellStyle name="SAPBEXinputData 24 12" xfId="53981"/>
    <cellStyle name="SAPBEXinputData 24 12 2" xfId="53982"/>
    <cellStyle name="SAPBEXinputData 24 12 2 2" xfId="53983"/>
    <cellStyle name="SAPBEXinputData 24 12 3" xfId="53984"/>
    <cellStyle name="SAPBEXinputData 24 13" xfId="53985"/>
    <cellStyle name="SAPBEXinputData 24 13 2" xfId="53986"/>
    <cellStyle name="SAPBEXinputData 24 13 2 2" xfId="53987"/>
    <cellStyle name="SAPBEXinputData 24 13 3" xfId="53988"/>
    <cellStyle name="SAPBEXinputData 24 14" xfId="53989"/>
    <cellStyle name="SAPBEXinputData 24 14 2" xfId="53990"/>
    <cellStyle name="SAPBEXinputData 24 14 2 2" xfId="53991"/>
    <cellStyle name="SAPBEXinputData 24 14 3" xfId="53992"/>
    <cellStyle name="SAPBEXinputData 24 15" xfId="53993"/>
    <cellStyle name="SAPBEXinputData 24 15 2" xfId="53994"/>
    <cellStyle name="SAPBEXinputData 24 15 2 2" xfId="53995"/>
    <cellStyle name="SAPBEXinputData 24 15 3" xfId="53996"/>
    <cellStyle name="SAPBEXinputData 24 16" xfId="53997"/>
    <cellStyle name="SAPBEXinputData 24 16 2" xfId="53998"/>
    <cellStyle name="SAPBEXinputData 24 16 2 2" xfId="53999"/>
    <cellStyle name="SAPBEXinputData 24 16 3" xfId="54000"/>
    <cellStyle name="SAPBEXinputData 24 17" xfId="54001"/>
    <cellStyle name="SAPBEXinputData 24 17 2" xfId="54002"/>
    <cellStyle name="SAPBEXinputData 24 17 2 2" xfId="54003"/>
    <cellStyle name="SAPBEXinputData 24 17 3" xfId="54004"/>
    <cellStyle name="SAPBEXinputData 24 18" xfId="54005"/>
    <cellStyle name="SAPBEXinputData 24 18 2" xfId="54006"/>
    <cellStyle name="SAPBEXinputData 24 18 2 2" xfId="54007"/>
    <cellStyle name="SAPBEXinputData 24 18 3" xfId="54008"/>
    <cellStyle name="SAPBEXinputData 24 19" xfId="54009"/>
    <cellStyle name="SAPBEXinputData 24 19 2" xfId="54010"/>
    <cellStyle name="SAPBEXinputData 24 19 2 2" xfId="54011"/>
    <cellStyle name="SAPBEXinputData 24 19 3" xfId="54012"/>
    <cellStyle name="SAPBEXinputData 24 2" xfId="54013"/>
    <cellStyle name="SAPBEXinputData 24 2 2" xfId="54014"/>
    <cellStyle name="SAPBEXinputData 24 2 2 2" xfId="54015"/>
    <cellStyle name="SAPBEXinputData 24 2 3" xfId="54016"/>
    <cellStyle name="SAPBEXinputData 24 20" xfId="54017"/>
    <cellStyle name="SAPBEXinputData 24 20 2" xfId="54018"/>
    <cellStyle name="SAPBEXinputData 24 20 2 2" xfId="54019"/>
    <cellStyle name="SAPBEXinputData 24 20 3" xfId="54020"/>
    <cellStyle name="SAPBEXinputData 24 21" xfId="54021"/>
    <cellStyle name="SAPBEXinputData 24 21 2" xfId="54022"/>
    <cellStyle name="SAPBEXinputData 24 21 2 2" xfId="54023"/>
    <cellStyle name="SAPBEXinputData 24 21 3" xfId="54024"/>
    <cellStyle name="SAPBEXinputData 24 22" xfId="54025"/>
    <cellStyle name="SAPBEXinputData 24 22 2" xfId="54026"/>
    <cellStyle name="SAPBEXinputData 24 22 2 2" xfId="54027"/>
    <cellStyle name="SAPBEXinputData 24 22 3" xfId="54028"/>
    <cellStyle name="SAPBEXinputData 24 23" xfId="54029"/>
    <cellStyle name="SAPBEXinputData 24 23 2" xfId="54030"/>
    <cellStyle name="SAPBEXinputData 24 23 2 2" xfId="54031"/>
    <cellStyle name="SAPBEXinputData 24 23 3" xfId="54032"/>
    <cellStyle name="SAPBEXinputData 24 24" xfId="54033"/>
    <cellStyle name="SAPBEXinputData 24 24 2" xfId="54034"/>
    <cellStyle name="SAPBEXinputData 24 24 2 2" xfId="54035"/>
    <cellStyle name="SAPBEXinputData 24 24 3" xfId="54036"/>
    <cellStyle name="SAPBEXinputData 24 25" xfId="54037"/>
    <cellStyle name="SAPBEXinputData 24 25 2" xfId="54038"/>
    <cellStyle name="SAPBEXinputData 24 25 2 2" xfId="54039"/>
    <cellStyle name="SAPBEXinputData 24 25 3" xfId="54040"/>
    <cellStyle name="SAPBEXinputData 24 26" xfId="54041"/>
    <cellStyle name="SAPBEXinputData 24 26 2" xfId="54042"/>
    <cellStyle name="SAPBEXinputData 24 26 2 2" xfId="54043"/>
    <cellStyle name="SAPBEXinputData 24 26 3" xfId="54044"/>
    <cellStyle name="SAPBEXinputData 24 27" xfId="54045"/>
    <cellStyle name="SAPBEXinputData 24 27 2" xfId="54046"/>
    <cellStyle name="SAPBEXinputData 24 27 2 2" xfId="54047"/>
    <cellStyle name="SAPBEXinputData 24 27 3" xfId="54048"/>
    <cellStyle name="SAPBEXinputData 24 28" xfId="54049"/>
    <cellStyle name="SAPBEXinputData 24 28 2" xfId="54050"/>
    <cellStyle name="SAPBEXinputData 24 28 2 2" xfId="54051"/>
    <cellStyle name="SAPBEXinputData 24 28 3" xfId="54052"/>
    <cellStyle name="SAPBEXinputData 24 29" xfId="54053"/>
    <cellStyle name="SAPBEXinputData 24 29 2" xfId="54054"/>
    <cellStyle name="SAPBEXinputData 24 29 2 2" xfId="54055"/>
    <cellStyle name="SAPBEXinputData 24 29 3" xfId="54056"/>
    <cellStyle name="SAPBEXinputData 24 3" xfId="54057"/>
    <cellStyle name="SAPBEXinputData 24 3 2" xfId="54058"/>
    <cellStyle name="SAPBEXinputData 24 3 2 2" xfId="54059"/>
    <cellStyle name="SAPBEXinputData 24 3 3" xfId="54060"/>
    <cellStyle name="SAPBEXinputData 24 30" xfId="54061"/>
    <cellStyle name="SAPBEXinputData 24 30 2" xfId="54062"/>
    <cellStyle name="SAPBEXinputData 24 30 2 2" xfId="54063"/>
    <cellStyle name="SAPBEXinputData 24 30 3" xfId="54064"/>
    <cellStyle name="SAPBEXinputData 24 31" xfId="54065"/>
    <cellStyle name="SAPBEXinputData 24 31 2" xfId="54066"/>
    <cellStyle name="SAPBEXinputData 24 31 2 2" xfId="54067"/>
    <cellStyle name="SAPBEXinputData 24 31 3" xfId="54068"/>
    <cellStyle name="SAPBEXinputData 24 32" xfId="54069"/>
    <cellStyle name="SAPBEXinputData 24 32 2" xfId="54070"/>
    <cellStyle name="SAPBEXinputData 24 32 2 2" xfId="54071"/>
    <cellStyle name="SAPBEXinputData 24 32 3" xfId="54072"/>
    <cellStyle name="SAPBEXinputData 24 33" xfId="54073"/>
    <cellStyle name="SAPBEXinputData 24 33 2" xfId="54074"/>
    <cellStyle name="SAPBEXinputData 24 33 2 2" xfId="54075"/>
    <cellStyle name="SAPBEXinputData 24 33 3" xfId="54076"/>
    <cellStyle name="SAPBEXinputData 24 34" xfId="54077"/>
    <cellStyle name="SAPBEXinputData 24 34 2" xfId="54078"/>
    <cellStyle name="SAPBEXinputData 24 34 2 2" xfId="54079"/>
    <cellStyle name="SAPBEXinputData 24 34 3" xfId="54080"/>
    <cellStyle name="SAPBEXinputData 24 35" xfId="54081"/>
    <cellStyle name="SAPBEXinputData 24 35 2" xfId="54082"/>
    <cellStyle name="SAPBEXinputData 24 35 2 2" xfId="54083"/>
    <cellStyle name="SAPBEXinputData 24 35 3" xfId="54084"/>
    <cellStyle name="SAPBEXinputData 24 36" xfId="54085"/>
    <cellStyle name="SAPBEXinputData 24 36 2" xfId="54086"/>
    <cellStyle name="SAPBEXinputData 24 36 2 2" xfId="54087"/>
    <cellStyle name="SAPBEXinputData 24 36 3" xfId="54088"/>
    <cellStyle name="SAPBEXinputData 24 37" xfId="54089"/>
    <cellStyle name="SAPBEXinputData 24 37 2" xfId="54090"/>
    <cellStyle name="SAPBEXinputData 24 37 2 2" xfId="54091"/>
    <cellStyle name="SAPBEXinputData 24 37 3" xfId="54092"/>
    <cellStyle name="SAPBEXinputData 24 38" xfId="54093"/>
    <cellStyle name="SAPBEXinputData 24 38 2" xfId="54094"/>
    <cellStyle name="SAPBEXinputData 24 38 2 2" xfId="54095"/>
    <cellStyle name="SAPBEXinputData 24 38 3" xfId="54096"/>
    <cellStyle name="SAPBEXinputData 24 39" xfId="54097"/>
    <cellStyle name="SAPBEXinputData 24 39 2" xfId="54098"/>
    <cellStyle name="SAPBEXinputData 24 39 2 2" xfId="54099"/>
    <cellStyle name="SAPBEXinputData 24 39 3" xfId="54100"/>
    <cellStyle name="SAPBEXinputData 24 4" xfId="54101"/>
    <cellStyle name="SAPBEXinputData 24 4 2" xfId="54102"/>
    <cellStyle name="SAPBEXinputData 24 4 2 2" xfId="54103"/>
    <cellStyle name="SAPBEXinputData 24 4 3" xfId="54104"/>
    <cellStyle name="SAPBEXinputData 24 40" xfId="54105"/>
    <cellStyle name="SAPBEXinputData 24 40 2" xfId="54106"/>
    <cellStyle name="SAPBEXinputData 24 40 2 2" xfId="54107"/>
    <cellStyle name="SAPBEXinputData 24 40 3" xfId="54108"/>
    <cellStyle name="SAPBEXinputData 24 41" xfId="54109"/>
    <cellStyle name="SAPBEXinputData 24 41 2" xfId="54110"/>
    <cellStyle name="SAPBEXinputData 24 42" xfId="54111"/>
    <cellStyle name="SAPBEXinputData 24 5" xfId="54112"/>
    <cellStyle name="SAPBEXinputData 24 5 2" xfId="54113"/>
    <cellStyle name="SAPBEXinputData 24 5 2 2" xfId="54114"/>
    <cellStyle name="SAPBEXinputData 24 5 3" xfId="54115"/>
    <cellStyle name="SAPBEXinputData 24 6" xfId="54116"/>
    <cellStyle name="SAPBEXinputData 24 6 2" xfId="54117"/>
    <cellStyle name="SAPBEXinputData 24 6 2 2" xfId="54118"/>
    <cellStyle name="SAPBEXinputData 24 6 3" xfId="54119"/>
    <cellStyle name="SAPBEXinputData 24 7" xfId="54120"/>
    <cellStyle name="SAPBEXinputData 24 7 2" xfId="54121"/>
    <cellStyle name="SAPBEXinputData 24 7 2 2" xfId="54122"/>
    <cellStyle name="SAPBEXinputData 24 7 3" xfId="54123"/>
    <cellStyle name="SAPBEXinputData 24 8" xfId="54124"/>
    <cellStyle name="SAPBEXinputData 24 8 2" xfId="54125"/>
    <cellStyle name="SAPBEXinputData 24 8 2 2" xfId="54126"/>
    <cellStyle name="SAPBEXinputData 24 8 3" xfId="54127"/>
    <cellStyle name="SAPBEXinputData 24 9" xfId="54128"/>
    <cellStyle name="SAPBEXinputData 24 9 2" xfId="54129"/>
    <cellStyle name="SAPBEXinputData 24 9 2 2" xfId="54130"/>
    <cellStyle name="SAPBEXinputData 24 9 3" xfId="54131"/>
    <cellStyle name="SAPBEXinputData 25" xfId="54132"/>
    <cellStyle name="SAPBEXinputData 25 10" xfId="54133"/>
    <cellStyle name="SAPBEXinputData 25 10 2" xfId="54134"/>
    <cellStyle name="SAPBEXinputData 25 10 2 2" xfId="54135"/>
    <cellStyle name="SAPBEXinputData 25 10 3" xfId="54136"/>
    <cellStyle name="SAPBEXinputData 25 11" xfId="54137"/>
    <cellStyle name="SAPBEXinputData 25 11 2" xfId="54138"/>
    <cellStyle name="SAPBEXinputData 25 11 2 2" xfId="54139"/>
    <cellStyle name="SAPBEXinputData 25 11 3" xfId="54140"/>
    <cellStyle name="SAPBEXinputData 25 12" xfId="54141"/>
    <cellStyle name="SAPBEXinputData 25 12 2" xfId="54142"/>
    <cellStyle name="SAPBEXinputData 25 12 2 2" xfId="54143"/>
    <cellStyle name="SAPBEXinputData 25 12 3" xfId="54144"/>
    <cellStyle name="SAPBEXinputData 25 13" xfId="54145"/>
    <cellStyle name="SAPBEXinputData 25 13 2" xfId="54146"/>
    <cellStyle name="SAPBEXinputData 25 13 2 2" xfId="54147"/>
    <cellStyle name="SAPBEXinputData 25 13 3" xfId="54148"/>
    <cellStyle name="SAPBEXinputData 25 14" xfId="54149"/>
    <cellStyle name="SAPBEXinputData 25 14 2" xfId="54150"/>
    <cellStyle name="SAPBEXinputData 25 14 2 2" xfId="54151"/>
    <cellStyle name="SAPBEXinputData 25 14 3" xfId="54152"/>
    <cellStyle name="SAPBEXinputData 25 15" xfId="54153"/>
    <cellStyle name="SAPBEXinputData 25 15 2" xfId="54154"/>
    <cellStyle name="SAPBEXinputData 25 15 2 2" xfId="54155"/>
    <cellStyle name="SAPBEXinputData 25 15 3" xfId="54156"/>
    <cellStyle name="SAPBEXinputData 25 16" xfId="54157"/>
    <cellStyle name="SAPBEXinputData 25 16 2" xfId="54158"/>
    <cellStyle name="SAPBEXinputData 25 16 2 2" xfId="54159"/>
    <cellStyle name="SAPBEXinputData 25 16 3" xfId="54160"/>
    <cellStyle name="SAPBEXinputData 25 17" xfId="54161"/>
    <cellStyle name="SAPBEXinputData 25 17 2" xfId="54162"/>
    <cellStyle name="SAPBEXinputData 25 17 2 2" xfId="54163"/>
    <cellStyle name="SAPBEXinputData 25 17 3" xfId="54164"/>
    <cellStyle name="SAPBEXinputData 25 18" xfId="54165"/>
    <cellStyle name="SAPBEXinputData 25 18 2" xfId="54166"/>
    <cellStyle name="SAPBEXinputData 25 18 2 2" xfId="54167"/>
    <cellStyle name="SAPBEXinputData 25 18 3" xfId="54168"/>
    <cellStyle name="SAPBEXinputData 25 19" xfId="54169"/>
    <cellStyle name="SAPBEXinputData 25 19 2" xfId="54170"/>
    <cellStyle name="SAPBEXinputData 25 19 2 2" xfId="54171"/>
    <cellStyle name="SAPBEXinputData 25 19 3" xfId="54172"/>
    <cellStyle name="SAPBEXinputData 25 2" xfId="54173"/>
    <cellStyle name="SAPBEXinputData 25 2 2" xfId="54174"/>
    <cellStyle name="SAPBEXinputData 25 2 2 2" xfId="54175"/>
    <cellStyle name="SAPBEXinputData 25 2 3" xfId="54176"/>
    <cellStyle name="SAPBEXinputData 25 20" xfId="54177"/>
    <cellStyle name="SAPBEXinputData 25 20 2" xfId="54178"/>
    <cellStyle name="SAPBEXinputData 25 20 2 2" xfId="54179"/>
    <cellStyle name="SAPBEXinputData 25 20 3" xfId="54180"/>
    <cellStyle name="SAPBEXinputData 25 21" xfId="54181"/>
    <cellStyle name="SAPBEXinputData 25 21 2" xfId="54182"/>
    <cellStyle name="SAPBEXinputData 25 21 2 2" xfId="54183"/>
    <cellStyle name="SAPBEXinputData 25 21 3" xfId="54184"/>
    <cellStyle name="SAPBEXinputData 25 22" xfId="54185"/>
    <cellStyle name="SAPBEXinputData 25 22 2" xfId="54186"/>
    <cellStyle name="SAPBEXinputData 25 22 2 2" xfId="54187"/>
    <cellStyle name="SAPBEXinputData 25 22 3" xfId="54188"/>
    <cellStyle name="SAPBEXinputData 25 23" xfId="54189"/>
    <cellStyle name="SAPBEXinputData 25 23 2" xfId="54190"/>
    <cellStyle name="SAPBEXinputData 25 23 2 2" xfId="54191"/>
    <cellStyle name="SAPBEXinputData 25 23 3" xfId="54192"/>
    <cellStyle name="SAPBEXinputData 25 24" xfId="54193"/>
    <cellStyle name="SAPBEXinputData 25 24 2" xfId="54194"/>
    <cellStyle name="SAPBEXinputData 25 24 2 2" xfId="54195"/>
    <cellStyle name="SAPBEXinputData 25 24 3" xfId="54196"/>
    <cellStyle name="SAPBEXinputData 25 25" xfId="54197"/>
    <cellStyle name="SAPBEXinputData 25 25 2" xfId="54198"/>
    <cellStyle name="SAPBEXinputData 25 25 2 2" xfId="54199"/>
    <cellStyle name="SAPBEXinputData 25 25 3" xfId="54200"/>
    <cellStyle name="SAPBEXinputData 25 26" xfId="54201"/>
    <cellStyle name="SAPBEXinputData 25 26 2" xfId="54202"/>
    <cellStyle name="SAPBEXinputData 25 26 2 2" xfId="54203"/>
    <cellStyle name="SAPBEXinputData 25 26 3" xfId="54204"/>
    <cellStyle name="SAPBEXinputData 25 27" xfId="54205"/>
    <cellStyle name="SAPBEXinputData 25 27 2" xfId="54206"/>
    <cellStyle name="SAPBEXinputData 25 27 2 2" xfId="54207"/>
    <cellStyle name="SAPBEXinputData 25 27 3" xfId="54208"/>
    <cellStyle name="SAPBEXinputData 25 28" xfId="54209"/>
    <cellStyle name="SAPBEXinputData 25 28 2" xfId="54210"/>
    <cellStyle name="SAPBEXinputData 25 28 2 2" xfId="54211"/>
    <cellStyle name="SAPBEXinputData 25 28 3" xfId="54212"/>
    <cellStyle name="SAPBEXinputData 25 29" xfId="54213"/>
    <cellStyle name="SAPBEXinputData 25 29 2" xfId="54214"/>
    <cellStyle name="SAPBEXinputData 25 29 2 2" xfId="54215"/>
    <cellStyle name="SAPBEXinputData 25 29 3" xfId="54216"/>
    <cellStyle name="SAPBEXinputData 25 3" xfId="54217"/>
    <cellStyle name="SAPBEXinputData 25 3 2" xfId="54218"/>
    <cellStyle name="SAPBEXinputData 25 3 2 2" xfId="54219"/>
    <cellStyle name="SAPBEXinputData 25 3 3" xfId="54220"/>
    <cellStyle name="SAPBEXinputData 25 30" xfId="54221"/>
    <cellStyle name="SAPBEXinputData 25 30 2" xfId="54222"/>
    <cellStyle name="SAPBEXinputData 25 30 2 2" xfId="54223"/>
    <cellStyle name="SAPBEXinputData 25 30 3" xfId="54224"/>
    <cellStyle name="SAPBEXinputData 25 31" xfId="54225"/>
    <cellStyle name="SAPBEXinputData 25 31 2" xfId="54226"/>
    <cellStyle name="SAPBEXinputData 25 31 2 2" xfId="54227"/>
    <cellStyle name="SAPBEXinputData 25 31 3" xfId="54228"/>
    <cellStyle name="SAPBEXinputData 25 32" xfId="54229"/>
    <cellStyle name="SAPBEXinputData 25 32 2" xfId="54230"/>
    <cellStyle name="SAPBEXinputData 25 32 2 2" xfId="54231"/>
    <cellStyle name="SAPBEXinputData 25 32 3" xfId="54232"/>
    <cellStyle name="SAPBEXinputData 25 33" xfId="54233"/>
    <cellStyle name="SAPBEXinputData 25 33 2" xfId="54234"/>
    <cellStyle name="SAPBEXinputData 25 33 2 2" xfId="54235"/>
    <cellStyle name="SAPBEXinputData 25 33 3" xfId="54236"/>
    <cellStyle name="SAPBEXinputData 25 34" xfId="54237"/>
    <cellStyle name="SAPBEXinputData 25 34 2" xfId="54238"/>
    <cellStyle name="SAPBEXinputData 25 34 2 2" xfId="54239"/>
    <cellStyle name="SAPBEXinputData 25 34 3" xfId="54240"/>
    <cellStyle name="SAPBEXinputData 25 35" xfId="54241"/>
    <cellStyle name="SAPBEXinputData 25 35 2" xfId="54242"/>
    <cellStyle name="SAPBEXinputData 25 35 2 2" xfId="54243"/>
    <cellStyle name="SAPBEXinputData 25 35 3" xfId="54244"/>
    <cellStyle name="SAPBEXinputData 25 36" xfId="54245"/>
    <cellStyle name="SAPBEXinputData 25 36 2" xfId="54246"/>
    <cellStyle name="SAPBEXinputData 25 36 2 2" xfId="54247"/>
    <cellStyle name="SAPBEXinputData 25 36 3" xfId="54248"/>
    <cellStyle name="SAPBEXinputData 25 37" xfId="54249"/>
    <cellStyle name="SAPBEXinputData 25 37 2" xfId="54250"/>
    <cellStyle name="SAPBEXinputData 25 37 2 2" xfId="54251"/>
    <cellStyle name="SAPBEXinputData 25 37 3" xfId="54252"/>
    <cellStyle name="SAPBEXinputData 25 38" xfId="54253"/>
    <cellStyle name="SAPBEXinputData 25 38 2" xfId="54254"/>
    <cellStyle name="SAPBEXinputData 25 38 2 2" xfId="54255"/>
    <cellStyle name="SAPBEXinputData 25 38 3" xfId="54256"/>
    <cellStyle name="SAPBEXinputData 25 39" xfId="54257"/>
    <cellStyle name="SAPBEXinputData 25 39 2" xfId="54258"/>
    <cellStyle name="SAPBEXinputData 25 39 2 2" xfId="54259"/>
    <cellStyle name="SAPBEXinputData 25 39 3" xfId="54260"/>
    <cellStyle name="SAPBEXinputData 25 4" xfId="54261"/>
    <cellStyle name="SAPBEXinputData 25 4 2" xfId="54262"/>
    <cellStyle name="SAPBEXinputData 25 4 2 2" xfId="54263"/>
    <cellStyle name="SAPBEXinputData 25 4 3" xfId="54264"/>
    <cellStyle name="SAPBEXinputData 25 40" xfId="54265"/>
    <cellStyle name="SAPBEXinputData 25 40 2" xfId="54266"/>
    <cellStyle name="SAPBEXinputData 25 40 2 2" xfId="54267"/>
    <cellStyle name="SAPBEXinputData 25 40 3" xfId="54268"/>
    <cellStyle name="SAPBEXinputData 25 41" xfId="54269"/>
    <cellStyle name="SAPBEXinputData 25 41 2" xfId="54270"/>
    <cellStyle name="SAPBEXinputData 25 42" xfId="54271"/>
    <cellStyle name="SAPBEXinputData 25 5" xfId="54272"/>
    <cellStyle name="SAPBEXinputData 25 5 2" xfId="54273"/>
    <cellStyle name="SAPBEXinputData 25 5 2 2" xfId="54274"/>
    <cellStyle name="SAPBEXinputData 25 5 3" xfId="54275"/>
    <cellStyle name="SAPBEXinputData 25 6" xfId="54276"/>
    <cellStyle name="SAPBEXinputData 25 6 2" xfId="54277"/>
    <cellStyle name="SAPBEXinputData 25 6 2 2" xfId="54278"/>
    <cellStyle name="SAPBEXinputData 25 6 3" xfId="54279"/>
    <cellStyle name="SAPBEXinputData 25 7" xfId="54280"/>
    <cellStyle name="SAPBEXinputData 25 7 2" xfId="54281"/>
    <cellStyle name="SAPBEXinputData 25 7 2 2" xfId="54282"/>
    <cellStyle name="SAPBEXinputData 25 7 3" xfId="54283"/>
    <cellStyle name="SAPBEXinputData 25 8" xfId="54284"/>
    <cellStyle name="SAPBEXinputData 25 8 2" xfId="54285"/>
    <cellStyle name="SAPBEXinputData 25 8 2 2" xfId="54286"/>
    <cellStyle name="SAPBEXinputData 25 8 3" xfId="54287"/>
    <cellStyle name="SAPBEXinputData 25 9" xfId="54288"/>
    <cellStyle name="SAPBEXinputData 25 9 2" xfId="54289"/>
    <cellStyle name="SAPBEXinputData 25 9 2 2" xfId="54290"/>
    <cellStyle name="SAPBEXinputData 25 9 3" xfId="54291"/>
    <cellStyle name="SAPBEXinputData 26" xfId="54292"/>
    <cellStyle name="SAPBEXinputData 26 2" xfId="54293"/>
    <cellStyle name="SAPBEXinputData 26 2 2" xfId="54294"/>
    <cellStyle name="SAPBEXinputData 26 3" xfId="54295"/>
    <cellStyle name="SAPBEXinputData 27" xfId="54296"/>
    <cellStyle name="SAPBEXinputData 27 2" xfId="54297"/>
    <cellStyle name="SAPBEXinputData 27 2 2" xfId="54298"/>
    <cellStyle name="SAPBEXinputData 27 3" xfId="54299"/>
    <cellStyle name="SAPBEXinputData 28" xfId="54300"/>
    <cellStyle name="SAPBEXinputData 28 2" xfId="54301"/>
    <cellStyle name="SAPBEXinputData 28 2 2" xfId="54302"/>
    <cellStyle name="SAPBEXinputData 28 3" xfId="54303"/>
    <cellStyle name="SAPBEXinputData 29" xfId="54304"/>
    <cellStyle name="SAPBEXinputData 29 2" xfId="54305"/>
    <cellStyle name="SAPBEXinputData 29 2 2" xfId="54306"/>
    <cellStyle name="SAPBEXinputData 29 3" xfId="54307"/>
    <cellStyle name="SAPBEXinputData 3" xfId="54308"/>
    <cellStyle name="SAPBEXinputData 3 2" xfId="54309"/>
    <cellStyle name="SAPBEXinputData 3 2 2" xfId="54310"/>
    <cellStyle name="SAPBEXinputData 3 3" xfId="54311"/>
    <cellStyle name="SAPBEXinputData 30" xfId="54312"/>
    <cellStyle name="SAPBEXinputData 30 2" xfId="54313"/>
    <cellStyle name="SAPBEXinputData 30 2 2" xfId="54314"/>
    <cellStyle name="SAPBEXinputData 30 3" xfId="54315"/>
    <cellStyle name="SAPBEXinputData 31" xfId="54316"/>
    <cellStyle name="SAPBEXinputData 31 2" xfId="54317"/>
    <cellStyle name="SAPBEXinputData 31 2 2" xfId="54318"/>
    <cellStyle name="SAPBEXinputData 31 3" xfId="54319"/>
    <cellStyle name="SAPBEXinputData 32" xfId="54320"/>
    <cellStyle name="SAPBEXinputData 32 2" xfId="54321"/>
    <cellStyle name="SAPBEXinputData 32 2 2" xfId="54322"/>
    <cellStyle name="SAPBEXinputData 32 3" xfId="54323"/>
    <cellStyle name="SAPBEXinputData 33" xfId="54324"/>
    <cellStyle name="SAPBEXinputData 33 2" xfId="54325"/>
    <cellStyle name="SAPBEXinputData 33 2 2" xfId="54326"/>
    <cellStyle name="SAPBEXinputData 33 3" xfId="54327"/>
    <cellStyle name="SAPBEXinputData 34" xfId="54328"/>
    <cellStyle name="SAPBEXinputData 34 2" xfId="54329"/>
    <cellStyle name="SAPBEXinputData 34 2 2" xfId="54330"/>
    <cellStyle name="SAPBEXinputData 34 3" xfId="54331"/>
    <cellStyle name="SAPBEXinputData 35" xfId="54332"/>
    <cellStyle name="SAPBEXinputData 35 2" xfId="54333"/>
    <cellStyle name="SAPBEXinputData 35 2 2" xfId="54334"/>
    <cellStyle name="SAPBEXinputData 35 3" xfId="54335"/>
    <cellStyle name="SAPBEXinputData 36" xfId="54336"/>
    <cellStyle name="SAPBEXinputData 36 2" xfId="54337"/>
    <cellStyle name="SAPBEXinputData 36 2 2" xfId="54338"/>
    <cellStyle name="SAPBEXinputData 36 3" xfId="54339"/>
    <cellStyle name="SAPBEXinputData 37" xfId="54340"/>
    <cellStyle name="SAPBEXinputData 37 2" xfId="54341"/>
    <cellStyle name="SAPBEXinputData 37 2 2" xfId="54342"/>
    <cellStyle name="SAPBEXinputData 37 3" xfId="54343"/>
    <cellStyle name="SAPBEXinputData 38" xfId="54344"/>
    <cellStyle name="SAPBEXinputData 38 2" xfId="54345"/>
    <cellStyle name="SAPBEXinputData 38 2 2" xfId="54346"/>
    <cellStyle name="SAPBEXinputData 38 3" xfId="54347"/>
    <cellStyle name="SAPBEXinputData 39" xfId="54348"/>
    <cellStyle name="SAPBEXinputData 39 2" xfId="54349"/>
    <cellStyle name="SAPBEXinputData 39 2 2" xfId="54350"/>
    <cellStyle name="SAPBEXinputData 39 3" xfId="54351"/>
    <cellStyle name="SAPBEXinputData 4" xfId="54352"/>
    <cellStyle name="SAPBEXinputData 4 2" xfId="54353"/>
    <cellStyle name="SAPBEXinputData 4 2 2" xfId="54354"/>
    <cellStyle name="SAPBEXinputData 4 3" xfId="54355"/>
    <cellStyle name="SAPBEXinputData 40" xfId="54356"/>
    <cellStyle name="SAPBEXinputData 40 2" xfId="54357"/>
    <cellStyle name="SAPBEXinputData 40 2 2" xfId="54358"/>
    <cellStyle name="SAPBEXinputData 40 3" xfId="54359"/>
    <cellStyle name="SAPBEXinputData 41" xfId="54360"/>
    <cellStyle name="SAPBEXinputData 41 2" xfId="54361"/>
    <cellStyle name="SAPBEXinputData 41 2 2" xfId="54362"/>
    <cellStyle name="SAPBEXinputData 41 3" xfId="54363"/>
    <cellStyle name="SAPBEXinputData 42" xfId="54364"/>
    <cellStyle name="SAPBEXinputData 42 2" xfId="54365"/>
    <cellStyle name="SAPBEXinputData 42 2 2" xfId="54366"/>
    <cellStyle name="SAPBEXinputData 42 3" xfId="54367"/>
    <cellStyle name="SAPBEXinputData 43" xfId="54368"/>
    <cellStyle name="SAPBEXinputData 43 2" xfId="54369"/>
    <cellStyle name="SAPBEXinputData 43 2 2" xfId="54370"/>
    <cellStyle name="SAPBEXinputData 43 3" xfId="54371"/>
    <cellStyle name="SAPBEXinputData 44" xfId="54372"/>
    <cellStyle name="SAPBEXinputData 44 2" xfId="54373"/>
    <cellStyle name="SAPBEXinputData 44 2 2" xfId="54374"/>
    <cellStyle name="SAPBEXinputData 44 3" xfId="54375"/>
    <cellStyle name="SAPBEXinputData 45" xfId="54376"/>
    <cellStyle name="SAPBEXinputData 45 2" xfId="54377"/>
    <cellStyle name="SAPBEXinputData 45 2 2" xfId="54378"/>
    <cellStyle name="SAPBEXinputData 45 3" xfId="54379"/>
    <cellStyle name="SAPBEXinputData 46" xfId="54380"/>
    <cellStyle name="SAPBEXinputData 46 2" xfId="54381"/>
    <cellStyle name="SAPBEXinputData 46 2 2" xfId="54382"/>
    <cellStyle name="SAPBEXinputData 46 3" xfId="54383"/>
    <cellStyle name="SAPBEXinputData 47" xfId="54384"/>
    <cellStyle name="SAPBEXinputData 47 2" xfId="54385"/>
    <cellStyle name="SAPBEXinputData 47 2 2" xfId="54386"/>
    <cellStyle name="SAPBEXinputData 47 3" xfId="54387"/>
    <cellStyle name="SAPBEXinputData 48" xfId="54388"/>
    <cellStyle name="SAPBEXinputData 48 2" xfId="54389"/>
    <cellStyle name="SAPBEXinputData 48 2 2" xfId="54390"/>
    <cellStyle name="SAPBEXinputData 48 3" xfId="54391"/>
    <cellStyle name="SAPBEXinputData 49" xfId="54392"/>
    <cellStyle name="SAPBEXinputData 49 2" xfId="54393"/>
    <cellStyle name="SAPBEXinputData 49 2 2" xfId="54394"/>
    <cellStyle name="SAPBEXinputData 49 3" xfId="54395"/>
    <cellStyle name="SAPBEXinputData 5" xfId="54396"/>
    <cellStyle name="SAPBEXinputData 50" xfId="54397"/>
    <cellStyle name="SAPBEXinputData 50 2" xfId="54398"/>
    <cellStyle name="SAPBEXinputData 50 2 2" xfId="54399"/>
    <cellStyle name="SAPBEXinputData 50 3" xfId="54400"/>
    <cellStyle name="SAPBEXinputData 51" xfId="54401"/>
    <cellStyle name="SAPBEXinputData 51 2" xfId="54402"/>
    <cellStyle name="SAPBEXinputData 51 2 2" xfId="54403"/>
    <cellStyle name="SAPBEXinputData 51 3" xfId="54404"/>
    <cellStyle name="SAPBEXinputData 52" xfId="54405"/>
    <cellStyle name="SAPBEXinputData 52 2" xfId="54406"/>
    <cellStyle name="SAPBEXinputData 52 2 2" xfId="54407"/>
    <cellStyle name="SAPBEXinputData 52 3" xfId="54408"/>
    <cellStyle name="SAPBEXinputData 53" xfId="54409"/>
    <cellStyle name="SAPBEXinputData 53 2" xfId="54410"/>
    <cellStyle name="SAPBEXinputData 53 2 2" xfId="54411"/>
    <cellStyle name="SAPBEXinputData 53 3" xfId="54412"/>
    <cellStyle name="SAPBEXinputData 54" xfId="54413"/>
    <cellStyle name="SAPBEXinputData 54 2" xfId="54414"/>
    <cellStyle name="SAPBEXinputData 54 2 2" xfId="54415"/>
    <cellStyle name="SAPBEXinputData 54 3" xfId="54416"/>
    <cellStyle name="SAPBEXinputData 55" xfId="54417"/>
    <cellStyle name="SAPBEXinputData 55 2" xfId="54418"/>
    <cellStyle name="SAPBEXinputData 55 2 2" xfId="54419"/>
    <cellStyle name="SAPBEXinputData 55 3" xfId="54420"/>
    <cellStyle name="SAPBEXinputData 56" xfId="54421"/>
    <cellStyle name="SAPBEXinputData 56 2" xfId="54422"/>
    <cellStyle name="SAPBEXinputData 56 2 2" xfId="54423"/>
    <cellStyle name="SAPBEXinputData 56 3" xfId="54424"/>
    <cellStyle name="SAPBEXinputData 57" xfId="54425"/>
    <cellStyle name="SAPBEXinputData 57 2" xfId="54426"/>
    <cellStyle name="SAPBEXinputData 57 2 2" xfId="54427"/>
    <cellStyle name="SAPBEXinputData 57 3" xfId="54428"/>
    <cellStyle name="SAPBEXinputData 58" xfId="54429"/>
    <cellStyle name="SAPBEXinputData 58 2" xfId="54430"/>
    <cellStyle name="SAPBEXinputData 58 2 2" xfId="54431"/>
    <cellStyle name="SAPBEXinputData 58 3" xfId="54432"/>
    <cellStyle name="SAPBEXinputData 59" xfId="54433"/>
    <cellStyle name="SAPBEXinputData 59 2" xfId="54434"/>
    <cellStyle name="SAPBEXinputData 59 2 2" xfId="54435"/>
    <cellStyle name="SAPBEXinputData 59 3" xfId="54436"/>
    <cellStyle name="SAPBEXinputData 6" xfId="54437"/>
    <cellStyle name="SAPBEXinputData 60" xfId="54438"/>
    <cellStyle name="SAPBEXinputData 60 2" xfId="54439"/>
    <cellStyle name="SAPBEXinputData 60 2 2" xfId="54440"/>
    <cellStyle name="SAPBEXinputData 60 3" xfId="54441"/>
    <cellStyle name="SAPBEXinputData 61" xfId="54442"/>
    <cellStyle name="SAPBEXinputData 61 2" xfId="54443"/>
    <cellStyle name="SAPBEXinputData 61 2 2" xfId="54444"/>
    <cellStyle name="SAPBEXinputData 61 3" xfId="54445"/>
    <cellStyle name="SAPBEXinputData 62" xfId="54446"/>
    <cellStyle name="SAPBEXinputData 62 2" xfId="54447"/>
    <cellStyle name="SAPBEXinputData 62 2 2" xfId="54448"/>
    <cellStyle name="SAPBEXinputData 62 3" xfId="54449"/>
    <cellStyle name="SAPBEXinputData 63" xfId="54450"/>
    <cellStyle name="SAPBEXinputData 63 2" xfId="54451"/>
    <cellStyle name="SAPBEXinputData 63 2 2" xfId="54452"/>
    <cellStyle name="SAPBEXinputData 63 3" xfId="54453"/>
    <cellStyle name="SAPBEXinputData 64" xfId="54454"/>
    <cellStyle name="SAPBEXinputData 64 2" xfId="54455"/>
    <cellStyle name="SAPBEXinputData 64 2 2" xfId="54456"/>
    <cellStyle name="SAPBEXinputData 64 3" xfId="54457"/>
    <cellStyle name="SAPBEXinputData 65" xfId="54458"/>
    <cellStyle name="SAPBEXinputData 65 2" xfId="54459"/>
    <cellStyle name="SAPBEXinputData 65 2 2" xfId="54460"/>
    <cellStyle name="SAPBEXinputData 65 3" xfId="54461"/>
    <cellStyle name="SAPBEXinputData 66" xfId="54462"/>
    <cellStyle name="SAPBEXinputData 66 2" xfId="54463"/>
    <cellStyle name="SAPBEXinputData 66 2 2" xfId="54464"/>
    <cellStyle name="SAPBEXinputData 66 3" xfId="54465"/>
    <cellStyle name="SAPBEXinputData 67" xfId="54466"/>
    <cellStyle name="SAPBEXinputData 67 2" xfId="54467"/>
    <cellStyle name="SAPBEXinputData 68" xfId="54468"/>
    <cellStyle name="SAPBEXinputData 7" xfId="54469"/>
    <cellStyle name="SAPBEXinputData 8" xfId="54470"/>
    <cellStyle name="SAPBEXinputData 9" xfId="54471"/>
    <cellStyle name="SAPBEXItemHeader" xfId="54472"/>
    <cellStyle name="SAPBEXItemHeader 10" xfId="54473"/>
    <cellStyle name="SAPBEXItemHeader 10 2" xfId="54474"/>
    <cellStyle name="SAPBEXItemHeader 2" xfId="54475"/>
    <cellStyle name="SAPBEXItemHeader 2 2" xfId="54476"/>
    <cellStyle name="SAPBEXItemHeader 2 2 2" xfId="54477"/>
    <cellStyle name="SAPBEXItemHeader 2 2 3" xfId="54478"/>
    <cellStyle name="SAPBEXItemHeader 2 3" xfId="54479"/>
    <cellStyle name="SAPBEXItemHeader 2 4" xfId="54480"/>
    <cellStyle name="SAPBEXItemHeader 3" xfId="54481"/>
    <cellStyle name="SAPBEXItemHeader 3 2" xfId="54482"/>
    <cellStyle name="SAPBEXItemHeader 3 2 2" xfId="54483"/>
    <cellStyle name="SAPBEXItemHeader 3 3" xfId="54484"/>
    <cellStyle name="SAPBEXItemHeader 4" xfId="54485"/>
    <cellStyle name="SAPBEXItemHeader 4 2" xfId="54486"/>
    <cellStyle name="SAPBEXItemHeader 4 2 2" xfId="54487"/>
    <cellStyle name="SAPBEXItemHeader 4 3" xfId="54488"/>
    <cellStyle name="SAPBEXItemHeader 5" xfId="54489"/>
    <cellStyle name="SAPBEXItemHeader 5 2" xfId="54490"/>
    <cellStyle name="SAPBEXItemHeader 5 2 2" xfId="54491"/>
    <cellStyle name="SAPBEXItemHeader 5 3" xfId="54492"/>
    <cellStyle name="SAPBEXItemHeader 6" xfId="54493"/>
    <cellStyle name="SAPBEXItemHeader 6 2" xfId="54494"/>
    <cellStyle name="SAPBEXItemHeader 6 2 2" xfId="54495"/>
    <cellStyle name="SAPBEXItemHeader 6 3" xfId="54496"/>
    <cellStyle name="SAPBEXItemHeader 7" xfId="54497"/>
    <cellStyle name="SAPBEXItemHeader 7 2" xfId="54498"/>
    <cellStyle name="SAPBEXItemHeader 7 2 2" xfId="54499"/>
    <cellStyle name="SAPBEXItemHeader 7 3" xfId="54500"/>
    <cellStyle name="SAPBEXItemHeader 8" xfId="54501"/>
    <cellStyle name="SAPBEXItemHeader 8 2" xfId="54502"/>
    <cellStyle name="SAPBEXItemHeader 8 2 2" xfId="54503"/>
    <cellStyle name="SAPBEXItemHeader 8 3" xfId="54504"/>
    <cellStyle name="SAPBEXItemHeader 9" xfId="54505"/>
    <cellStyle name="SAPBEXItemHeader 9 2" xfId="54506"/>
    <cellStyle name="SAPBEXItemHeader 9 2 2" xfId="54507"/>
    <cellStyle name="SAPBEXItemHeader 9 3" xfId="54508"/>
    <cellStyle name="SAPBEXresData" xfId="54509"/>
    <cellStyle name="SAPBEXresData 10" xfId="54510"/>
    <cellStyle name="SAPBEXresData 10 10" xfId="54511"/>
    <cellStyle name="SAPBEXresData 10 10 2" xfId="54512"/>
    <cellStyle name="SAPBEXresData 10 10 2 2" xfId="54513"/>
    <cellStyle name="SAPBEXresData 10 10 3" xfId="54514"/>
    <cellStyle name="SAPBEXresData 10 11" xfId="54515"/>
    <cellStyle name="SAPBEXresData 10 11 2" xfId="54516"/>
    <cellStyle name="SAPBEXresData 10 2" xfId="54517"/>
    <cellStyle name="SAPBEXresData 10 2 2" xfId="54518"/>
    <cellStyle name="SAPBEXresData 10 2 2 2" xfId="54519"/>
    <cellStyle name="SAPBEXresData 10 3" xfId="54520"/>
    <cellStyle name="SAPBEXresData 10 3 2" xfId="54521"/>
    <cellStyle name="SAPBEXresData 10 3 2 2" xfId="54522"/>
    <cellStyle name="SAPBEXresData 10 4" xfId="54523"/>
    <cellStyle name="SAPBEXresData 10 4 2" xfId="54524"/>
    <cellStyle name="SAPBEXresData 10 4 2 2" xfId="54525"/>
    <cellStyle name="SAPBEXresData 10 5" xfId="54526"/>
    <cellStyle name="SAPBEXresData 10 5 2" xfId="54527"/>
    <cellStyle name="SAPBEXresData 10 5 2 2" xfId="54528"/>
    <cellStyle name="SAPBEXresData 10 6" xfId="54529"/>
    <cellStyle name="SAPBEXresData 10 6 2" xfId="54530"/>
    <cellStyle name="SAPBEXresData 10 6 2 2" xfId="54531"/>
    <cellStyle name="SAPBEXresData 10 6 3" xfId="54532"/>
    <cellStyle name="SAPBEXresData 10 7" xfId="54533"/>
    <cellStyle name="SAPBEXresData 10 7 2" xfId="54534"/>
    <cellStyle name="SAPBEXresData 10 7 2 2" xfId="54535"/>
    <cellStyle name="SAPBEXresData 10 7 3" xfId="54536"/>
    <cellStyle name="SAPBEXresData 10 8" xfId="54537"/>
    <cellStyle name="SAPBEXresData 10 8 2" xfId="54538"/>
    <cellStyle name="SAPBEXresData 10 8 2 2" xfId="54539"/>
    <cellStyle name="SAPBEXresData 10 8 3" xfId="54540"/>
    <cellStyle name="SAPBEXresData 10 9" xfId="54541"/>
    <cellStyle name="SAPBEXresData 10 9 2" xfId="54542"/>
    <cellStyle name="SAPBEXresData 10 9 2 2" xfId="54543"/>
    <cellStyle name="SAPBEXresData 10 9 3" xfId="54544"/>
    <cellStyle name="SAPBEXresData 11" xfId="54545"/>
    <cellStyle name="SAPBEXresData 11 10" xfId="54546"/>
    <cellStyle name="SAPBEXresData 11 10 2" xfId="54547"/>
    <cellStyle name="SAPBEXresData 11 10 2 2" xfId="54548"/>
    <cellStyle name="SAPBEXresData 11 10 3" xfId="54549"/>
    <cellStyle name="SAPBEXresData 11 11" xfId="54550"/>
    <cellStyle name="SAPBEXresData 11 11 2" xfId="54551"/>
    <cellStyle name="SAPBEXresData 11 2" xfId="54552"/>
    <cellStyle name="SAPBEXresData 11 2 2" xfId="54553"/>
    <cellStyle name="SAPBEXresData 11 2 2 2" xfId="54554"/>
    <cellStyle name="SAPBEXresData 11 3" xfId="54555"/>
    <cellStyle name="SAPBEXresData 11 3 2" xfId="54556"/>
    <cellStyle name="SAPBEXresData 11 3 2 2" xfId="54557"/>
    <cellStyle name="SAPBEXresData 11 4" xfId="54558"/>
    <cellStyle name="SAPBEXresData 11 4 2" xfId="54559"/>
    <cellStyle name="SAPBEXresData 11 4 2 2" xfId="54560"/>
    <cellStyle name="SAPBEXresData 11 5" xfId="54561"/>
    <cellStyle name="SAPBEXresData 11 5 2" xfId="54562"/>
    <cellStyle name="SAPBEXresData 11 5 2 2" xfId="54563"/>
    <cellStyle name="SAPBEXresData 11 6" xfId="54564"/>
    <cellStyle name="SAPBEXresData 11 6 2" xfId="54565"/>
    <cellStyle name="SAPBEXresData 11 6 2 2" xfId="54566"/>
    <cellStyle name="SAPBEXresData 11 6 3" xfId="54567"/>
    <cellStyle name="SAPBEXresData 11 7" xfId="54568"/>
    <cellStyle name="SAPBEXresData 11 7 2" xfId="54569"/>
    <cellStyle name="SAPBEXresData 11 7 2 2" xfId="54570"/>
    <cellStyle name="SAPBEXresData 11 7 3" xfId="54571"/>
    <cellStyle name="SAPBEXresData 11 8" xfId="54572"/>
    <cellStyle name="SAPBEXresData 11 8 2" xfId="54573"/>
    <cellStyle name="SAPBEXresData 11 8 2 2" xfId="54574"/>
    <cellStyle name="SAPBEXresData 11 8 3" xfId="54575"/>
    <cellStyle name="SAPBEXresData 11 9" xfId="54576"/>
    <cellStyle name="SAPBEXresData 11 9 2" xfId="54577"/>
    <cellStyle name="SAPBEXresData 11 9 2 2" xfId="54578"/>
    <cellStyle name="SAPBEXresData 11 9 3" xfId="54579"/>
    <cellStyle name="SAPBEXresData 12" xfId="54580"/>
    <cellStyle name="SAPBEXresData 12 10" xfId="54581"/>
    <cellStyle name="SAPBEXresData 12 10 2" xfId="54582"/>
    <cellStyle name="SAPBEXresData 12 10 2 2" xfId="54583"/>
    <cellStyle name="SAPBEXresData 12 10 3" xfId="54584"/>
    <cellStyle name="SAPBEXresData 12 11" xfId="54585"/>
    <cellStyle name="SAPBEXresData 12 11 2" xfId="54586"/>
    <cellStyle name="SAPBEXresData 12 2" xfId="54587"/>
    <cellStyle name="SAPBEXresData 12 2 2" xfId="54588"/>
    <cellStyle name="SAPBEXresData 12 2 2 2" xfId="54589"/>
    <cellStyle name="SAPBEXresData 12 3" xfId="54590"/>
    <cellStyle name="SAPBEXresData 12 3 2" xfId="54591"/>
    <cellStyle name="SAPBEXresData 12 3 2 2" xfId="54592"/>
    <cellStyle name="SAPBEXresData 12 4" xfId="54593"/>
    <cellStyle name="SAPBEXresData 12 4 2" xfId="54594"/>
    <cellStyle name="SAPBEXresData 12 4 2 2" xfId="54595"/>
    <cellStyle name="SAPBEXresData 12 5" xfId="54596"/>
    <cellStyle name="SAPBEXresData 12 5 2" xfId="54597"/>
    <cellStyle name="SAPBEXresData 12 5 2 2" xfId="54598"/>
    <cellStyle name="SAPBEXresData 12 6" xfId="54599"/>
    <cellStyle name="SAPBEXresData 12 6 2" xfId="54600"/>
    <cellStyle name="SAPBEXresData 12 6 2 2" xfId="54601"/>
    <cellStyle name="SAPBEXresData 12 6 3" xfId="54602"/>
    <cellStyle name="SAPBEXresData 12 7" xfId="54603"/>
    <cellStyle name="SAPBEXresData 12 7 2" xfId="54604"/>
    <cellStyle name="SAPBEXresData 12 7 2 2" xfId="54605"/>
    <cellStyle name="SAPBEXresData 12 7 3" xfId="54606"/>
    <cellStyle name="SAPBEXresData 12 8" xfId="54607"/>
    <cellStyle name="SAPBEXresData 12 8 2" xfId="54608"/>
    <cellStyle name="SAPBEXresData 12 8 2 2" xfId="54609"/>
    <cellStyle name="SAPBEXresData 12 8 3" xfId="54610"/>
    <cellStyle name="SAPBEXresData 12 9" xfId="54611"/>
    <cellStyle name="SAPBEXresData 12 9 2" xfId="54612"/>
    <cellStyle name="SAPBEXresData 12 9 2 2" xfId="54613"/>
    <cellStyle name="SAPBEXresData 12 9 3" xfId="54614"/>
    <cellStyle name="SAPBEXresData 13" xfId="54615"/>
    <cellStyle name="SAPBEXresData 13 10" xfId="54616"/>
    <cellStyle name="SAPBEXresData 13 10 2" xfId="54617"/>
    <cellStyle name="SAPBEXresData 13 10 2 2" xfId="54618"/>
    <cellStyle name="SAPBEXresData 13 10 3" xfId="54619"/>
    <cellStyle name="SAPBEXresData 13 11" xfId="54620"/>
    <cellStyle name="SAPBEXresData 13 11 2" xfId="54621"/>
    <cellStyle name="SAPBEXresData 13 2" xfId="54622"/>
    <cellStyle name="SAPBEXresData 13 2 2" xfId="54623"/>
    <cellStyle name="SAPBEXresData 13 2 2 2" xfId="54624"/>
    <cellStyle name="SAPBEXresData 13 3" xfId="54625"/>
    <cellStyle name="SAPBEXresData 13 3 2" xfId="54626"/>
    <cellStyle name="SAPBEXresData 13 3 2 2" xfId="54627"/>
    <cellStyle name="SAPBEXresData 13 4" xfId="54628"/>
    <cellStyle name="SAPBEXresData 13 4 2" xfId="54629"/>
    <cellStyle name="SAPBEXresData 13 4 2 2" xfId="54630"/>
    <cellStyle name="SAPBEXresData 13 5" xfId="54631"/>
    <cellStyle name="SAPBEXresData 13 5 2" xfId="54632"/>
    <cellStyle name="SAPBEXresData 13 5 2 2" xfId="54633"/>
    <cellStyle name="SAPBEXresData 13 6" xfId="54634"/>
    <cellStyle name="SAPBEXresData 13 6 2" xfId="54635"/>
    <cellStyle name="SAPBEXresData 13 6 2 2" xfId="54636"/>
    <cellStyle name="SAPBEXresData 13 6 3" xfId="54637"/>
    <cellStyle name="SAPBEXresData 13 7" xfId="54638"/>
    <cellStyle name="SAPBEXresData 13 7 2" xfId="54639"/>
    <cellStyle name="SAPBEXresData 13 7 2 2" xfId="54640"/>
    <cellStyle name="SAPBEXresData 13 7 3" xfId="54641"/>
    <cellStyle name="SAPBEXresData 13 8" xfId="54642"/>
    <cellStyle name="SAPBEXresData 13 8 2" xfId="54643"/>
    <cellStyle name="SAPBEXresData 13 8 2 2" xfId="54644"/>
    <cellStyle name="SAPBEXresData 13 8 3" xfId="54645"/>
    <cellStyle name="SAPBEXresData 13 9" xfId="54646"/>
    <cellStyle name="SAPBEXresData 13 9 2" xfId="54647"/>
    <cellStyle name="SAPBEXresData 13 9 2 2" xfId="54648"/>
    <cellStyle name="SAPBEXresData 13 9 3" xfId="54649"/>
    <cellStyle name="SAPBEXresData 14" xfId="54650"/>
    <cellStyle name="SAPBEXresData 14 10" xfId="54651"/>
    <cellStyle name="SAPBEXresData 14 10 2" xfId="54652"/>
    <cellStyle name="SAPBEXresData 14 10 2 2" xfId="54653"/>
    <cellStyle name="SAPBEXresData 14 10 3" xfId="54654"/>
    <cellStyle name="SAPBEXresData 14 11" xfId="54655"/>
    <cellStyle name="SAPBEXresData 14 11 2" xfId="54656"/>
    <cellStyle name="SAPBEXresData 14 2" xfId="54657"/>
    <cellStyle name="SAPBEXresData 14 2 2" xfId="54658"/>
    <cellStyle name="SAPBEXresData 14 2 2 2" xfId="54659"/>
    <cellStyle name="SAPBEXresData 14 3" xfId="54660"/>
    <cellStyle name="SAPBEXresData 14 3 2" xfId="54661"/>
    <cellStyle name="SAPBEXresData 14 3 2 2" xfId="54662"/>
    <cellStyle name="SAPBEXresData 14 4" xfId="54663"/>
    <cellStyle name="SAPBEXresData 14 4 2" xfId="54664"/>
    <cellStyle name="SAPBEXresData 14 4 2 2" xfId="54665"/>
    <cellStyle name="SAPBEXresData 14 5" xfId="54666"/>
    <cellStyle name="SAPBEXresData 14 5 2" xfId="54667"/>
    <cellStyle name="SAPBEXresData 14 5 2 2" xfId="54668"/>
    <cellStyle name="SAPBEXresData 14 6" xfId="54669"/>
    <cellStyle name="SAPBEXresData 14 6 2" xfId="54670"/>
    <cellStyle name="SAPBEXresData 14 6 2 2" xfId="54671"/>
    <cellStyle name="SAPBEXresData 14 6 3" xfId="54672"/>
    <cellStyle name="SAPBEXresData 14 7" xfId="54673"/>
    <cellStyle name="SAPBEXresData 14 7 2" xfId="54674"/>
    <cellStyle name="SAPBEXresData 14 7 2 2" xfId="54675"/>
    <cellStyle name="SAPBEXresData 14 7 3" xfId="54676"/>
    <cellStyle name="SAPBEXresData 14 8" xfId="54677"/>
    <cellStyle name="SAPBEXresData 14 8 2" xfId="54678"/>
    <cellStyle name="SAPBEXresData 14 8 2 2" xfId="54679"/>
    <cellStyle name="SAPBEXresData 14 8 3" xfId="54680"/>
    <cellStyle name="SAPBEXresData 14 9" xfId="54681"/>
    <cellStyle name="SAPBEXresData 14 9 2" xfId="54682"/>
    <cellStyle name="SAPBEXresData 14 9 2 2" xfId="54683"/>
    <cellStyle name="SAPBEXresData 14 9 3" xfId="54684"/>
    <cellStyle name="SAPBEXresData 15" xfId="54685"/>
    <cellStyle name="SAPBEXresData 15 10" xfId="54686"/>
    <cellStyle name="SAPBEXresData 15 10 2" xfId="54687"/>
    <cellStyle name="SAPBEXresData 15 10 2 2" xfId="54688"/>
    <cellStyle name="SAPBEXresData 15 10 3" xfId="54689"/>
    <cellStyle name="SAPBEXresData 15 11" xfId="54690"/>
    <cellStyle name="SAPBEXresData 15 11 2" xfId="54691"/>
    <cellStyle name="SAPBEXresData 15 11 2 2" xfId="54692"/>
    <cellStyle name="SAPBEXresData 15 11 3" xfId="54693"/>
    <cellStyle name="SAPBEXresData 15 12" xfId="54694"/>
    <cellStyle name="SAPBEXresData 15 12 2" xfId="54695"/>
    <cellStyle name="SAPBEXresData 15 2" xfId="54696"/>
    <cellStyle name="SAPBEXresData 15 2 2" xfId="54697"/>
    <cellStyle name="SAPBEXresData 15 2 2 2" xfId="54698"/>
    <cellStyle name="SAPBEXresData 15 3" xfId="54699"/>
    <cellStyle name="SAPBEXresData 15 3 2" xfId="54700"/>
    <cellStyle name="SAPBEXresData 15 3 2 2" xfId="54701"/>
    <cellStyle name="SAPBEXresData 15 4" xfId="54702"/>
    <cellStyle name="SAPBEXresData 15 4 2" xfId="54703"/>
    <cellStyle name="SAPBEXresData 15 4 2 2" xfId="54704"/>
    <cellStyle name="SAPBEXresData 15 5" xfId="54705"/>
    <cellStyle name="SAPBEXresData 15 5 2" xfId="54706"/>
    <cellStyle name="SAPBEXresData 15 5 2 2" xfId="54707"/>
    <cellStyle name="SAPBEXresData 15 6" xfId="54708"/>
    <cellStyle name="SAPBEXresData 15 6 2" xfId="54709"/>
    <cellStyle name="SAPBEXresData 15 6 2 2" xfId="54710"/>
    <cellStyle name="SAPBEXresData 15 6 3" xfId="54711"/>
    <cellStyle name="SAPBEXresData 15 7" xfId="54712"/>
    <cellStyle name="SAPBEXresData 15 7 2" xfId="54713"/>
    <cellStyle name="SAPBEXresData 15 7 2 2" xfId="54714"/>
    <cellStyle name="SAPBEXresData 15 7 3" xfId="54715"/>
    <cellStyle name="SAPBEXresData 15 8" xfId="54716"/>
    <cellStyle name="SAPBEXresData 15 8 2" xfId="54717"/>
    <cellStyle name="SAPBEXresData 15 8 2 2" xfId="54718"/>
    <cellStyle name="SAPBEXresData 15 8 3" xfId="54719"/>
    <cellStyle name="SAPBEXresData 15 9" xfId="54720"/>
    <cellStyle name="SAPBEXresData 15 9 2" xfId="54721"/>
    <cellStyle name="SAPBEXresData 15 9 2 2" xfId="54722"/>
    <cellStyle name="SAPBEXresData 15 9 3" xfId="54723"/>
    <cellStyle name="SAPBEXresData 16" xfId="54724"/>
    <cellStyle name="SAPBEXresData 16 10" xfId="54725"/>
    <cellStyle name="SAPBEXresData 16 10 2" xfId="54726"/>
    <cellStyle name="SAPBEXresData 16 10 2 2" xfId="54727"/>
    <cellStyle name="SAPBEXresData 16 10 3" xfId="54728"/>
    <cellStyle name="SAPBEXresData 16 11" xfId="54729"/>
    <cellStyle name="SAPBEXresData 16 11 2" xfId="54730"/>
    <cellStyle name="SAPBEXresData 16 11 2 2" xfId="54731"/>
    <cellStyle name="SAPBEXresData 16 11 3" xfId="54732"/>
    <cellStyle name="SAPBEXresData 16 12" xfId="54733"/>
    <cellStyle name="SAPBEXresData 16 12 2" xfId="54734"/>
    <cellStyle name="SAPBEXresData 16 2" xfId="54735"/>
    <cellStyle name="SAPBEXresData 16 2 2" xfId="54736"/>
    <cellStyle name="SAPBEXresData 16 2 2 2" xfId="54737"/>
    <cellStyle name="SAPBEXresData 16 3" xfId="54738"/>
    <cellStyle name="SAPBEXresData 16 3 2" xfId="54739"/>
    <cellStyle name="SAPBEXresData 16 3 2 2" xfId="54740"/>
    <cellStyle name="SAPBEXresData 16 4" xfId="54741"/>
    <cellStyle name="SAPBEXresData 16 4 2" xfId="54742"/>
    <cellStyle name="SAPBEXresData 16 4 2 2" xfId="54743"/>
    <cellStyle name="SAPBEXresData 16 5" xfId="54744"/>
    <cellStyle name="SAPBEXresData 16 5 2" xfId="54745"/>
    <cellStyle name="SAPBEXresData 16 5 2 2" xfId="54746"/>
    <cellStyle name="SAPBEXresData 16 6" xfId="54747"/>
    <cellStyle name="SAPBEXresData 16 6 2" xfId="54748"/>
    <cellStyle name="SAPBEXresData 16 6 2 2" xfId="54749"/>
    <cellStyle name="SAPBEXresData 16 6 3" xfId="54750"/>
    <cellStyle name="SAPBEXresData 16 7" xfId="54751"/>
    <cellStyle name="SAPBEXresData 16 7 2" xfId="54752"/>
    <cellStyle name="SAPBEXresData 16 7 2 2" xfId="54753"/>
    <cellStyle name="SAPBEXresData 16 7 3" xfId="54754"/>
    <cellStyle name="SAPBEXresData 16 8" xfId="54755"/>
    <cellStyle name="SAPBEXresData 16 8 2" xfId="54756"/>
    <cellStyle name="SAPBEXresData 16 8 2 2" xfId="54757"/>
    <cellStyle name="SAPBEXresData 16 8 3" xfId="54758"/>
    <cellStyle name="SAPBEXresData 16 9" xfId="54759"/>
    <cellStyle name="SAPBEXresData 16 9 2" xfId="54760"/>
    <cellStyle name="SAPBEXresData 16 9 2 2" xfId="54761"/>
    <cellStyle name="SAPBEXresData 16 9 3" xfId="54762"/>
    <cellStyle name="SAPBEXresData 17" xfId="54763"/>
    <cellStyle name="SAPBEXresData 17 10" xfId="54764"/>
    <cellStyle name="SAPBEXresData 17 10 2" xfId="54765"/>
    <cellStyle name="SAPBEXresData 17 10 2 2" xfId="54766"/>
    <cellStyle name="SAPBEXresData 17 10 3" xfId="54767"/>
    <cellStyle name="SAPBEXresData 17 11" xfId="54768"/>
    <cellStyle name="SAPBEXresData 17 11 2" xfId="54769"/>
    <cellStyle name="SAPBEXresData 17 11 2 2" xfId="54770"/>
    <cellStyle name="SAPBEXresData 17 11 3" xfId="54771"/>
    <cellStyle name="SAPBEXresData 17 12" xfId="54772"/>
    <cellStyle name="SAPBEXresData 17 12 2" xfId="54773"/>
    <cellStyle name="SAPBEXresData 17 2" xfId="54774"/>
    <cellStyle name="SAPBEXresData 17 2 2" xfId="54775"/>
    <cellStyle name="SAPBEXresData 17 2 2 2" xfId="54776"/>
    <cellStyle name="SAPBEXresData 17 3" xfId="54777"/>
    <cellStyle name="SAPBEXresData 17 3 2" xfId="54778"/>
    <cellStyle name="SAPBEXresData 17 3 2 2" xfId="54779"/>
    <cellStyle name="SAPBEXresData 17 4" xfId="54780"/>
    <cellStyle name="SAPBEXresData 17 4 2" xfId="54781"/>
    <cellStyle name="SAPBEXresData 17 4 2 2" xfId="54782"/>
    <cellStyle name="SAPBEXresData 17 5" xfId="54783"/>
    <cellStyle name="SAPBEXresData 17 5 2" xfId="54784"/>
    <cellStyle name="SAPBEXresData 17 5 2 2" xfId="54785"/>
    <cellStyle name="SAPBEXresData 17 6" xfId="54786"/>
    <cellStyle name="SAPBEXresData 17 6 2" xfId="54787"/>
    <cellStyle name="SAPBEXresData 17 6 2 2" xfId="54788"/>
    <cellStyle name="SAPBEXresData 17 6 3" xfId="54789"/>
    <cellStyle name="SAPBEXresData 17 7" xfId="54790"/>
    <cellStyle name="SAPBEXresData 17 7 2" xfId="54791"/>
    <cellStyle name="SAPBEXresData 17 7 2 2" xfId="54792"/>
    <cellStyle name="SAPBEXresData 17 7 3" xfId="54793"/>
    <cellStyle name="SAPBEXresData 17 8" xfId="54794"/>
    <cellStyle name="SAPBEXresData 17 8 2" xfId="54795"/>
    <cellStyle name="SAPBEXresData 17 8 2 2" xfId="54796"/>
    <cellStyle name="SAPBEXresData 17 8 3" xfId="54797"/>
    <cellStyle name="SAPBEXresData 17 9" xfId="54798"/>
    <cellStyle name="SAPBEXresData 17 9 2" xfId="54799"/>
    <cellStyle name="SAPBEXresData 17 9 2 2" xfId="54800"/>
    <cellStyle name="SAPBEXresData 17 9 3" xfId="54801"/>
    <cellStyle name="SAPBEXresData 18" xfId="54802"/>
    <cellStyle name="SAPBEXresData 18 2" xfId="54803"/>
    <cellStyle name="SAPBEXresData 18 2 2" xfId="54804"/>
    <cellStyle name="SAPBEXresData 19" xfId="54805"/>
    <cellStyle name="SAPBEXresData 19 2" xfId="54806"/>
    <cellStyle name="SAPBEXresData 19 2 2" xfId="54807"/>
    <cellStyle name="SAPBEXresData 19 3" xfId="54808"/>
    <cellStyle name="SAPBEXresData 2" xfId="54809"/>
    <cellStyle name="SAPBEXresData 2 10" xfId="54810"/>
    <cellStyle name="SAPBEXresData 2 10 2" xfId="54811"/>
    <cellStyle name="SAPBEXresData 2 10 2 2" xfId="54812"/>
    <cellStyle name="SAPBEXresData 2 10 3" xfId="54813"/>
    <cellStyle name="SAPBEXresData 2 11" xfId="54814"/>
    <cellStyle name="SAPBEXresData 2 11 2" xfId="54815"/>
    <cellStyle name="SAPBEXresData 2 11 2 2" xfId="54816"/>
    <cellStyle name="SAPBEXresData 2 11 3" xfId="54817"/>
    <cellStyle name="SAPBEXresData 2 12" xfId="54818"/>
    <cellStyle name="SAPBEXresData 2 12 2" xfId="54819"/>
    <cellStyle name="SAPBEXresData 2 2" xfId="54820"/>
    <cellStyle name="SAPBEXresData 2 2 10" xfId="54821"/>
    <cellStyle name="SAPBEXresData 2 2 10 2" xfId="54822"/>
    <cellStyle name="SAPBEXresData 2 2 10 2 2" xfId="54823"/>
    <cellStyle name="SAPBEXresData 2 2 10 3" xfId="54824"/>
    <cellStyle name="SAPBEXresData 2 2 11" xfId="54825"/>
    <cellStyle name="SAPBEXresData 2 2 11 2" xfId="54826"/>
    <cellStyle name="SAPBEXresData 2 2 11 2 2" xfId="54827"/>
    <cellStyle name="SAPBEXresData 2 2 11 3" xfId="54828"/>
    <cellStyle name="SAPBEXresData 2 2 12" xfId="54829"/>
    <cellStyle name="SAPBEXresData 2 2 12 2" xfId="54830"/>
    <cellStyle name="SAPBEXresData 2 2 2" xfId="54831"/>
    <cellStyle name="SAPBEXresData 2 2 2 2" xfId="54832"/>
    <cellStyle name="SAPBEXresData 2 2 2 2 2" xfId="54833"/>
    <cellStyle name="SAPBEXresData 2 2 3" xfId="54834"/>
    <cellStyle name="SAPBEXresData 2 2 3 2" xfId="54835"/>
    <cellStyle name="SAPBEXresData 2 2 3 2 2" xfId="54836"/>
    <cellStyle name="SAPBEXresData 2 2 4" xfId="54837"/>
    <cellStyle name="SAPBEXresData 2 2 4 2" xfId="54838"/>
    <cellStyle name="SAPBEXresData 2 2 4 2 2" xfId="54839"/>
    <cellStyle name="SAPBEXresData 2 2 5" xfId="54840"/>
    <cellStyle name="SAPBEXresData 2 2 5 2" xfId="54841"/>
    <cellStyle name="SAPBEXresData 2 2 5 2 2" xfId="54842"/>
    <cellStyle name="SAPBEXresData 2 2 6" xfId="54843"/>
    <cellStyle name="SAPBEXresData 2 2 6 2" xfId="54844"/>
    <cellStyle name="SAPBEXresData 2 2 6 2 2" xfId="54845"/>
    <cellStyle name="SAPBEXresData 2 2 6 3" xfId="54846"/>
    <cellStyle name="SAPBEXresData 2 2 7" xfId="54847"/>
    <cellStyle name="SAPBEXresData 2 2 7 2" xfId="54848"/>
    <cellStyle name="SAPBEXresData 2 2 7 2 2" xfId="54849"/>
    <cellStyle name="SAPBEXresData 2 2 7 3" xfId="54850"/>
    <cellStyle name="SAPBEXresData 2 2 8" xfId="54851"/>
    <cellStyle name="SAPBEXresData 2 2 8 2" xfId="54852"/>
    <cellStyle name="SAPBEXresData 2 2 8 2 2" xfId="54853"/>
    <cellStyle name="SAPBEXresData 2 2 8 3" xfId="54854"/>
    <cellStyle name="SAPBEXresData 2 2 9" xfId="54855"/>
    <cellStyle name="SAPBEXresData 2 2 9 2" xfId="54856"/>
    <cellStyle name="SAPBEXresData 2 2 9 2 2" xfId="54857"/>
    <cellStyle name="SAPBEXresData 2 2 9 3" xfId="54858"/>
    <cellStyle name="SAPBEXresData 2 3" xfId="54859"/>
    <cellStyle name="SAPBEXresData 2 3 2" xfId="54860"/>
    <cellStyle name="SAPBEXresData 2 3 2 2" xfId="54861"/>
    <cellStyle name="SAPBEXresData 2 3 3" xfId="54862"/>
    <cellStyle name="SAPBEXresData 2 3 4" xfId="54863"/>
    <cellStyle name="SAPBEXresData 2 4" xfId="54864"/>
    <cellStyle name="SAPBEXresData 2 4 2" xfId="54865"/>
    <cellStyle name="SAPBEXresData 2 4 2 2" xfId="54866"/>
    <cellStyle name="SAPBEXresData 2 5" xfId="54867"/>
    <cellStyle name="SAPBEXresData 2 5 2" xfId="54868"/>
    <cellStyle name="SAPBEXresData 2 5 2 2" xfId="54869"/>
    <cellStyle name="SAPBEXresData 2 6" xfId="54870"/>
    <cellStyle name="SAPBEXresData 2 6 2" xfId="54871"/>
    <cellStyle name="SAPBEXresData 2 6 2 2" xfId="54872"/>
    <cellStyle name="SAPBEXresData 2 7" xfId="54873"/>
    <cellStyle name="SAPBEXresData 2 7 2" xfId="54874"/>
    <cellStyle name="SAPBEXresData 2 7 2 2" xfId="54875"/>
    <cellStyle name="SAPBEXresData 2 7 3" xfId="54876"/>
    <cellStyle name="SAPBEXresData 2 8" xfId="54877"/>
    <cellStyle name="SAPBEXresData 2 8 2" xfId="54878"/>
    <cellStyle name="SAPBEXresData 2 8 2 2" xfId="54879"/>
    <cellStyle name="SAPBEXresData 2 8 3" xfId="54880"/>
    <cellStyle name="SAPBEXresData 2 9" xfId="54881"/>
    <cellStyle name="SAPBEXresData 2 9 2" xfId="54882"/>
    <cellStyle name="SAPBEXresData 2 9 2 2" xfId="54883"/>
    <cellStyle name="SAPBEXresData 2 9 3" xfId="54884"/>
    <cellStyle name="SAPBEXresData 20" xfId="54885"/>
    <cellStyle name="SAPBEXresData 20 2" xfId="54886"/>
    <cellStyle name="SAPBEXresData 20 2 2" xfId="54887"/>
    <cellStyle name="SAPBEXresData 20 3" xfId="54888"/>
    <cellStyle name="SAPBEXresData 21" xfId="54889"/>
    <cellStyle name="SAPBEXresData 21 2" xfId="54890"/>
    <cellStyle name="SAPBEXresData 22" xfId="54891"/>
    <cellStyle name="SAPBEXresData 22 2" xfId="54892"/>
    <cellStyle name="SAPBEXresData 23" xfId="54893"/>
    <cellStyle name="SAPBEXresData 23 2" xfId="54894"/>
    <cellStyle name="SAPBEXresData 3" xfId="54895"/>
    <cellStyle name="SAPBEXresData 3 10" xfId="54896"/>
    <cellStyle name="SAPBEXresData 3 10 2" xfId="54897"/>
    <cellStyle name="SAPBEXresData 3 10 2 2" xfId="54898"/>
    <cellStyle name="SAPBEXresData 3 10 3" xfId="54899"/>
    <cellStyle name="SAPBEXresData 3 11" xfId="54900"/>
    <cellStyle name="SAPBEXresData 3 11 2" xfId="54901"/>
    <cellStyle name="SAPBEXresData 3 11 2 2" xfId="54902"/>
    <cellStyle name="SAPBEXresData 3 11 3" xfId="54903"/>
    <cellStyle name="SAPBEXresData 3 12" xfId="54904"/>
    <cellStyle name="SAPBEXresData 3 12 2" xfId="54905"/>
    <cellStyle name="SAPBEXresData 3 12 2 2" xfId="54906"/>
    <cellStyle name="SAPBEXresData 3 12 3" xfId="54907"/>
    <cellStyle name="SAPBEXresData 3 13" xfId="54908"/>
    <cellStyle name="SAPBEXresData 3 13 2" xfId="54909"/>
    <cellStyle name="SAPBEXresData 3 13 2 2" xfId="54910"/>
    <cellStyle name="SAPBEXresData 3 13 3" xfId="54911"/>
    <cellStyle name="SAPBEXresData 3 14" xfId="54912"/>
    <cellStyle name="SAPBEXresData 3 14 2" xfId="54913"/>
    <cellStyle name="SAPBEXresData 3 2" xfId="54914"/>
    <cellStyle name="SAPBEXresData 3 2 2" xfId="54915"/>
    <cellStyle name="SAPBEXresData 3 2 2 2" xfId="54916"/>
    <cellStyle name="SAPBEXresData 3 2 3" xfId="54917"/>
    <cellStyle name="SAPBEXresData 3 2 4" xfId="54918"/>
    <cellStyle name="SAPBEXresData 3 3" xfId="54919"/>
    <cellStyle name="SAPBEXresData 3 3 2" xfId="54920"/>
    <cellStyle name="SAPBEXresData 3 3 2 2" xfId="54921"/>
    <cellStyle name="SAPBEXresData 3 3 3" xfId="54922"/>
    <cellStyle name="SAPBEXresData 3 3 4" xfId="54923"/>
    <cellStyle name="SAPBEXresData 3 4" xfId="54924"/>
    <cellStyle name="SAPBEXresData 3 4 2" xfId="54925"/>
    <cellStyle name="SAPBEXresData 3 4 2 2" xfId="54926"/>
    <cellStyle name="SAPBEXresData 3 5" xfId="54927"/>
    <cellStyle name="SAPBEXresData 3 5 2" xfId="54928"/>
    <cellStyle name="SAPBEXresData 3 5 2 2" xfId="54929"/>
    <cellStyle name="SAPBEXresData 3 6" xfId="54930"/>
    <cellStyle name="SAPBEXresData 3 6 2" xfId="54931"/>
    <cellStyle name="SAPBEXresData 3 6 2 2" xfId="54932"/>
    <cellStyle name="SAPBEXresData 3 7" xfId="54933"/>
    <cellStyle name="SAPBEXresData 3 7 2" xfId="54934"/>
    <cellStyle name="SAPBEXresData 3 7 2 2" xfId="54935"/>
    <cellStyle name="SAPBEXresData 3 8" xfId="54936"/>
    <cellStyle name="SAPBEXresData 3 8 2" xfId="54937"/>
    <cellStyle name="SAPBEXresData 3 8 2 2" xfId="54938"/>
    <cellStyle name="SAPBEXresData 3 8 3" xfId="54939"/>
    <cellStyle name="SAPBEXresData 3 9" xfId="54940"/>
    <cellStyle name="SAPBEXresData 3 9 2" xfId="54941"/>
    <cellStyle name="SAPBEXresData 3 9 2 2" xfId="54942"/>
    <cellStyle name="SAPBEXresData 3 9 3" xfId="54943"/>
    <cellStyle name="SAPBEXresData 4" xfId="54944"/>
    <cellStyle name="SAPBEXresData 4 10" xfId="54945"/>
    <cellStyle name="SAPBEXresData 4 10 2" xfId="54946"/>
    <cellStyle name="SAPBEXresData 4 10 2 2" xfId="54947"/>
    <cellStyle name="SAPBEXresData 4 10 3" xfId="54948"/>
    <cellStyle name="SAPBEXresData 4 11" xfId="54949"/>
    <cellStyle name="SAPBEXresData 4 11 2" xfId="54950"/>
    <cellStyle name="SAPBEXresData 4 11 2 2" xfId="54951"/>
    <cellStyle name="SAPBEXresData 4 11 3" xfId="54952"/>
    <cellStyle name="SAPBEXresData 4 12" xfId="54953"/>
    <cellStyle name="SAPBEXresData 4 12 2" xfId="54954"/>
    <cellStyle name="SAPBEXresData 4 12 2 2" xfId="54955"/>
    <cellStyle name="SAPBEXresData 4 12 3" xfId="54956"/>
    <cellStyle name="SAPBEXresData 4 13" xfId="54957"/>
    <cellStyle name="SAPBEXresData 4 13 2" xfId="54958"/>
    <cellStyle name="SAPBEXresData 4 13 2 2" xfId="54959"/>
    <cellStyle name="SAPBEXresData 4 13 3" xfId="54960"/>
    <cellStyle name="SAPBEXresData 4 14" xfId="54961"/>
    <cellStyle name="SAPBEXresData 4 14 2" xfId="54962"/>
    <cellStyle name="SAPBEXresData 4 2" xfId="54963"/>
    <cellStyle name="SAPBEXresData 4 2 2" xfId="54964"/>
    <cellStyle name="SAPBEXresData 4 2 2 2" xfId="54965"/>
    <cellStyle name="SAPBEXresData 4 2 3" xfId="54966"/>
    <cellStyle name="SAPBEXresData 4 2 4" xfId="54967"/>
    <cellStyle name="SAPBEXresData 4 3" xfId="54968"/>
    <cellStyle name="SAPBEXresData 4 3 2" xfId="54969"/>
    <cellStyle name="SAPBEXresData 4 3 2 2" xfId="54970"/>
    <cellStyle name="SAPBEXresData 4 3 3" xfId="54971"/>
    <cellStyle name="SAPBEXresData 4 3 4" xfId="54972"/>
    <cellStyle name="SAPBEXresData 4 4" xfId="54973"/>
    <cellStyle name="SAPBEXresData 4 4 2" xfId="54974"/>
    <cellStyle name="SAPBEXresData 4 4 2 2" xfId="54975"/>
    <cellStyle name="SAPBEXresData 4 5" xfId="54976"/>
    <cellStyle name="SAPBEXresData 4 5 2" xfId="54977"/>
    <cellStyle name="SAPBEXresData 4 5 2 2" xfId="54978"/>
    <cellStyle name="SAPBEXresData 4 6" xfId="54979"/>
    <cellStyle name="SAPBEXresData 4 6 2" xfId="54980"/>
    <cellStyle name="SAPBEXresData 4 6 2 2" xfId="54981"/>
    <cellStyle name="SAPBEXresData 4 7" xfId="54982"/>
    <cellStyle name="SAPBEXresData 4 7 2" xfId="54983"/>
    <cellStyle name="SAPBEXresData 4 7 2 2" xfId="54984"/>
    <cellStyle name="SAPBEXresData 4 8" xfId="54985"/>
    <cellStyle name="SAPBEXresData 4 8 2" xfId="54986"/>
    <cellStyle name="SAPBEXresData 4 8 2 2" xfId="54987"/>
    <cellStyle name="SAPBEXresData 4 8 3" xfId="54988"/>
    <cellStyle name="SAPBEXresData 4 9" xfId="54989"/>
    <cellStyle name="SAPBEXresData 4 9 2" xfId="54990"/>
    <cellStyle name="SAPBEXresData 4 9 2 2" xfId="54991"/>
    <cellStyle name="SAPBEXresData 4 9 3" xfId="54992"/>
    <cellStyle name="SAPBEXresData 5" xfId="54993"/>
    <cellStyle name="SAPBEXresData 5 10" xfId="54994"/>
    <cellStyle name="SAPBEXresData 5 10 2" xfId="54995"/>
    <cellStyle name="SAPBEXresData 5 10 2 2" xfId="54996"/>
    <cellStyle name="SAPBEXresData 5 10 3" xfId="54997"/>
    <cellStyle name="SAPBEXresData 5 11" xfId="54998"/>
    <cellStyle name="SAPBEXresData 5 11 2" xfId="54999"/>
    <cellStyle name="SAPBEXresData 5 11 2 2" xfId="55000"/>
    <cellStyle name="SAPBEXresData 5 11 3" xfId="55001"/>
    <cellStyle name="SAPBEXresData 5 12" xfId="55002"/>
    <cellStyle name="SAPBEXresData 5 12 2" xfId="55003"/>
    <cellStyle name="SAPBEXresData 5 12 2 2" xfId="55004"/>
    <cellStyle name="SAPBEXresData 5 12 3" xfId="55005"/>
    <cellStyle name="SAPBEXresData 5 13" xfId="55006"/>
    <cellStyle name="SAPBEXresData 5 13 2" xfId="55007"/>
    <cellStyle name="SAPBEXresData 5 13 2 2" xfId="55008"/>
    <cellStyle name="SAPBEXresData 5 13 3" xfId="55009"/>
    <cellStyle name="SAPBEXresData 5 14" xfId="55010"/>
    <cellStyle name="SAPBEXresData 5 14 2" xfId="55011"/>
    <cellStyle name="SAPBEXresData 5 2" xfId="55012"/>
    <cellStyle name="SAPBEXresData 5 2 2" xfId="55013"/>
    <cellStyle name="SAPBEXresData 5 2 2 2" xfId="55014"/>
    <cellStyle name="SAPBEXresData 5 2 3" xfId="55015"/>
    <cellStyle name="SAPBEXresData 5 3" xfId="55016"/>
    <cellStyle name="SAPBEXresData 5 3 2" xfId="55017"/>
    <cellStyle name="SAPBEXresData 5 3 2 2" xfId="55018"/>
    <cellStyle name="SAPBEXresData 5 3 3" xfId="55019"/>
    <cellStyle name="SAPBEXresData 5 4" xfId="55020"/>
    <cellStyle name="SAPBEXresData 5 4 2" xfId="55021"/>
    <cellStyle name="SAPBEXresData 5 4 2 2" xfId="55022"/>
    <cellStyle name="SAPBEXresData 5 5" xfId="55023"/>
    <cellStyle name="SAPBEXresData 5 5 2" xfId="55024"/>
    <cellStyle name="SAPBEXresData 5 5 2 2" xfId="55025"/>
    <cellStyle name="SAPBEXresData 5 6" xfId="55026"/>
    <cellStyle name="SAPBEXresData 5 6 2" xfId="55027"/>
    <cellStyle name="SAPBEXresData 5 6 2 2" xfId="55028"/>
    <cellStyle name="SAPBEXresData 5 7" xfId="55029"/>
    <cellStyle name="SAPBEXresData 5 7 2" xfId="55030"/>
    <cellStyle name="SAPBEXresData 5 7 2 2" xfId="55031"/>
    <cellStyle name="SAPBEXresData 5 8" xfId="55032"/>
    <cellStyle name="SAPBEXresData 5 8 2" xfId="55033"/>
    <cellStyle name="SAPBEXresData 5 8 2 2" xfId="55034"/>
    <cellStyle name="SAPBEXresData 5 8 3" xfId="55035"/>
    <cellStyle name="SAPBEXresData 5 9" xfId="55036"/>
    <cellStyle name="SAPBEXresData 5 9 2" xfId="55037"/>
    <cellStyle name="SAPBEXresData 5 9 2 2" xfId="55038"/>
    <cellStyle name="SAPBEXresData 5 9 3" xfId="55039"/>
    <cellStyle name="SAPBEXresData 6" xfId="55040"/>
    <cellStyle name="SAPBEXresData 6 10" xfId="55041"/>
    <cellStyle name="SAPBEXresData 6 10 2" xfId="55042"/>
    <cellStyle name="SAPBEXresData 6 10 2 2" xfId="55043"/>
    <cellStyle name="SAPBEXresData 6 10 3" xfId="55044"/>
    <cellStyle name="SAPBEXresData 6 11" xfId="55045"/>
    <cellStyle name="SAPBEXresData 6 11 2" xfId="55046"/>
    <cellStyle name="SAPBEXresData 6 11 2 2" xfId="55047"/>
    <cellStyle name="SAPBEXresData 6 11 3" xfId="55048"/>
    <cellStyle name="SAPBEXresData 6 12" xfId="55049"/>
    <cellStyle name="SAPBEXresData 6 12 2" xfId="55050"/>
    <cellStyle name="SAPBEXresData 6 12 2 2" xfId="55051"/>
    <cellStyle name="SAPBEXresData 6 12 3" xfId="55052"/>
    <cellStyle name="SAPBEXresData 6 13" xfId="55053"/>
    <cellStyle name="SAPBEXresData 6 13 2" xfId="55054"/>
    <cellStyle name="SAPBEXresData 6 13 2 2" xfId="55055"/>
    <cellStyle name="SAPBEXresData 6 13 3" xfId="55056"/>
    <cellStyle name="SAPBEXresData 6 14" xfId="55057"/>
    <cellStyle name="SAPBEXresData 6 14 2" xfId="55058"/>
    <cellStyle name="SAPBEXresData 6 2" xfId="55059"/>
    <cellStyle name="SAPBEXresData 6 2 2" xfId="55060"/>
    <cellStyle name="SAPBEXresData 6 2 2 2" xfId="55061"/>
    <cellStyle name="SAPBEXresData 6 2 3" xfId="55062"/>
    <cellStyle name="SAPBEXresData 6 3" xfId="55063"/>
    <cellStyle name="SAPBEXresData 6 3 2" xfId="55064"/>
    <cellStyle name="SAPBEXresData 6 3 2 2" xfId="55065"/>
    <cellStyle name="SAPBEXresData 6 3 3" xfId="55066"/>
    <cellStyle name="SAPBEXresData 6 4" xfId="55067"/>
    <cellStyle name="SAPBEXresData 6 4 2" xfId="55068"/>
    <cellStyle name="SAPBEXresData 6 4 2 2" xfId="55069"/>
    <cellStyle name="SAPBEXresData 6 5" xfId="55070"/>
    <cellStyle name="SAPBEXresData 6 5 2" xfId="55071"/>
    <cellStyle name="SAPBEXresData 6 5 2 2" xfId="55072"/>
    <cellStyle name="SAPBEXresData 6 6" xfId="55073"/>
    <cellStyle name="SAPBEXresData 6 6 2" xfId="55074"/>
    <cellStyle name="SAPBEXresData 6 6 2 2" xfId="55075"/>
    <cellStyle name="SAPBEXresData 6 7" xfId="55076"/>
    <cellStyle name="SAPBEXresData 6 7 2" xfId="55077"/>
    <cellStyle name="SAPBEXresData 6 7 2 2" xfId="55078"/>
    <cellStyle name="SAPBEXresData 6 8" xfId="55079"/>
    <cellStyle name="SAPBEXresData 6 8 2" xfId="55080"/>
    <cellStyle name="SAPBEXresData 6 8 2 2" xfId="55081"/>
    <cellStyle name="SAPBEXresData 6 8 3" xfId="55082"/>
    <cellStyle name="SAPBEXresData 6 9" xfId="55083"/>
    <cellStyle name="SAPBEXresData 6 9 2" xfId="55084"/>
    <cellStyle name="SAPBEXresData 6 9 2 2" xfId="55085"/>
    <cellStyle name="SAPBEXresData 6 9 3" xfId="55086"/>
    <cellStyle name="SAPBEXresData 7" xfId="55087"/>
    <cellStyle name="SAPBEXresData 7 10" xfId="55088"/>
    <cellStyle name="SAPBEXresData 7 10 2" xfId="55089"/>
    <cellStyle name="SAPBEXresData 7 10 2 2" xfId="55090"/>
    <cellStyle name="SAPBEXresData 7 10 3" xfId="55091"/>
    <cellStyle name="SAPBEXresData 7 11" xfId="55092"/>
    <cellStyle name="SAPBEXresData 7 11 2" xfId="55093"/>
    <cellStyle name="SAPBEXresData 7 2" xfId="55094"/>
    <cellStyle name="SAPBEXresData 7 2 2" xfId="55095"/>
    <cellStyle name="SAPBEXresData 7 2 2 2" xfId="55096"/>
    <cellStyle name="SAPBEXresData 7 3" xfId="55097"/>
    <cellStyle name="SAPBEXresData 7 3 2" xfId="55098"/>
    <cellStyle name="SAPBEXresData 7 3 2 2" xfId="55099"/>
    <cellStyle name="SAPBEXresData 7 4" xfId="55100"/>
    <cellStyle name="SAPBEXresData 7 4 2" xfId="55101"/>
    <cellStyle name="SAPBEXresData 7 4 2 2" xfId="55102"/>
    <cellStyle name="SAPBEXresData 7 5" xfId="55103"/>
    <cellStyle name="SAPBEXresData 7 5 2" xfId="55104"/>
    <cellStyle name="SAPBEXresData 7 5 2 2" xfId="55105"/>
    <cellStyle name="SAPBEXresData 7 6" xfId="55106"/>
    <cellStyle name="SAPBEXresData 7 6 2" xfId="55107"/>
    <cellStyle name="SAPBEXresData 7 6 2 2" xfId="55108"/>
    <cellStyle name="SAPBEXresData 7 6 3" xfId="55109"/>
    <cellStyle name="SAPBEXresData 7 7" xfId="55110"/>
    <cellStyle name="SAPBEXresData 7 7 2" xfId="55111"/>
    <cellStyle name="SAPBEXresData 7 7 2 2" xfId="55112"/>
    <cellStyle name="SAPBEXresData 7 7 3" xfId="55113"/>
    <cellStyle name="SAPBEXresData 7 8" xfId="55114"/>
    <cellStyle name="SAPBEXresData 7 8 2" xfId="55115"/>
    <cellStyle name="SAPBEXresData 7 8 2 2" xfId="55116"/>
    <cellStyle name="SAPBEXresData 7 8 3" xfId="55117"/>
    <cellStyle name="SAPBEXresData 7 9" xfId="55118"/>
    <cellStyle name="SAPBEXresData 7 9 2" xfId="55119"/>
    <cellStyle name="SAPBEXresData 7 9 2 2" xfId="55120"/>
    <cellStyle name="SAPBEXresData 7 9 3" xfId="55121"/>
    <cellStyle name="SAPBEXresData 8" xfId="55122"/>
    <cellStyle name="SAPBEXresData 8 10" xfId="55123"/>
    <cellStyle name="SAPBEXresData 8 10 2" xfId="55124"/>
    <cellStyle name="SAPBEXresData 8 10 2 2" xfId="55125"/>
    <cellStyle name="SAPBEXresData 8 10 3" xfId="55126"/>
    <cellStyle name="SAPBEXresData 8 11" xfId="55127"/>
    <cellStyle name="SAPBEXresData 8 11 2" xfId="55128"/>
    <cellStyle name="SAPBEXresData 8 2" xfId="55129"/>
    <cellStyle name="SAPBEXresData 8 2 2" xfId="55130"/>
    <cellStyle name="SAPBEXresData 8 2 2 2" xfId="55131"/>
    <cellStyle name="SAPBEXresData 8 3" xfId="55132"/>
    <cellStyle name="SAPBEXresData 8 3 2" xfId="55133"/>
    <cellStyle name="SAPBEXresData 8 3 2 2" xfId="55134"/>
    <cellStyle name="SAPBEXresData 8 4" xfId="55135"/>
    <cellStyle name="SAPBEXresData 8 4 2" xfId="55136"/>
    <cellStyle name="SAPBEXresData 8 4 2 2" xfId="55137"/>
    <cellStyle name="SAPBEXresData 8 5" xfId="55138"/>
    <cellStyle name="SAPBEXresData 8 5 2" xfId="55139"/>
    <cellStyle name="SAPBEXresData 8 5 2 2" xfId="55140"/>
    <cellStyle name="SAPBEXresData 8 6" xfId="55141"/>
    <cellStyle name="SAPBEXresData 8 6 2" xfId="55142"/>
    <cellStyle name="SAPBEXresData 8 6 2 2" xfId="55143"/>
    <cellStyle name="SAPBEXresData 8 6 3" xfId="55144"/>
    <cellStyle name="SAPBEXresData 8 7" xfId="55145"/>
    <cellStyle name="SAPBEXresData 8 7 2" xfId="55146"/>
    <cellStyle name="SAPBEXresData 8 7 2 2" xfId="55147"/>
    <cellStyle name="SAPBEXresData 8 7 3" xfId="55148"/>
    <cellStyle name="SAPBEXresData 8 8" xfId="55149"/>
    <cellStyle name="SAPBEXresData 8 8 2" xfId="55150"/>
    <cellStyle name="SAPBEXresData 8 8 2 2" xfId="55151"/>
    <cellStyle name="SAPBEXresData 8 8 3" xfId="55152"/>
    <cellStyle name="SAPBEXresData 8 9" xfId="55153"/>
    <cellStyle name="SAPBEXresData 8 9 2" xfId="55154"/>
    <cellStyle name="SAPBEXresData 8 9 2 2" xfId="55155"/>
    <cellStyle name="SAPBEXresData 8 9 3" xfId="55156"/>
    <cellStyle name="SAPBEXresData 9" xfId="55157"/>
    <cellStyle name="SAPBEXresData 9 10" xfId="55158"/>
    <cellStyle name="SAPBEXresData 9 10 2" xfId="55159"/>
    <cellStyle name="SAPBEXresData 9 10 2 2" xfId="55160"/>
    <cellStyle name="SAPBEXresData 9 10 3" xfId="55161"/>
    <cellStyle name="SAPBEXresData 9 11" xfId="55162"/>
    <cellStyle name="SAPBEXresData 9 11 2" xfId="55163"/>
    <cellStyle name="SAPBEXresData 9 2" xfId="55164"/>
    <cellStyle name="SAPBEXresData 9 2 2" xfId="55165"/>
    <cellStyle name="SAPBEXresData 9 2 2 2" xfId="55166"/>
    <cellStyle name="SAPBEXresData 9 3" xfId="55167"/>
    <cellStyle name="SAPBEXresData 9 3 2" xfId="55168"/>
    <cellStyle name="SAPBEXresData 9 3 2 2" xfId="55169"/>
    <cellStyle name="SAPBEXresData 9 4" xfId="55170"/>
    <cellStyle name="SAPBEXresData 9 4 2" xfId="55171"/>
    <cellStyle name="SAPBEXresData 9 4 2 2" xfId="55172"/>
    <cellStyle name="SAPBEXresData 9 5" xfId="55173"/>
    <cellStyle name="SAPBEXresData 9 5 2" xfId="55174"/>
    <cellStyle name="SAPBEXresData 9 5 2 2" xfId="55175"/>
    <cellStyle name="SAPBEXresData 9 6" xfId="55176"/>
    <cellStyle name="SAPBEXresData 9 6 2" xfId="55177"/>
    <cellStyle name="SAPBEXresData 9 6 2 2" xfId="55178"/>
    <cellStyle name="SAPBEXresData 9 6 3" xfId="55179"/>
    <cellStyle name="SAPBEXresData 9 7" xfId="55180"/>
    <cellStyle name="SAPBEXresData 9 7 2" xfId="55181"/>
    <cellStyle name="SAPBEXresData 9 7 2 2" xfId="55182"/>
    <cellStyle name="SAPBEXresData 9 7 3" xfId="55183"/>
    <cellStyle name="SAPBEXresData 9 8" xfId="55184"/>
    <cellStyle name="SAPBEXresData 9 8 2" xfId="55185"/>
    <cellStyle name="SAPBEXresData 9 8 2 2" xfId="55186"/>
    <cellStyle name="SAPBEXresData 9 8 3" xfId="55187"/>
    <cellStyle name="SAPBEXresData 9 9" xfId="55188"/>
    <cellStyle name="SAPBEXresData 9 9 2" xfId="55189"/>
    <cellStyle name="SAPBEXresData 9 9 2 2" xfId="55190"/>
    <cellStyle name="SAPBEXresData 9 9 3" xfId="55191"/>
    <cellStyle name="SAPBEXresDataEmph" xfId="55192"/>
    <cellStyle name="SAPBEXresDataEmph 10" xfId="55193"/>
    <cellStyle name="SAPBEXresDataEmph 10 10" xfId="55194"/>
    <cellStyle name="SAPBEXresDataEmph 10 10 2" xfId="55195"/>
    <cellStyle name="SAPBEXresDataEmph 10 10 2 2" xfId="55196"/>
    <cellStyle name="SAPBEXresDataEmph 10 10 3" xfId="55197"/>
    <cellStyle name="SAPBEXresDataEmph 10 11" xfId="55198"/>
    <cellStyle name="SAPBEXresDataEmph 10 11 2" xfId="55199"/>
    <cellStyle name="SAPBEXresDataEmph 10 2" xfId="55200"/>
    <cellStyle name="SAPBEXresDataEmph 10 2 2" xfId="55201"/>
    <cellStyle name="SAPBEXresDataEmph 10 2 2 2" xfId="55202"/>
    <cellStyle name="SAPBEXresDataEmph 10 3" xfId="55203"/>
    <cellStyle name="SAPBEXresDataEmph 10 3 2" xfId="55204"/>
    <cellStyle name="SAPBEXresDataEmph 10 3 2 2" xfId="55205"/>
    <cellStyle name="SAPBEXresDataEmph 10 4" xfId="55206"/>
    <cellStyle name="SAPBEXresDataEmph 10 4 2" xfId="55207"/>
    <cellStyle name="SAPBEXresDataEmph 10 4 2 2" xfId="55208"/>
    <cellStyle name="SAPBEXresDataEmph 10 5" xfId="55209"/>
    <cellStyle name="SAPBEXresDataEmph 10 5 2" xfId="55210"/>
    <cellStyle name="SAPBEXresDataEmph 10 5 2 2" xfId="55211"/>
    <cellStyle name="SAPBEXresDataEmph 10 6" xfId="55212"/>
    <cellStyle name="SAPBEXresDataEmph 10 6 2" xfId="55213"/>
    <cellStyle name="SAPBEXresDataEmph 10 6 2 2" xfId="55214"/>
    <cellStyle name="SAPBEXresDataEmph 10 6 3" xfId="55215"/>
    <cellStyle name="SAPBEXresDataEmph 10 7" xfId="55216"/>
    <cellStyle name="SAPBEXresDataEmph 10 7 2" xfId="55217"/>
    <cellStyle name="SAPBEXresDataEmph 10 7 2 2" xfId="55218"/>
    <cellStyle name="SAPBEXresDataEmph 10 7 3" xfId="55219"/>
    <cellStyle name="SAPBEXresDataEmph 10 8" xfId="55220"/>
    <cellStyle name="SAPBEXresDataEmph 10 8 2" xfId="55221"/>
    <cellStyle name="SAPBEXresDataEmph 10 8 2 2" xfId="55222"/>
    <cellStyle name="SAPBEXresDataEmph 10 8 3" xfId="55223"/>
    <cellStyle name="SAPBEXresDataEmph 10 9" xfId="55224"/>
    <cellStyle name="SAPBEXresDataEmph 10 9 2" xfId="55225"/>
    <cellStyle name="SAPBEXresDataEmph 10 9 2 2" xfId="55226"/>
    <cellStyle name="SAPBEXresDataEmph 10 9 3" xfId="55227"/>
    <cellStyle name="SAPBEXresDataEmph 11" xfId="55228"/>
    <cellStyle name="SAPBEXresDataEmph 11 10" xfId="55229"/>
    <cellStyle name="SAPBEXresDataEmph 11 10 2" xfId="55230"/>
    <cellStyle name="SAPBEXresDataEmph 11 10 2 2" xfId="55231"/>
    <cellStyle name="SAPBEXresDataEmph 11 10 3" xfId="55232"/>
    <cellStyle name="SAPBEXresDataEmph 11 11" xfId="55233"/>
    <cellStyle name="SAPBEXresDataEmph 11 11 2" xfId="55234"/>
    <cellStyle name="SAPBEXresDataEmph 11 2" xfId="55235"/>
    <cellStyle name="SAPBEXresDataEmph 11 2 2" xfId="55236"/>
    <cellStyle name="SAPBEXresDataEmph 11 2 2 2" xfId="55237"/>
    <cellStyle name="SAPBEXresDataEmph 11 3" xfId="55238"/>
    <cellStyle name="SAPBEXresDataEmph 11 3 2" xfId="55239"/>
    <cellStyle name="SAPBEXresDataEmph 11 3 2 2" xfId="55240"/>
    <cellStyle name="SAPBEXresDataEmph 11 4" xfId="55241"/>
    <cellStyle name="SAPBEXresDataEmph 11 4 2" xfId="55242"/>
    <cellStyle name="SAPBEXresDataEmph 11 4 2 2" xfId="55243"/>
    <cellStyle name="SAPBEXresDataEmph 11 5" xfId="55244"/>
    <cellStyle name="SAPBEXresDataEmph 11 5 2" xfId="55245"/>
    <cellStyle name="SAPBEXresDataEmph 11 5 2 2" xfId="55246"/>
    <cellStyle name="SAPBEXresDataEmph 11 6" xfId="55247"/>
    <cellStyle name="SAPBEXresDataEmph 11 6 2" xfId="55248"/>
    <cellStyle name="SAPBEXresDataEmph 11 6 2 2" xfId="55249"/>
    <cellStyle name="SAPBEXresDataEmph 11 6 3" xfId="55250"/>
    <cellStyle name="SAPBEXresDataEmph 11 7" xfId="55251"/>
    <cellStyle name="SAPBEXresDataEmph 11 7 2" xfId="55252"/>
    <cellStyle name="SAPBEXresDataEmph 11 7 2 2" xfId="55253"/>
    <cellStyle name="SAPBEXresDataEmph 11 7 3" xfId="55254"/>
    <cellStyle name="SAPBEXresDataEmph 11 8" xfId="55255"/>
    <cellStyle name="SAPBEXresDataEmph 11 8 2" xfId="55256"/>
    <cellStyle name="SAPBEXresDataEmph 11 8 2 2" xfId="55257"/>
    <cellStyle name="SAPBEXresDataEmph 11 8 3" xfId="55258"/>
    <cellStyle name="SAPBEXresDataEmph 11 9" xfId="55259"/>
    <cellStyle name="SAPBEXresDataEmph 11 9 2" xfId="55260"/>
    <cellStyle name="SAPBEXresDataEmph 11 9 2 2" xfId="55261"/>
    <cellStyle name="SAPBEXresDataEmph 11 9 3" xfId="55262"/>
    <cellStyle name="SAPBEXresDataEmph 12" xfId="55263"/>
    <cellStyle name="SAPBEXresDataEmph 12 10" xfId="55264"/>
    <cellStyle name="SAPBEXresDataEmph 12 10 2" xfId="55265"/>
    <cellStyle name="SAPBEXresDataEmph 12 10 2 2" xfId="55266"/>
    <cellStyle name="SAPBEXresDataEmph 12 10 3" xfId="55267"/>
    <cellStyle name="SAPBEXresDataEmph 12 11" xfId="55268"/>
    <cellStyle name="SAPBEXresDataEmph 12 11 2" xfId="55269"/>
    <cellStyle name="SAPBEXresDataEmph 12 2" xfId="55270"/>
    <cellStyle name="SAPBEXresDataEmph 12 2 2" xfId="55271"/>
    <cellStyle name="SAPBEXresDataEmph 12 2 2 2" xfId="55272"/>
    <cellStyle name="SAPBEXresDataEmph 12 3" xfId="55273"/>
    <cellStyle name="SAPBEXresDataEmph 12 3 2" xfId="55274"/>
    <cellStyle name="SAPBEXresDataEmph 12 3 2 2" xfId="55275"/>
    <cellStyle name="SAPBEXresDataEmph 12 4" xfId="55276"/>
    <cellStyle name="SAPBEXresDataEmph 12 4 2" xfId="55277"/>
    <cellStyle name="SAPBEXresDataEmph 12 4 2 2" xfId="55278"/>
    <cellStyle name="SAPBEXresDataEmph 12 5" xfId="55279"/>
    <cellStyle name="SAPBEXresDataEmph 12 5 2" xfId="55280"/>
    <cellStyle name="SAPBEXresDataEmph 12 5 2 2" xfId="55281"/>
    <cellStyle name="SAPBEXresDataEmph 12 6" xfId="55282"/>
    <cellStyle name="SAPBEXresDataEmph 12 6 2" xfId="55283"/>
    <cellStyle name="SAPBEXresDataEmph 12 6 2 2" xfId="55284"/>
    <cellStyle name="SAPBEXresDataEmph 12 6 3" xfId="55285"/>
    <cellStyle name="SAPBEXresDataEmph 12 7" xfId="55286"/>
    <cellStyle name="SAPBEXresDataEmph 12 7 2" xfId="55287"/>
    <cellStyle name="SAPBEXresDataEmph 12 7 2 2" xfId="55288"/>
    <cellStyle name="SAPBEXresDataEmph 12 7 3" xfId="55289"/>
    <cellStyle name="SAPBEXresDataEmph 12 8" xfId="55290"/>
    <cellStyle name="SAPBEXresDataEmph 12 8 2" xfId="55291"/>
    <cellStyle name="SAPBEXresDataEmph 12 8 2 2" xfId="55292"/>
    <cellStyle name="SAPBEXresDataEmph 12 8 3" xfId="55293"/>
    <cellStyle name="SAPBEXresDataEmph 12 9" xfId="55294"/>
    <cellStyle name="SAPBEXresDataEmph 12 9 2" xfId="55295"/>
    <cellStyle name="SAPBEXresDataEmph 12 9 2 2" xfId="55296"/>
    <cellStyle name="SAPBEXresDataEmph 12 9 3" xfId="55297"/>
    <cellStyle name="SAPBEXresDataEmph 13" xfId="55298"/>
    <cellStyle name="SAPBEXresDataEmph 13 10" xfId="55299"/>
    <cellStyle name="SAPBEXresDataEmph 13 10 2" xfId="55300"/>
    <cellStyle name="SAPBEXresDataEmph 13 10 2 2" xfId="55301"/>
    <cellStyle name="SAPBEXresDataEmph 13 10 3" xfId="55302"/>
    <cellStyle name="SAPBEXresDataEmph 13 11" xfId="55303"/>
    <cellStyle name="SAPBEXresDataEmph 13 11 2" xfId="55304"/>
    <cellStyle name="SAPBEXresDataEmph 13 2" xfId="55305"/>
    <cellStyle name="SAPBEXresDataEmph 13 2 2" xfId="55306"/>
    <cellStyle name="SAPBEXresDataEmph 13 2 2 2" xfId="55307"/>
    <cellStyle name="SAPBEXresDataEmph 13 3" xfId="55308"/>
    <cellStyle name="SAPBEXresDataEmph 13 3 2" xfId="55309"/>
    <cellStyle name="SAPBEXresDataEmph 13 3 2 2" xfId="55310"/>
    <cellStyle name="SAPBEXresDataEmph 13 4" xfId="55311"/>
    <cellStyle name="SAPBEXresDataEmph 13 4 2" xfId="55312"/>
    <cellStyle name="SAPBEXresDataEmph 13 4 2 2" xfId="55313"/>
    <cellStyle name="SAPBEXresDataEmph 13 5" xfId="55314"/>
    <cellStyle name="SAPBEXresDataEmph 13 5 2" xfId="55315"/>
    <cellStyle name="SAPBEXresDataEmph 13 5 2 2" xfId="55316"/>
    <cellStyle name="SAPBEXresDataEmph 13 6" xfId="55317"/>
    <cellStyle name="SAPBEXresDataEmph 13 6 2" xfId="55318"/>
    <cellStyle name="SAPBEXresDataEmph 13 6 2 2" xfId="55319"/>
    <cellStyle name="SAPBEXresDataEmph 13 6 3" xfId="55320"/>
    <cellStyle name="SAPBEXresDataEmph 13 7" xfId="55321"/>
    <cellStyle name="SAPBEXresDataEmph 13 7 2" xfId="55322"/>
    <cellStyle name="SAPBEXresDataEmph 13 7 2 2" xfId="55323"/>
    <cellStyle name="SAPBEXresDataEmph 13 7 3" xfId="55324"/>
    <cellStyle name="SAPBEXresDataEmph 13 8" xfId="55325"/>
    <cellStyle name="SAPBEXresDataEmph 13 8 2" xfId="55326"/>
    <cellStyle name="SAPBEXresDataEmph 13 8 2 2" xfId="55327"/>
    <cellStyle name="SAPBEXresDataEmph 13 8 3" xfId="55328"/>
    <cellStyle name="SAPBEXresDataEmph 13 9" xfId="55329"/>
    <cellStyle name="SAPBEXresDataEmph 13 9 2" xfId="55330"/>
    <cellStyle name="SAPBEXresDataEmph 13 9 2 2" xfId="55331"/>
    <cellStyle name="SAPBEXresDataEmph 13 9 3" xfId="55332"/>
    <cellStyle name="SAPBEXresDataEmph 14" xfId="55333"/>
    <cellStyle name="SAPBEXresDataEmph 14 10" xfId="55334"/>
    <cellStyle name="SAPBEXresDataEmph 14 10 2" xfId="55335"/>
    <cellStyle name="SAPBEXresDataEmph 14 10 2 2" xfId="55336"/>
    <cellStyle name="SAPBEXresDataEmph 14 10 3" xfId="55337"/>
    <cellStyle name="SAPBEXresDataEmph 14 11" xfId="55338"/>
    <cellStyle name="SAPBEXresDataEmph 14 11 2" xfId="55339"/>
    <cellStyle name="SAPBEXresDataEmph 14 2" xfId="55340"/>
    <cellStyle name="SAPBEXresDataEmph 14 2 2" xfId="55341"/>
    <cellStyle name="SAPBEXresDataEmph 14 2 2 2" xfId="55342"/>
    <cellStyle name="SAPBEXresDataEmph 14 3" xfId="55343"/>
    <cellStyle name="SAPBEXresDataEmph 14 3 2" xfId="55344"/>
    <cellStyle name="SAPBEXresDataEmph 14 3 2 2" xfId="55345"/>
    <cellStyle name="SAPBEXresDataEmph 14 4" xfId="55346"/>
    <cellStyle name="SAPBEXresDataEmph 14 4 2" xfId="55347"/>
    <cellStyle name="SAPBEXresDataEmph 14 4 2 2" xfId="55348"/>
    <cellStyle name="SAPBEXresDataEmph 14 5" xfId="55349"/>
    <cellStyle name="SAPBEXresDataEmph 14 5 2" xfId="55350"/>
    <cellStyle name="SAPBEXresDataEmph 14 5 2 2" xfId="55351"/>
    <cellStyle name="SAPBEXresDataEmph 14 6" xfId="55352"/>
    <cellStyle name="SAPBEXresDataEmph 14 6 2" xfId="55353"/>
    <cellStyle name="SAPBEXresDataEmph 14 6 2 2" xfId="55354"/>
    <cellStyle name="SAPBEXresDataEmph 14 6 3" xfId="55355"/>
    <cellStyle name="SAPBEXresDataEmph 14 7" xfId="55356"/>
    <cellStyle name="SAPBEXresDataEmph 14 7 2" xfId="55357"/>
    <cellStyle name="SAPBEXresDataEmph 14 7 2 2" xfId="55358"/>
    <cellStyle name="SAPBEXresDataEmph 14 7 3" xfId="55359"/>
    <cellStyle name="SAPBEXresDataEmph 14 8" xfId="55360"/>
    <cellStyle name="SAPBEXresDataEmph 14 8 2" xfId="55361"/>
    <cellStyle name="SAPBEXresDataEmph 14 8 2 2" xfId="55362"/>
    <cellStyle name="SAPBEXresDataEmph 14 8 3" xfId="55363"/>
    <cellStyle name="SAPBEXresDataEmph 14 9" xfId="55364"/>
    <cellStyle name="SAPBEXresDataEmph 14 9 2" xfId="55365"/>
    <cellStyle name="SAPBEXresDataEmph 14 9 2 2" xfId="55366"/>
    <cellStyle name="SAPBEXresDataEmph 14 9 3" xfId="55367"/>
    <cellStyle name="SAPBEXresDataEmph 15" xfId="55368"/>
    <cellStyle name="SAPBEXresDataEmph 15 10" xfId="55369"/>
    <cellStyle name="SAPBEXresDataEmph 15 10 2" xfId="55370"/>
    <cellStyle name="SAPBEXresDataEmph 15 10 2 2" xfId="55371"/>
    <cellStyle name="SAPBEXresDataEmph 15 10 3" xfId="55372"/>
    <cellStyle name="SAPBEXresDataEmph 15 11" xfId="55373"/>
    <cellStyle name="SAPBEXresDataEmph 15 11 2" xfId="55374"/>
    <cellStyle name="SAPBEXresDataEmph 15 11 2 2" xfId="55375"/>
    <cellStyle name="SAPBEXresDataEmph 15 11 3" xfId="55376"/>
    <cellStyle name="SAPBEXresDataEmph 15 12" xfId="55377"/>
    <cellStyle name="SAPBEXresDataEmph 15 12 2" xfId="55378"/>
    <cellStyle name="SAPBEXresDataEmph 15 2" xfId="55379"/>
    <cellStyle name="SAPBEXresDataEmph 15 2 2" xfId="55380"/>
    <cellStyle name="SAPBEXresDataEmph 15 2 2 2" xfId="55381"/>
    <cellStyle name="SAPBEXresDataEmph 15 3" xfId="55382"/>
    <cellStyle name="SAPBEXresDataEmph 15 3 2" xfId="55383"/>
    <cellStyle name="SAPBEXresDataEmph 15 3 2 2" xfId="55384"/>
    <cellStyle name="SAPBEXresDataEmph 15 4" xfId="55385"/>
    <cellStyle name="SAPBEXresDataEmph 15 4 2" xfId="55386"/>
    <cellStyle name="SAPBEXresDataEmph 15 4 2 2" xfId="55387"/>
    <cellStyle name="SAPBEXresDataEmph 15 5" xfId="55388"/>
    <cellStyle name="SAPBEXresDataEmph 15 5 2" xfId="55389"/>
    <cellStyle name="SAPBEXresDataEmph 15 5 2 2" xfId="55390"/>
    <cellStyle name="SAPBEXresDataEmph 15 6" xfId="55391"/>
    <cellStyle name="SAPBEXresDataEmph 15 6 2" xfId="55392"/>
    <cellStyle name="SAPBEXresDataEmph 15 6 2 2" xfId="55393"/>
    <cellStyle name="SAPBEXresDataEmph 15 6 3" xfId="55394"/>
    <cellStyle name="SAPBEXresDataEmph 15 7" xfId="55395"/>
    <cellStyle name="SAPBEXresDataEmph 15 7 2" xfId="55396"/>
    <cellStyle name="SAPBEXresDataEmph 15 7 2 2" xfId="55397"/>
    <cellStyle name="SAPBEXresDataEmph 15 7 3" xfId="55398"/>
    <cellStyle name="SAPBEXresDataEmph 15 8" xfId="55399"/>
    <cellStyle name="SAPBEXresDataEmph 15 8 2" xfId="55400"/>
    <cellStyle name="SAPBEXresDataEmph 15 8 2 2" xfId="55401"/>
    <cellStyle name="SAPBEXresDataEmph 15 8 3" xfId="55402"/>
    <cellStyle name="SAPBEXresDataEmph 15 9" xfId="55403"/>
    <cellStyle name="SAPBEXresDataEmph 15 9 2" xfId="55404"/>
    <cellStyle name="SAPBEXresDataEmph 15 9 2 2" xfId="55405"/>
    <cellStyle name="SAPBEXresDataEmph 15 9 3" xfId="55406"/>
    <cellStyle name="SAPBEXresDataEmph 16" xfId="55407"/>
    <cellStyle name="SAPBEXresDataEmph 16 10" xfId="55408"/>
    <cellStyle name="SAPBEXresDataEmph 16 10 2" xfId="55409"/>
    <cellStyle name="SAPBEXresDataEmph 16 10 2 2" xfId="55410"/>
    <cellStyle name="SAPBEXresDataEmph 16 10 3" xfId="55411"/>
    <cellStyle name="SAPBEXresDataEmph 16 11" xfId="55412"/>
    <cellStyle name="SAPBEXresDataEmph 16 11 2" xfId="55413"/>
    <cellStyle name="SAPBEXresDataEmph 16 11 2 2" xfId="55414"/>
    <cellStyle name="SAPBEXresDataEmph 16 11 3" xfId="55415"/>
    <cellStyle name="SAPBEXresDataEmph 16 12" xfId="55416"/>
    <cellStyle name="SAPBEXresDataEmph 16 12 2" xfId="55417"/>
    <cellStyle name="SAPBEXresDataEmph 16 2" xfId="55418"/>
    <cellStyle name="SAPBEXresDataEmph 16 2 2" xfId="55419"/>
    <cellStyle name="SAPBEXresDataEmph 16 2 2 2" xfId="55420"/>
    <cellStyle name="SAPBEXresDataEmph 16 3" xfId="55421"/>
    <cellStyle name="SAPBEXresDataEmph 16 3 2" xfId="55422"/>
    <cellStyle name="SAPBEXresDataEmph 16 3 2 2" xfId="55423"/>
    <cellStyle name="SAPBEXresDataEmph 16 4" xfId="55424"/>
    <cellStyle name="SAPBEXresDataEmph 16 4 2" xfId="55425"/>
    <cellStyle name="SAPBEXresDataEmph 16 4 2 2" xfId="55426"/>
    <cellStyle name="SAPBEXresDataEmph 16 5" xfId="55427"/>
    <cellStyle name="SAPBEXresDataEmph 16 5 2" xfId="55428"/>
    <cellStyle name="SAPBEXresDataEmph 16 5 2 2" xfId="55429"/>
    <cellStyle name="SAPBEXresDataEmph 16 6" xfId="55430"/>
    <cellStyle name="SAPBEXresDataEmph 16 6 2" xfId="55431"/>
    <cellStyle name="SAPBEXresDataEmph 16 6 2 2" xfId="55432"/>
    <cellStyle name="SAPBEXresDataEmph 16 6 3" xfId="55433"/>
    <cellStyle name="SAPBEXresDataEmph 16 7" xfId="55434"/>
    <cellStyle name="SAPBEXresDataEmph 16 7 2" xfId="55435"/>
    <cellStyle name="SAPBEXresDataEmph 16 7 2 2" xfId="55436"/>
    <cellStyle name="SAPBEXresDataEmph 16 7 3" xfId="55437"/>
    <cellStyle name="SAPBEXresDataEmph 16 8" xfId="55438"/>
    <cellStyle name="SAPBEXresDataEmph 16 8 2" xfId="55439"/>
    <cellStyle name="SAPBEXresDataEmph 16 8 2 2" xfId="55440"/>
    <cellStyle name="SAPBEXresDataEmph 16 8 3" xfId="55441"/>
    <cellStyle name="SAPBEXresDataEmph 16 9" xfId="55442"/>
    <cellStyle name="SAPBEXresDataEmph 16 9 2" xfId="55443"/>
    <cellStyle name="SAPBEXresDataEmph 16 9 2 2" xfId="55444"/>
    <cellStyle name="SAPBEXresDataEmph 16 9 3" xfId="55445"/>
    <cellStyle name="SAPBEXresDataEmph 17" xfId="55446"/>
    <cellStyle name="SAPBEXresDataEmph 17 10" xfId="55447"/>
    <cellStyle name="SAPBEXresDataEmph 17 10 2" xfId="55448"/>
    <cellStyle name="SAPBEXresDataEmph 17 10 2 2" xfId="55449"/>
    <cellStyle name="SAPBEXresDataEmph 17 10 3" xfId="55450"/>
    <cellStyle name="SAPBEXresDataEmph 17 11" xfId="55451"/>
    <cellStyle name="SAPBEXresDataEmph 17 11 2" xfId="55452"/>
    <cellStyle name="SAPBEXresDataEmph 17 11 2 2" xfId="55453"/>
    <cellStyle name="SAPBEXresDataEmph 17 11 3" xfId="55454"/>
    <cellStyle name="SAPBEXresDataEmph 17 12" xfId="55455"/>
    <cellStyle name="SAPBEXresDataEmph 17 12 2" xfId="55456"/>
    <cellStyle name="SAPBEXresDataEmph 17 2" xfId="55457"/>
    <cellStyle name="SAPBEXresDataEmph 17 2 2" xfId="55458"/>
    <cellStyle name="SAPBEXresDataEmph 17 2 2 2" xfId="55459"/>
    <cellStyle name="SAPBEXresDataEmph 17 3" xfId="55460"/>
    <cellStyle name="SAPBEXresDataEmph 17 3 2" xfId="55461"/>
    <cellStyle name="SAPBEXresDataEmph 17 3 2 2" xfId="55462"/>
    <cellStyle name="SAPBEXresDataEmph 17 4" xfId="55463"/>
    <cellStyle name="SAPBEXresDataEmph 17 4 2" xfId="55464"/>
    <cellStyle name="SAPBEXresDataEmph 17 4 2 2" xfId="55465"/>
    <cellStyle name="SAPBEXresDataEmph 17 5" xfId="55466"/>
    <cellStyle name="SAPBEXresDataEmph 17 5 2" xfId="55467"/>
    <cellStyle name="SAPBEXresDataEmph 17 5 2 2" xfId="55468"/>
    <cellStyle name="SAPBEXresDataEmph 17 6" xfId="55469"/>
    <cellStyle name="SAPBEXresDataEmph 17 6 2" xfId="55470"/>
    <cellStyle name="SAPBEXresDataEmph 17 6 2 2" xfId="55471"/>
    <cellStyle name="SAPBEXresDataEmph 17 6 3" xfId="55472"/>
    <cellStyle name="SAPBEXresDataEmph 17 7" xfId="55473"/>
    <cellStyle name="SAPBEXresDataEmph 17 7 2" xfId="55474"/>
    <cellStyle name="SAPBEXresDataEmph 17 7 2 2" xfId="55475"/>
    <cellStyle name="SAPBEXresDataEmph 17 7 3" xfId="55476"/>
    <cellStyle name="SAPBEXresDataEmph 17 8" xfId="55477"/>
    <cellStyle name="SAPBEXresDataEmph 17 8 2" xfId="55478"/>
    <cellStyle name="SAPBEXresDataEmph 17 8 2 2" xfId="55479"/>
    <cellStyle name="SAPBEXresDataEmph 17 8 3" xfId="55480"/>
    <cellStyle name="SAPBEXresDataEmph 17 9" xfId="55481"/>
    <cellStyle name="SAPBEXresDataEmph 17 9 2" xfId="55482"/>
    <cellStyle name="SAPBEXresDataEmph 17 9 2 2" xfId="55483"/>
    <cellStyle name="SAPBEXresDataEmph 17 9 3" xfId="55484"/>
    <cellStyle name="SAPBEXresDataEmph 18" xfId="55485"/>
    <cellStyle name="SAPBEXresDataEmph 18 2" xfId="55486"/>
    <cellStyle name="SAPBEXresDataEmph 18 2 2" xfId="55487"/>
    <cellStyle name="SAPBEXresDataEmph 19" xfId="55488"/>
    <cellStyle name="SAPBEXresDataEmph 19 2" xfId="55489"/>
    <cellStyle name="SAPBEXresDataEmph 19 2 2" xfId="55490"/>
    <cellStyle name="SAPBEXresDataEmph 19 3" xfId="55491"/>
    <cellStyle name="SAPBEXresDataEmph 2" xfId="55492"/>
    <cellStyle name="SAPBEXresDataEmph 2 10" xfId="55493"/>
    <cellStyle name="SAPBEXresDataEmph 2 10 2" xfId="55494"/>
    <cellStyle name="SAPBEXresDataEmph 2 10 2 2" xfId="55495"/>
    <cellStyle name="SAPBEXresDataEmph 2 10 3" xfId="55496"/>
    <cellStyle name="SAPBEXresDataEmph 2 11" xfId="55497"/>
    <cellStyle name="SAPBEXresDataEmph 2 11 2" xfId="55498"/>
    <cellStyle name="SAPBEXresDataEmph 2 11 2 2" xfId="55499"/>
    <cellStyle name="SAPBEXresDataEmph 2 11 3" xfId="55500"/>
    <cellStyle name="SAPBEXresDataEmph 2 12" xfId="55501"/>
    <cellStyle name="SAPBEXresDataEmph 2 12 2" xfId="55502"/>
    <cellStyle name="SAPBEXresDataEmph 2 2" xfId="55503"/>
    <cellStyle name="SAPBEXresDataEmph 2 2 10" xfId="55504"/>
    <cellStyle name="SAPBEXresDataEmph 2 2 10 2" xfId="55505"/>
    <cellStyle name="SAPBEXresDataEmph 2 2 10 2 2" xfId="55506"/>
    <cellStyle name="SAPBEXresDataEmph 2 2 10 3" xfId="55507"/>
    <cellStyle name="SAPBEXresDataEmph 2 2 11" xfId="55508"/>
    <cellStyle name="SAPBEXresDataEmph 2 2 11 2" xfId="55509"/>
    <cellStyle name="SAPBEXresDataEmph 2 2 11 2 2" xfId="55510"/>
    <cellStyle name="SAPBEXresDataEmph 2 2 11 3" xfId="55511"/>
    <cellStyle name="SAPBEXresDataEmph 2 2 12" xfId="55512"/>
    <cellStyle name="SAPBEXresDataEmph 2 2 12 2" xfId="55513"/>
    <cellStyle name="SAPBEXresDataEmph 2 2 2" xfId="55514"/>
    <cellStyle name="SAPBEXresDataEmph 2 2 2 2" xfId="55515"/>
    <cellStyle name="SAPBEXresDataEmph 2 2 2 2 2" xfId="55516"/>
    <cellStyle name="SAPBEXresDataEmph 2 2 3" xfId="55517"/>
    <cellStyle name="SAPBEXresDataEmph 2 2 3 2" xfId="55518"/>
    <cellStyle name="SAPBEXresDataEmph 2 2 3 2 2" xfId="55519"/>
    <cellStyle name="SAPBEXresDataEmph 2 2 4" xfId="55520"/>
    <cellStyle name="SAPBEXresDataEmph 2 2 4 2" xfId="55521"/>
    <cellStyle name="SAPBEXresDataEmph 2 2 4 2 2" xfId="55522"/>
    <cellStyle name="SAPBEXresDataEmph 2 2 5" xfId="55523"/>
    <cellStyle name="SAPBEXresDataEmph 2 2 5 2" xfId="55524"/>
    <cellStyle name="SAPBEXresDataEmph 2 2 5 2 2" xfId="55525"/>
    <cellStyle name="SAPBEXresDataEmph 2 2 6" xfId="55526"/>
    <cellStyle name="SAPBEXresDataEmph 2 2 6 2" xfId="55527"/>
    <cellStyle name="SAPBEXresDataEmph 2 2 6 2 2" xfId="55528"/>
    <cellStyle name="SAPBEXresDataEmph 2 2 6 3" xfId="55529"/>
    <cellStyle name="SAPBEXresDataEmph 2 2 7" xfId="55530"/>
    <cellStyle name="SAPBEXresDataEmph 2 2 7 2" xfId="55531"/>
    <cellStyle name="SAPBEXresDataEmph 2 2 7 2 2" xfId="55532"/>
    <cellStyle name="SAPBEXresDataEmph 2 2 7 3" xfId="55533"/>
    <cellStyle name="SAPBEXresDataEmph 2 2 8" xfId="55534"/>
    <cellStyle name="SAPBEXresDataEmph 2 2 8 2" xfId="55535"/>
    <cellStyle name="SAPBEXresDataEmph 2 2 8 2 2" xfId="55536"/>
    <cellStyle name="SAPBEXresDataEmph 2 2 8 3" xfId="55537"/>
    <cellStyle name="SAPBEXresDataEmph 2 2 9" xfId="55538"/>
    <cellStyle name="SAPBEXresDataEmph 2 2 9 2" xfId="55539"/>
    <cellStyle name="SAPBEXresDataEmph 2 2 9 2 2" xfId="55540"/>
    <cellStyle name="SAPBEXresDataEmph 2 2 9 3" xfId="55541"/>
    <cellStyle name="SAPBEXresDataEmph 2 3" xfId="55542"/>
    <cellStyle name="SAPBEXresDataEmph 2 3 2" xfId="55543"/>
    <cellStyle name="SAPBEXresDataEmph 2 3 2 2" xfId="55544"/>
    <cellStyle name="SAPBEXresDataEmph 2 3 3" xfId="55545"/>
    <cellStyle name="SAPBEXresDataEmph 2 3 4" xfId="55546"/>
    <cellStyle name="SAPBEXresDataEmph 2 4" xfId="55547"/>
    <cellStyle name="SAPBEXresDataEmph 2 4 2" xfId="55548"/>
    <cellStyle name="SAPBEXresDataEmph 2 4 2 2" xfId="55549"/>
    <cellStyle name="SAPBEXresDataEmph 2 5" xfId="55550"/>
    <cellStyle name="SAPBEXresDataEmph 2 5 2" xfId="55551"/>
    <cellStyle name="SAPBEXresDataEmph 2 5 2 2" xfId="55552"/>
    <cellStyle name="SAPBEXresDataEmph 2 6" xfId="55553"/>
    <cellStyle name="SAPBEXresDataEmph 2 6 2" xfId="55554"/>
    <cellStyle name="SAPBEXresDataEmph 2 6 2 2" xfId="55555"/>
    <cellStyle name="SAPBEXresDataEmph 2 7" xfId="55556"/>
    <cellStyle name="SAPBEXresDataEmph 2 7 2" xfId="55557"/>
    <cellStyle name="SAPBEXresDataEmph 2 7 2 2" xfId="55558"/>
    <cellStyle name="SAPBEXresDataEmph 2 7 3" xfId="55559"/>
    <cellStyle name="SAPBEXresDataEmph 2 8" xfId="55560"/>
    <cellStyle name="SAPBEXresDataEmph 2 8 2" xfId="55561"/>
    <cellStyle name="SAPBEXresDataEmph 2 8 2 2" xfId="55562"/>
    <cellStyle name="SAPBEXresDataEmph 2 8 3" xfId="55563"/>
    <cellStyle name="SAPBEXresDataEmph 2 9" xfId="55564"/>
    <cellStyle name="SAPBEXresDataEmph 2 9 2" xfId="55565"/>
    <cellStyle name="SAPBEXresDataEmph 2 9 2 2" xfId="55566"/>
    <cellStyle name="SAPBEXresDataEmph 2 9 3" xfId="55567"/>
    <cellStyle name="SAPBEXresDataEmph 20" xfId="55568"/>
    <cellStyle name="SAPBEXresDataEmph 20 2" xfId="55569"/>
    <cellStyle name="SAPBEXresDataEmph 20 2 2" xfId="55570"/>
    <cellStyle name="SAPBEXresDataEmph 20 3" xfId="55571"/>
    <cellStyle name="SAPBEXresDataEmph 21" xfId="55572"/>
    <cellStyle name="SAPBEXresDataEmph 21 2" xfId="55573"/>
    <cellStyle name="SAPBEXresDataEmph 22" xfId="55574"/>
    <cellStyle name="SAPBEXresDataEmph 22 2" xfId="55575"/>
    <cellStyle name="SAPBEXresDataEmph 23" xfId="55576"/>
    <cellStyle name="SAPBEXresDataEmph 23 2" xfId="55577"/>
    <cellStyle name="SAPBEXresDataEmph 3" xfId="55578"/>
    <cellStyle name="SAPBEXresDataEmph 3 10" xfId="55579"/>
    <cellStyle name="SAPBEXresDataEmph 3 10 2" xfId="55580"/>
    <cellStyle name="SAPBEXresDataEmph 3 10 2 2" xfId="55581"/>
    <cellStyle name="SAPBEXresDataEmph 3 10 3" xfId="55582"/>
    <cellStyle name="SAPBEXresDataEmph 3 11" xfId="55583"/>
    <cellStyle name="SAPBEXresDataEmph 3 11 2" xfId="55584"/>
    <cellStyle name="SAPBEXresDataEmph 3 11 2 2" xfId="55585"/>
    <cellStyle name="SAPBEXresDataEmph 3 11 3" xfId="55586"/>
    <cellStyle name="SAPBEXresDataEmph 3 12" xfId="55587"/>
    <cellStyle name="SAPBEXresDataEmph 3 12 2" xfId="55588"/>
    <cellStyle name="SAPBEXresDataEmph 3 12 2 2" xfId="55589"/>
    <cellStyle name="SAPBEXresDataEmph 3 12 3" xfId="55590"/>
    <cellStyle name="SAPBEXresDataEmph 3 13" xfId="55591"/>
    <cellStyle name="SAPBEXresDataEmph 3 13 2" xfId="55592"/>
    <cellStyle name="SAPBEXresDataEmph 3 13 2 2" xfId="55593"/>
    <cellStyle name="SAPBEXresDataEmph 3 13 3" xfId="55594"/>
    <cellStyle name="SAPBEXresDataEmph 3 14" xfId="55595"/>
    <cellStyle name="SAPBEXresDataEmph 3 14 2" xfId="55596"/>
    <cellStyle name="SAPBEXresDataEmph 3 2" xfId="55597"/>
    <cellStyle name="SAPBEXresDataEmph 3 2 2" xfId="55598"/>
    <cellStyle name="SAPBEXresDataEmph 3 2 2 2" xfId="55599"/>
    <cellStyle name="SAPBEXresDataEmph 3 2 2 2 2" xfId="55600"/>
    <cellStyle name="SAPBEXresDataEmph 3 2 2 3" xfId="55601"/>
    <cellStyle name="SAPBEXresDataEmph 3 2 2 3 2" xfId="55602"/>
    <cellStyle name="SAPBEXresDataEmph 3 2 2 4" xfId="55603"/>
    <cellStyle name="SAPBEXresDataEmph 3 2 3" xfId="55604"/>
    <cellStyle name="SAPBEXresDataEmph 3 2 3 2" xfId="55605"/>
    <cellStyle name="SAPBEXresDataEmph 3 2 3 3" xfId="55606"/>
    <cellStyle name="SAPBEXresDataEmph 3 2 4" xfId="55607"/>
    <cellStyle name="SAPBEXresDataEmph 3 2 4 2" xfId="55608"/>
    <cellStyle name="SAPBEXresDataEmph 3 2 5" xfId="55609"/>
    <cellStyle name="SAPBEXresDataEmph 3 3" xfId="55610"/>
    <cellStyle name="SAPBEXresDataEmph 3 3 2" xfId="55611"/>
    <cellStyle name="SAPBEXresDataEmph 3 3 2 2" xfId="55612"/>
    <cellStyle name="SAPBEXresDataEmph 3 3 3" xfId="55613"/>
    <cellStyle name="SAPBEXresDataEmph 3 3 3 2" xfId="55614"/>
    <cellStyle name="SAPBEXresDataEmph 3 3 4" xfId="55615"/>
    <cellStyle name="SAPBEXresDataEmph 3 4" xfId="55616"/>
    <cellStyle name="SAPBEXresDataEmph 3 4 2" xfId="55617"/>
    <cellStyle name="SAPBEXresDataEmph 3 4 2 2" xfId="55618"/>
    <cellStyle name="SAPBEXresDataEmph 3 4 3" xfId="55619"/>
    <cellStyle name="SAPBEXresDataEmph 3 5" xfId="55620"/>
    <cellStyle name="SAPBEXresDataEmph 3 5 2" xfId="55621"/>
    <cellStyle name="SAPBEXresDataEmph 3 5 2 2" xfId="55622"/>
    <cellStyle name="SAPBEXresDataEmph 3 6" xfId="55623"/>
    <cellStyle name="SAPBEXresDataEmph 3 6 2" xfId="55624"/>
    <cellStyle name="SAPBEXresDataEmph 3 6 2 2" xfId="55625"/>
    <cellStyle name="SAPBEXresDataEmph 3 7" xfId="55626"/>
    <cellStyle name="SAPBEXresDataEmph 3 7 2" xfId="55627"/>
    <cellStyle name="SAPBEXresDataEmph 3 7 2 2" xfId="55628"/>
    <cellStyle name="SAPBEXresDataEmph 3 8" xfId="55629"/>
    <cellStyle name="SAPBEXresDataEmph 3 8 2" xfId="55630"/>
    <cellStyle name="SAPBEXresDataEmph 3 8 2 2" xfId="55631"/>
    <cellStyle name="SAPBEXresDataEmph 3 8 3" xfId="55632"/>
    <cellStyle name="SAPBEXresDataEmph 3 9" xfId="55633"/>
    <cellStyle name="SAPBEXresDataEmph 3 9 2" xfId="55634"/>
    <cellStyle name="SAPBEXresDataEmph 3 9 2 2" xfId="55635"/>
    <cellStyle name="SAPBEXresDataEmph 3 9 3" xfId="55636"/>
    <cellStyle name="SAPBEXresDataEmph 4" xfId="55637"/>
    <cellStyle name="SAPBEXresDataEmph 4 10" xfId="55638"/>
    <cellStyle name="SAPBEXresDataEmph 4 10 2" xfId="55639"/>
    <cellStyle name="SAPBEXresDataEmph 4 10 2 2" xfId="55640"/>
    <cellStyle name="SAPBEXresDataEmph 4 10 3" xfId="55641"/>
    <cellStyle name="SAPBEXresDataEmph 4 11" xfId="55642"/>
    <cellStyle name="SAPBEXresDataEmph 4 11 2" xfId="55643"/>
    <cellStyle name="SAPBEXresDataEmph 4 11 2 2" xfId="55644"/>
    <cellStyle name="SAPBEXresDataEmph 4 11 3" xfId="55645"/>
    <cellStyle name="SAPBEXresDataEmph 4 12" xfId="55646"/>
    <cellStyle name="SAPBEXresDataEmph 4 12 2" xfId="55647"/>
    <cellStyle name="SAPBEXresDataEmph 4 12 2 2" xfId="55648"/>
    <cellStyle name="SAPBEXresDataEmph 4 12 3" xfId="55649"/>
    <cellStyle name="SAPBEXresDataEmph 4 13" xfId="55650"/>
    <cellStyle name="SAPBEXresDataEmph 4 13 2" xfId="55651"/>
    <cellStyle name="SAPBEXresDataEmph 4 13 2 2" xfId="55652"/>
    <cellStyle name="SAPBEXresDataEmph 4 13 3" xfId="55653"/>
    <cellStyle name="SAPBEXresDataEmph 4 14" xfId="55654"/>
    <cellStyle name="SAPBEXresDataEmph 4 14 2" xfId="55655"/>
    <cellStyle name="SAPBEXresDataEmph 4 2" xfId="55656"/>
    <cellStyle name="SAPBEXresDataEmph 4 2 2" xfId="55657"/>
    <cellStyle name="SAPBEXresDataEmph 4 2 2 2" xfId="55658"/>
    <cellStyle name="SAPBEXresDataEmph 4 2 3" xfId="55659"/>
    <cellStyle name="SAPBEXresDataEmph 4 2 3 2" xfId="55660"/>
    <cellStyle name="SAPBEXresDataEmph 4 2 4" xfId="55661"/>
    <cellStyle name="SAPBEXresDataEmph 4 2 5" xfId="55662"/>
    <cellStyle name="SAPBEXresDataEmph 4 3" xfId="55663"/>
    <cellStyle name="SAPBEXresDataEmph 4 3 2" xfId="55664"/>
    <cellStyle name="SAPBEXresDataEmph 4 3 2 2" xfId="55665"/>
    <cellStyle name="SAPBEXresDataEmph 4 3 3" xfId="55666"/>
    <cellStyle name="SAPBEXresDataEmph 4 3 4" xfId="55667"/>
    <cellStyle name="SAPBEXresDataEmph 4 4" xfId="55668"/>
    <cellStyle name="SAPBEXresDataEmph 4 4 2" xfId="55669"/>
    <cellStyle name="SAPBEXresDataEmph 4 4 2 2" xfId="55670"/>
    <cellStyle name="SAPBEXresDataEmph 4 5" xfId="55671"/>
    <cellStyle name="SAPBEXresDataEmph 4 5 2" xfId="55672"/>
    <cellStyle name="SAPBEXresDataEmph 4 5 2 2" xfId="55673"/>
    <cellStyle name="SAPBEXresDataEmph 4 6" xfId="55674"/>
    <cellStyle name="SAPBEXresDataEmph 4 6 2" xfId="55675"/>
    <cellStyle name="SAPBEXresDataEmph 4 6 2 2" xfId="55676"/>
    <cellStyle name="SAPBEXresDataEmph 4 7" xfId="55677"/>
    <cellStyle name="SAPBEXresDataEmph 4 7 2" xfId="55678"/>
    <cellStyle name="SAPBEXresDataEmph 4 7 2 2" xfId="55679"/>
    <cellStyle name="SAPBEXresDataEmph 4 8" xfId="55680"/>
    <cellStyle name="SAPBEXresDataEmph 4 8 2" xfId="55681"/>
    <cellStyle name="SAPBEXresDataEmph 4 8 2 2" xfId="55682"/>
    <cellStyle name="SAPBEXresDataEmph 4 8 3" xfId="55683"/>
    <cellStyle name="SAPBEXresDataEmph 4 9" xfId="55684"/>
    <cellStyle name="SAPBEXresDataEmph 4 9 2" xfId="55685"/>
    <cellStyle name="SAPBEXresDataEmph 4 9 2 2" xfId="55686"/>
    <cellStyle name="SAPBEXresDataEmph 4 9 3" xfId="55687"/>
    <cellStyle name="SAPBEXresDataEmph 5" xfId="55688"/>
    <cellStyle name="SAPBEXresDataEmph 5 10" xfId="55689"/>
    <cellStyle name="SAPBEXresDataEmph 5 10 2" xfId="55690"/>
    <cellStyle name="SAPBEXresDataEmph 5 10 2 2" xfId="55691"/>
    <cellStyle name="SAPBEXresDataEmph 5 10 3" xfId="55692"/>
    <cellStyle name="SAPBEXresDataEmph 5 11" xfId="55693"/>
    <cellStyle name="SAPBEXresDataEmph 5 11 2" xfId="55694"/>
    <cellStyle name="SAPBEXresDataEmph 5 11 2 2" xfId="55695"/>
    <cellStyle name="SAPBEXresDataEmph 5 11 3" xfId="55696"/>
    <cellStyle name="SAPBEXresDataEmph 5 12" xfId="55697"/>
    <cellStyle name="SAPBEXresDataEmph 5 12 2" xfId="55698"/>
    <cellStyle name="SAPBEXresDataEmph 5 12 2 2" xfId="55699"/>
    <cellStyle name="SAPBEXresDataEmph 5 12 3" xfId="55700"/>
    <cellStyle name="SAPBEXresDataEmph 5 13" xfId="55701"/>
    <cellStyle name="SAPBEXresDataEmph 5 13 2" xfId="55702"/>
    <cellStyle name="SAPBEXresDataEmph 5 13 2 2" xfId="55703"/>
    <cellStyle name="SAPBEXresDataEmph 5 13 3" xfId="55704"/>
    <cellStyle name="SAPBEXresDataEmph 5 14" xfId="55705"/>
    <cellStyle name="SAPBEXresDataEmph 5 14 2" xfId="55706"/>
    <cellStyle name="SAPBEXresDataEmph 5 2" xfId="55707"/>
    <cellStyle name="SAPBEXresDataEmph 5 2 2" xfId="55708"/>
    <cellStyle name="SAPBEXresDataEmph 5 2 2 2" xfId="55709"/>
    <cellStyle name="SAPBEXresDataEmph 5 2 3" xfId="55710"/>
    <cellStyle name="SAPBEXresDataEmph 5 2 3 2" xfId="55711"/>
    <cellStyle name="SAPBEXresDataEmph 5 2 4" xfId="55712"/>
    <cellStyle name="SAPBEXresDataEmph 5 2 5" xfId="55713"/>
    <cellStyle name="SAPBEXresDataEmph 5 3" xfId="55714"/>
    <cellStyle name="SAPBEXresDataEmph 5 3 2" xfId="55715"/>
    <cellStyle name="SAPBEXresDataEmph 5 3 2 2" xfId="55716"/>
    <cellStyle name="SAPBEXresDataEmph 5 3 3" xfId="55717"/>
    <cellStyle name="SAPBEXresDataEmph 5 3 4" xfId="55718"/>
    <cellStyle name="SAPBEXresDataEmph 5 4" xfId="55719"/>
    <cellStyle name="SAPBEXresDataEmph 5 4 2" xfId="55720"/>
    <cellStyle name="SAPBEXresDataEmph 5 4 2 2" xfId="55721"/>
    <cellStyle name="SAPBEXresDataEmph 5 5" xfId="55722"/>
    <cellStyle name="SAPBEXresDataEmph 5 5 2" xfId="55723"/>
    <cellStyle name="SAPBEXresDataEmph 5 5 2 2" xfId="55724"/>
    <cellStyle name="SAPBEXresDataEmph 5 6" xfId="55725"/>
    <cellStyle name="SAPBEXresDataEmph 5 6 2" xfId="55726"/>
    <cellStyle name="SAPBEXresDataEmph 5 6 2 2" xfId="55727"/>
    <cellStyle name="SAPBEXresDataEmph 5 7" xfId="55728"/>
    <cellStyle name="SAPBEXresDataEmph 5 7 2" xfId="55729"/>
    <cellStyle name="SAPBEXresDataEmph 5 7 2 2" xfId="55730"/>
    <cellStyle name="SAPBEXresDataEmph 5 8" xfId="55731"/>
    <cellStyle name="SAPBEXresDataEmph 5 8 2" xfId="55732"/>
    <cellStyle name="SAPBEXresDataEmph 5 8 2 2" xfId="55733"/>
    <cellStyle name="SAPBEXresDataEmph 5 8 3" xfId="55734"/>
    <cellStyle name="SAPBEXresDataEmph 5 9" xfId="55735"/>
    <cellStyle name="SAPBEXresDataEmph 5 9 2" xfId="55736"/>
    <cellStyle name="SAPBEXresDataEmph 5 9 2 2" xfId="55737"/>
    <cellStyle name="SAPBEXresDataEmph 5 9 3" xfId="55738"/>
    <cellStyle name="SAPBEXresDataEmph 6" xfId="55739"/>
    <cellStyle name="SAPBEXresDataEmph 6 10" xfId="55740"/>
    <cellStyle name="SAPBEXresDataEmph 6 10 2" xfId="55741"/>
    <cellStyle name="SAPBEXresDataEmph 6 10 2 2" xfId="55742"/>
    <cellStyle name="SAPBEXresDataEmph 6 10 3" xfId="55743"/>
    <cellStyle name="SAPBEXresDataEmph 6 11" xfId="55744"/>
    <cellStyle name="SAPBEXresDataEmph 6 11 2" xfId="55745"/>
    <cellStyle name="SAPBEXresDataEmph 6 11 2 2" xfId="55746"/>
    <cellStyle name="SAPBEXresDataEmph 6 11 3" xfId="55747"/>
    <cellStyle name="SAPBEXresDataEmph 6 12" xfId="55748"/>
    <cellStyle name="SAPBEXresDataEmph 6 12 2" xfId="55749"/>
    <cellStyle name="SAPBEXresDataEmph 6 12 2 2" xfId="55750"/>
    <cellStyle name="SAPBEXresDataEmph 6 12 3" xfId="55751"/>
    <cellStyle name="SAPBEXresDataEmph 6 13" xfId="55752"/>
    <cellStyle name="SAPBEXresDataEmph 6 13 2" xfId="55753"/>
    <cellStyle name="SAPBEXresDataEmph 6 13 2 2" xfId="55754"/>
    <cellStyle name="SAPBEXresDataEmph 6 13 3" xfId="55755"/>
    <cellStyle name="SAPBEXresDataEmph 6 14" xfId="55756"/>
    <cellStyle name="SAPBEXresDataEmph 6 14 2" xfId="55757"/>
    <cellStyle name="SAPBEXresDataEmph 6 2" xfId="55758"/>
    <cellStyle name="SAPBEXresDataEmph 6 2 2" xfId="55759"/>
    <cellStyle name="SAPBEXresDataEmph 6 2 2 2" xfId="55760"/>
    <cellStyle name="SAPBEXresDataEmph 6 2 2 3" xfId="55761"/>
    <cellStyle name="SAPBEXresDataEmph 6 2 3" xfId="55762"/>
    <cellStyle name="SAPBEXresDataEmph 6 2 3 2" xfId="55763"/>
    <cellStyle name="SAPBEXresDataEmph 6 2 3 3" xfId="55764"/>
    <cellStyle name="SAPBEXresDataEmph 6 2 4" xfId="55765"/>
    <cellStyle name="SAPBEXresDataEmph 6 2 5" xfId="55766"/>
    <cellStyle name="SAPBEXresDataEmph 6 3" xfId="55767"/>
    <cellStyle name="SAPBEXresDataEmph 6 3 2" xfId="55768"/>
    <cellStyle name="SAPBEXresDataEmph 6 3 2 2" xfId="55769"/>
    <cellStyle name="SAPBEXresDataEmph 6 3 3" xfId="55770"/>
    <cellStyle name="SAPBEXresDataEmph 6 4" xfId="55771"/>
    <cellStyle name="SAPBEXresDataEmph 6 4 2" xfId="55772"/>
    <cellStyle name="SAPBEXresDataEmph 6 4 2 2" xfId="55773"/>
    <cellStyle name="SAPBEXresDataEmph 6 4 3" xfId="55774"/>
    <cellStyle name="SAPBEXresDataEmph 6 5" xfId="55775"/>
    <cellStyle name="SAPBEXresDataEmph 6 5 2" xfId="55776"/>
    <cellStyle name="SAPBEXresDataEmph 6 5 2 2" xfId="55777"/>
    <cellStyle name="SAPBEXresDataEmph 6 6" xfId="55778"/>
    <cellStyle name="SAPBEXresDataEmph 6 6 2" xfId="55779"/>
    <cellStyle name="SAPBEXresDataEmph 6 6 2 2" xfId="55780"/>
    <cellStyle name="SAPBEXresDataEmph 6 7" xfId="55781"/>
    <cellStyle name="SAPBEXresDataEmph 6 7 2" xfId="55782"/>
    <cellStyle name="SAPBEXresDataEmph 6 7 2 2" xfId="55783"/>
    <cellStyle name="SAPBEXresDataEmph 6 8" xfId="55784"/>
    <cellStyle name="SAPBEXresDataEmph 6 8 2" xfId="55785"/>
    <cellStyle name="SAPBEXresDataEmph 6 8 2 2" xfId="55786"/>
    <cellStyle name="SAPBEXresDataEmph 6 8 3" xfId="55787"/>
    <cellStyle name="SAPBEXresDataEmph 6 9" xfId="55788"/>
    <cellStyle name="SAPBEXresDataEmph 6 9 2" xfId="55789"/>
    <cellStyle name="SAPBEXresDataEmph 6 9 2 2" xfId="55790"/>
    <cellStyle name="SAPBEXresDataEmph 6 9 3" xfId="55791"/>
    <cellStyle name="SAPBEXresDataEmph 7" xfId="55792"/>
    <cellStyle name="SAPBEXresDataEmph 7 10" xfId="55793"/>
    <cellStyle name="SAPBEXresDataEmph 7 10 2" xfId="55794"/>
    <cellStyle name="SAPBEXresDataEmph 7 10 2 2" xfId="55795"/>
    <cellStyle name="SAPBEXresDataEmph 7 10 3" xfId="55796"/>
    <cellStyle name="SAPBEXresDataEmph 7 11" xfId="55797"/>
    <cellStyle name="SAPBEXresDataEmph 7 11 2" xfId="55798"/>
    <cellStyle name="SAPBEXresDataEmph 7 2" xfId="55799"/>
    <cellStyle name="SAPBEXresDataEmph 7 2 2" xfId="55800"/>
    <cellStyle name="SAPBEXresDataEmph 7 2 2 2" xfId="55801"/>
    <cellStyle name="SAPBEXresDataEmph 7 2 2 3" xfId="55802"/>
    <cellStyle name="SAPBEXresDataEmph 7 2 3" xfId="55803"/>
    <cellStyle name="SAPBEXresDataEmph 7 2 3 2" xfId="55804"/>
    <cellStyle name="SAPBEXresDataEmph 7 2 3 3" xfId="55805"/>
    <cellStyle name="SAPBEXresDataEmph 7 2 4" xfId="55806"/>
    <cellStyle name="SAPBEXresDataEmph 7 2 5" xfId="55807"/>
    <cellStyle name="SAPBEXresDataEmph 7 3" xfId="55808"/>
    <cellStyle name="SAPBEXresDataEmph 7 3 2" xfId="55809"/>
    <cellStyle name="SAPBEXresDataEmph 7 3 2 2" xfId="55810"/>
    <cellStyle name="SAPBEXresDataEmph 7 3 3" xfId="55811"/>
    <cellStyle name="SAPBEXresDataEmph 7 4" xfId="55812"/>
    <cellStyle name="SAPBEXresDataEmph 7 4 2" xfId="55813"/>
    <cellStyle name="SAPBEXresDataEmph 7 4 2 2" xfId="55814"/>
    <cellStyle name="SAPBEXresDataEmph 7 4 3" xfId="55815"/>
    <cellStyle name="SAPBEXresDataEmph 7 5" xfId="55816"/>
    <cellStyle name="SAPBEXresDataEmph 7 5 2" xfId="55817"/>
    <cellStyle name="SAPBEXresDataEmph 7 5 2 2" xfId="55818"/>
    <cellStyle name="SAPBEXresDataEmph 7 6" xfId="55819"/>
    <cellStyle name="SAPBEXresDataEmph 7 6 2" xfId="55820"/>
    <cellStyle name="SAPBEXresDataEmph 7 6 2 2" xfId="55821"/>
    <cellStyle name="SAPBEXresDataEmph 7 6 3" xfId="55822"/>
    <cellStyle name="SAPBEXresDataEmph 7 7" xfId="55823"/>
    <cellStyle name="SAPBEXresDataEmph 7 7 2" xfId="55824"/>
    <cellStyle name="SAPBEXresDataEmph 7 7 2 2" xfId="55825"/>
    <cellStyle name="SAPBEXresDataEmph 7 7 3" xfId="55826"/>
    <cellStyle name="SAPBEXresDataEmph 7 8" xfId="55827"/>
    <cellStyle name="SAPBEXresDataEmph 7 8 2" xfId="55828"/>
    <cellStyle name="SAPBEXresDataEmph 7 8 2 2" xfId="55829"/>
    <cellStyle name="SAPBEXresDataEmph 7 8 3" xfId="55830"/>
    <cellStyle name="SAPBEXresDataEmph 7 9" xfId="55831"/>
    <cellStyle name="SAPBEXresDataEmph 7 9 2" xfId="55832"/>
    <cellStyle name="SAPBEXresDataEmph 7 9 2 2" xfId="55833"/>
    <cellStyle name="SAPBEXresDataEmph 7 9 3" xfId="55834"/>
    <cellStyle name="SAPBEXresDataEmph 8" xfId="55835"/>
    <cellStyle name="SAPBEXresDataEmph 8 10" xfId="55836"/>
    <cellStyle name="SAPBEXresDataEmph 8 10 2" xfId="55837"/>
    <cellStyle name="SAPBEXresDataEmph 8 10 2 2" xfId="55838"/>
    <cellStyle name="SAPBEXresDataEmph 8 10 3" xfId="55839"/>
    <cellStyle name="SAPBEXresDataEmph 8 11" xfId="55840"/>
    <cellStyle name="SAPBEXresDataEmph 8 11 2" xfId="55841"/>
    <cellStyle name="SAPBEXresDataEmph 8 2" xfId="55842"/>
    <cellStyle name="SAPBEXresDataEmph 8 2 2" xfId="55843"/>
    <cellStyle name="SAPBEXresDataEmph 8 2 2 2" xfId="55844"/>
    <cellStyle name="SAPBEXresDataEmph 8 3" xfId="55845"/>
    <cellStyle name="SAPBEXresDataEmph 8 3 2" xfId="55846"/>
    <cellStyle name="SAPBEXresDataEmph 8 3 2 2" xfId="55847"/>
    <cellStyle name="SAPBEXresDataEmph 8 4" xfId="55848"/>
    <cellStyle name="SAPBEXresDataEmph 8 4 2" xfId="55849"/>
    <cellStyle name="SAPBEXresDataEmph 8 4 2 2" xfId="55850"/>
    <cellStyle name="SAPBEXresDataEmph 8 5" xfId="55851"/>
    <cellStyle name="SAPBEXresDataEmph 8 5 2" xfId="55852"/>
    <cellStyle name="SAPBEXresDataEmph 8 5 2 2" xfId="55853"/>
    <cellStyle name="SAPBEXresDataEmph 8 6" xfId="55854"/>
    <cellStyle name="SAPBEXresDataEmph 8 6 2" xfId="55855"/>
    <cellStyle name="SAPBEXresDataEmph 8 6 2 2" xfId="55856"/>
    <cellStyle name="SAPBEXresDataEmph 8 6 3" xfId="55857"/>
    <cellStyle name="SAPBEXresDataEmph 8 7" xfId="55858"/>
    <cellStyle name="SAPBEXresDataEmph 8 7 2" xfId="55859"/>
    <cellStyle name="SAPBEXresDataEmph 8 7 2 2" xfId="55860"/>
    <cellStyle name="SAPBEXresDataEmph 8 7 3" xfId="55861"/>
    <cellStyle name="SAPBEXresDataEmph 8 8" xfId="55862"/>
    <cellStyle name="SAPBEXresDataEmph 8 8 2" xfId="55863"/>
    <cellStyle name="SAPBEXresDataEmph 8 8 2 2" xfId="55864"/>
    <cellStyle name="SAPBEXresDataEmph 8 8 3" xfId="55865"/>
    <cellStyle name="SAPBEXresDataEmph 8 9" xfId="55866"/>
    <cellStyle name="SAPBEXresDataEmph 8 9 2" xfId="55867"/>
    <cellStyle name="SAPBEXresDataEmph 8 9 2 2" xfId="55868"/>
    <cellStyle name="SAPBEXresDataEmph 8 9 3" xfId="55869"/>
    <cellStyle name="SAPBEXresDataEmph 9" xfId="55870"/>
    <cellStyle name="SAPBEXresDataEmph 9 10" xfId="55871"/>
    <cellStyle name="SAPBEXresDataEmph 9 10 2" xfId="55872"/>
    <cellStyle name="SAPBEXresDataEmph 9 10 2 2" xfId="55873"/>
    <cellStyle name="SAPBEXresDataEmph 9 10 3" xfId="55874"/>
    <cellStyle name="SAPBEXresDataEmph 9 11" xfId="55875"/>
    <cellStyle name="SAPBEXresDataEmph 9 11 2" xfId="55876"/>
    <cellStyle name="SAPBEXresDataEmph 9 2" xfId="55877"/>
    <cellStyle name="SAPBEXresDataEmph 9 2 2" xfId="55878"/>
    <cellStyle name="SAPBEXresDataEmph 9 2 2 2" xfId="55879"/>
    <cellStyle name="SAPBEXresDataEmph 9 3" xfId="55880"/>
    <cellStyle name="SAPBEXresDataEmph 9 3 2" xfId="55881"/>
    <cellStyle name="SAPBEXresDataEmph 9 3 2 2" xfId="55882"/>
    <cellStyle name="SAPBEXresDataEmph 9 4" xfId="55883"/>
    <cellStyle name="SAPBEXresDataEmph 9 4 2" xfId="55884"/>
    <cellStyle name="SAPBEXresDataEmph 9 4 2 2" xfId="55885"/>
    <cellStyle name="SAPBEXresDataEmph 9 5" xfId="55886"/>
    <cellStyle name="SAPBEXresDataEmph 9 5 2" xfId="55887"/>
    <cellStyle name="SAPBEXresDataEmph 9 5 2 2" xfId="55888"/>
    <cellStyle name="SAPBEXresDataEmph 9 6" xfId="55889"/>
    <cellStyle name="SAPBEXresDataEmph 9 6 2" xfId="55890"/>
    <cellStyle name="SAPBEXresDataEmph 9 6 2 2" xfId="55891"/>
    <cellStyle name="SAPBEXresDataEmph 9 6 3" xfId="55892"/>
    <cellStyle name="SAPBEXresDataEmph 9 7" xfId="55893"/>
    <cellStyle name="SAPBEXresDataEmph 9 7 2" xfId="55894"/>
    <cellStyle name="SAPBEXresDataEmph 9 7 2 2" xfId="55895"/>
    <cellStyle name="SAPBEXresDataEmph 9 7 3" xfId="55896"/>
    <cellStyle name="SAPBEXresDataEmph 9 8" xfId="55897"/>
    <cellStyle name="SAPBEXresDataEmph 9 8 2" xfId="55898"/>
    <cellStyle name="SAPBEXresDataEmph 9 8 2 2" xfId="55899"/>
    <cellStyle name="SAPBEXresDataEmph 9 8 3" xfId="55900"/>
    <cellStyle name="SAPBEXresDataEmph 9 9" xfId="55901"/>
    <cellStyle name="SAPBEXresDataEmph 9 9 2" xfId="55902"/>
    <cellStyle name="SAPBEXresDataEmph 9 9 2 2" xfId="55903"/>
    <cellStyle name="SAPBEXresDataEmph 9 9 3" xfId="55904"/>
    <cellStyle name="SAPBEXresItem" xfId="55905"/>
    <cellStyle name="SAPBEXresItem 10" xfId="55906"/>
    <cellStyle name="SAPBEXresItem 10 10" xfId="55907"/>
    <cellStyle name="SAPBEXresItem 10 10 2" xfId="55908"/>
    <cellStyle name="SAPBEXresItem 10 10 2 2" xfId="55909"/>
    <cellStyle name="SAPBEXresItem 10 10 3" xfId="55910"/>
    <cellStyle name="SAPBEXresItem 10 11" xfId="55911"/>
    <cellStyle name="SAPBEXresItem 10 11 2" xfId="55912"/>
    <cellStyle name="SAPBEXresItem 10 2" xfId="55913"/>
    <cellStyle name="SAPBEXresItem 10 2 2" xfId="55914"/>
    <cellStyle name="SAPBEXresItem 10 2 2 2" xfId="55915"/>
    <cellStyle name="SAPBEXresItem 10 3" xfId="55916"/>
    <cellStyle name="SAPBEXresItem 10 3 2" xfId="55917"/>
    <cellStyle name="SAPBEXresItem 10 3 2 2" xfId="55918"/>
    <cellStyle name="SAPBEXresItem 10 4" xfId="55919"/>
    <cellStyle name="SAPBEXresItem 10 4 2" xfId="55920"/>
    <cellStyle name="SAPBEXresItem 10 4 2 2" xfId="55921"/>
    <cellStyle name="SAPBEXresItem 10 5" xfId="55922"/>
    <cellStyle name="SAPBEXresItem 10 5 2" xfId="55923"/>
    <cellStyle name="SAPBEXresItem 10 5 2 2" xfId="55924"/>
    <cellStyle name="SAPBEXresItem 10 6" xfId="55925"/>
    <cellStyle name="SAPBEXresItem 10 6 2" xfId="55926"/>
    <cellStyle name="SAPBEXresItem 10 6 2 2" xfId="55927"/>
    <cellStyle name="SAPBEXresItem 10 6 3" xfId="55928"/>
    <cellStyle name="SAPBEXresItem 10 7" xfId="55929"/>
    <cellStyle name="SAPBEXresItem 10 7 2" xfId="55930"/>
    <cellStyle name="SAPBEXresItem 10 7 2 2" xfId="55931"/>
    <cellStyle name="SAPBEXresItem 10 7 3" xfId="55932"/>
    <cellStyle name="SAPBEXresItem 10 8" xfId="55933"/>
    <cellStyle name="SAPBEXresItem 10 8 2" xfId="55934"/>
    <cellStyle name="SAPBEXresItem 10 8 2 2" xfId="55935"/>
    <cellStyle name="SAPBEXresItem 10 8 3" xfId="55936"/>
    <cellStyle name="SAPBEXresItem 10 9" xfId="55937"/>
    <cellStyle name="SAPBEXresItem 10 9 2" xfId="55938"/>
    <cellStyle name="SAPBEXresItem 10 9 2 2" xfId="55939"/>
    <cellStyle name="SAPBEXresItem 10 9 3" xfId="55940"/>
    <cellStyle name="SAPBEXresItem 11" xfId="55941"/>
    <cellStyle name="SAPBEXresItem 11 10" xfId="55942"/>
    <cellStyle name="SAPBEXresItem 11 10 2" xfId="55943"/>
    <cellStyle name="SAPBEXresItem 11 10 2 2" xfId="55944"/>
    <cellStyle name="SAPBEXresItem 11 10 3" xfId="55945"/>
    <cellStyle name="SAPBEXresItem 11 11" xfId="55946"/>
    <cellStyle name="SAPBEXresItem 11 11 2" xfId="55947"/>
    <cellStyle name="SAPBEXresItem 11 2" xfId="55948"/>
    <cellStyle name="SAPBEXresItem 11 2 2" xfId="55949"/>
    <cellStyle name="SAPBEXresItem 11 2 2 2" xfId="55950"/>
    <cellStyle name="SAPBEXresItem 11 3" xfId="55951"/>
    <cellStyle name="SAPBEXresItem 11 3 2" xfId="55952"/>
    <cellStyle name="SAPBEXresItem 11 3 2 2" xfId="55953"/>
    <cellStyle name="SAPBEXresItem 11 4" xfId="55954"/>
    <cellStyle name="SAPBEXresItem 11 4 2" xfId="55955"/>
    <cellStyle name="SAPBEXresItem 11 4 2 2" xfId="55956"/>
    <cellStyle name="SAPBEXresItem 11 5" xfId="55957"/>
    <cellStyle name="SAPBEXresItem 11 5 2" xfId="55958"/>
    <cellStyle name="SAPBEXresItem 11 5 2 2" xfId="55959"/>
    <cellStyle name="SAPBEXresItem 11 6" xfId="55960"/>
    <cellStyle name="SAPBEXresItem 11 6 2" xfId="55961"/>
    <cellStyle name="SAPBEXresItem 11 6 2 2" xfId="55962"/>
    <cellStyle name="SAPBEXresItem 11 6 3" xfId="55963"/>
    <cellStyle name="SAPBEXresItem 11 7" xfId="55964"/>
    <cellStyle name="SAPBEXresItem 11 7 2" xfId="55965"/>
    <cellStyle name="SAPBEXresItem 11 7 2 2" xfId="55966"/>
    <cellStyle name="SAPBEXresItem 11 7 3" xfId="55967"/>
    <cellStyle name="SAPBEXresItem 11 8" xfId="55968"/>
    <cellStyle name="SAPBEXresItem 11 8 2" xfId="55969"/>
    <cellStyle name="SAPBEXresItem 11 8 2 2" xfId="55970"/>
    <cellStyle name="SAPBEXresItem 11 8 3" xfId="55971"/>
    <cellStyle name="SAPBEXresItem 11 9" xfId="55972"/>
    <cellStyle name="SAPBEXresItem 11 9 2" xfId="55973"/>
    <cellStyle name="SAPBEXresItem 11 9 2 2" xfId="55974"/>
    <cellStyle name="SAPBEXresItem 11 9 3" xfId="55975"/>
    <cellStyle name="SAPBEXresItem 12" xfId="55976"/>
    <cellStyle name="SAPBEXresItem 12 10" xfId="55977"/>
    <cellStyle name="SAPBEXresItem 12 10 2" xfId="55978"/>
    <cellStyle name="SAPBEXresItem 12 10 2 2" xfId="55979"/>
    <cellStyle name="SAPBEXresItem 12 10 3" xfId="55980"/>
    <cellStyle name="SAPBEXresItem 12 11" xfId="55981"/>
    <cellStyle name="SAPBEXresItem 12 11 2" xfId="55982"/>
    <cellStyle name="SAPBEXresItem 12 2" xfId="55983"/>
    <cellStyle name="SAPBEXresItem 12 2 2" xfId="55984"/>
    <cellStyle name="SAPBEXresItem 12 2 2 2" xfId="55985"/>
    <cellStyle name="SAPBEXresItem 12 3" xfId="55986"/>
    <cellStyle name="SAPBEXresItem 12 3 2" xfId="55987"/>
    <cellStyle name="SAPBEXresItem 12 3 2 2" xfId="55988"/>
    <cellStyle name="SAPBEXresItem 12 4" xfId="55989"/>
    <cellStyle name="SAPBEXresItem 12 4 2" xfId="55990"/>
    <cellStyle name="SAPBEXresItem 12 4 2 2" xfId="55991"/>
    <cellStyle name="SAPBEXresItem 12 5" xfId="55992"/>
    <cellStyle name="SAPBEXresItem 12 5 2" xfId="55993"/>
    <cellStyle name="SAPBEXresItem 12 5 2 2" xfId="55994"/>
    <cellStyle name="SAPBEXresItem 12 6" xfId="55995"/>
    <cellStyle name="SAPBEXresItem 12 6 2" xfId="55996"/>
    <cellStyle name="SAPBEXresItem 12 6 2 2" xfId="55997"/>
    <cellStyle name="SAPBEXresItem 12 6 3" xfId="55998"/>
    <cellStyle name="SAPBEXresItem 12 7" xfId="55999"/>
    <cellStyle name="SAPBEXresItem 12 7 2" xfId="56000"/>
    <cellStyle name="SAPBEXresItem 12 7 2 2" xfId="56001"/>
    <cellStyle name="SAPBEXresItem 12 7 3" xfId="56002"/>
    <cellStyle name="SAPBEXresItem 12 8" xfId="56003"/>
    <cellStyle name="SAPBEXresItem 12 8 2" xfId="56004"/>
    <cellStyle name="SAPBEXresItem 12 8 2 2" xfId="56005"/>
    <cellStyle name="SAPBEXresItem 12 8 3" xfId="56006"/>
    <cellStyle name="SAPBEXresItem 12 9" xfId="56007"/>
    <cellStyle name="SAPBEXresItem 12 9 2" xfId="56008"/>
    <cellStyle name="SAPBEXresItem 12 9 2 2" xfId="56009"/>
    <cellStyle name="SAPBEXresItem 12 9 3" xfId="56010"/>
    <cellStyle name="SAPBEXresItem 13" xfId="56011"/>
    <cellStyle name="SAPBEXresItem 13 10" xfId="56012"/>
    <cellStyle name="SAPBEXresItem 13 10 2" xfId="56013"/>
    <cellStyle name="SAPBEXresItem 13 10 2 2" xfId="56014"/>
    <cellStyle name="SAPBEXresItem 13 10 3" xfId="56015"/>
    <cellStyle name="SAPBEXresItem 13 11" xfId="56016"/>
    <cellStyle name="SAPBEXresItem 13 11 2" xfId="56017"/>
    <cellStyle name="SAPBEXresItem 13 2" xfId="56018"/>
    <cellStyle name="SAPBEXresItem 13 2 2" xfId="56019"/>
    <cellStyle name="SAPBEXresItem 13 2 2 2" xfId="56020"/>
    <cellStyle name="SAPBEXresItem 13 3" xfId="56021"/>
    <cellStyle name="SAPBEXresItem 13 3 2" xfId="56022"/>
    <cellStyle name="SAPBEXresItem 13 3 2 2" xfId="56023"/>
    <cellStyle name="SAPBEXresItem 13 4" xfId="56024"/>
    <cellStyle name="SAPBEXresItem 13 4 2" xfId="56025"/>
    <cellStyle name="SAPBEXresItem 13 4 2 2" xfId="56026"/>
    <cellStyle name="SAPBEXresItem 13 5" xfId="56027"/>
    <cellStyle name="SAPBEXresItem 13 5 2" xfId="56028"/>
    <cellStyle name="SAPBEXresItem 13 5 2 2" xfId="56029"/>
    <cellStyle name="SAPBEXresItem 13 6" xfId="56030"/>
    <cellStyle name="SAPBEXresItem 13 6 2" xfId="56031"/>
    <cellStyle name="SAPBEXresItem 13 6 2 2" xfId="56032"/>
    <cellStyle name="SAPBEXresItem 13 6 3" xfId="56033"/>
    <cellStyle name="SAPBEXresItem 13 7" xfId="56034"/>
    <cellStyle name="SAPBEXresItem 13 7 2" xfId="56035"/>
    <cellStyle name="SAPBEXresItem 13 7 2 2" xfId="56036"/>
    <cellStyle name="SAPBEXresItem 13 7 3" xfId="56037"/>
    <cellStyle name="SAPBEXresItem 13 8" xfId="56038"/>
    <cellStyle name="SAPBEXresItem 13 8 2" xfId="56039"/>
    <cellStyle name="SAPBEXresItem 13 8 2 2" xfId="56040"/>
    <cellStyle name="SAPBEXresItem 13 8 3" xfId="56041"/>
    <cellStyle name="SAPBEXresItem 13 9" xfId="56042"/>
    <cellStyle name="SAPBEXresItem 13 9 2" xfId="56043"/>
    <cellStyle name="SAPBEXresItem 13 9 2 2" xfId="56044"/>
    <cellStyle name="SAPBEXresItem 13 9 3" xfId="56045"/>
    <cellStyle name="SAPBEXresItem 14" xfId="56046"/>
    <cellStyle name="SAPBEXresItem 14 10" xfId="56047"/>
    <cellStyle name="SAPBEXresItem 14 10 2" xfId="56048"/>
    <cellStyle name="SAPBEXresItem 14 10 2 2" xfId="56049"/>
    <cellStyle name="SAPBEXresItem 14 10 3" xfId="56050"/>
    <cellStyle name="SAPBEXresItem 14 11" xfId="56051"/>
    <cellStyle name="SAPBEXresItem 14 11 2" xfId="56052"/>
    <cellStyle name="SAPBEXresItem 14 2" xfId="56053"/>
    <cellStyle name="SAPBEXresItem 14 2 2" xfId="56054"/>
    <cellStyle name="SAPBEXresItem 14 2 2 2" xfId="56055"/>
    <cellStyle name="SAPBEXresItem 14 3" xfId="56056"/>
    <cellStyle name="SAPBEXresItem 14 3 2" xfId="56057"/>
    <cellStyle name="SAPBEXresItem 14 3 2 2" xfId="56058"/>
    <cellStyle name="SAPBEXresItem 14 4" xfId="56059"/>
    <cellStyle name="SAPBEXresItem 14 4 2" xfId="56060"/>
    <cellStyle name="SAPBEXresItem 14 4 2 2" xfId="56061"/>
    <cellStyle name="SAPBEXresItem 14 5" xfId="56062"/>
    <cellStyle name="SAPBEXresItem 14 5 2" xfId="56063"/>
    <cellStyle name="SAPBEXresItem 14 5 2 2" xfId="56064"/>
    <cellStyle name="SAPBEXresItem 14 6" xfId="56065"/>
    <cellStyle name="SAPBEXresItem 14 6 2" xfId="56066"/>
    <cellStyle name="SAPBEXresItem 14 6 2 2" xfId="56067"/>
    <cellStyle name="SAPBEXresItem 14 6 3" xfId="56068"/>
    <cellStyle name="SAPBEXresItem 14 7" xfId="56069"/>
    <cellStyle name="SAPBEXresItem 14 7 2" xfId="56070"/>
    <cellStyle name="SAPBEXresItem 14 7 2 2" xfId="56071"/>
    <cellStyle name="SAPBEXresItem 14 7 3" xfId="56072"/>
    <cellStyle name="SAPBEXresItem 14 8" xfId="56073"/>
    <cellStyle name="SAPBEXresItem 14 8 2" xfId="56074"/>
    <cellStyle name="SAPBEXresItem 14 8 2 2" xfId="56075"/>
    <cellStyle name="SAPBEXresItem 14 8 3" xfId="56076"/>
    <cellStyle name="SAPBEXresItem 14 9" xfId="56077"/>
    <cellStyle name="SAPBEXresItem 14 9 2" xfId="56078"/>
    <cellStyle name="SAPBEXresItem 14 9 2 2" xfId="56079"/>
    <cellStyle name="SAPBEXresItem 14 9 3" xfId="56080"/>
    <cellStyle name="SAPBEXresItem 15" xfId="56081"/>
    <cellStyle name="SAPBEXresItem 15 10" xfId="56082"/>
    <cellStyle name="SAPBEXresItem 15 10 2" xfId="56083"/>
    <cellStyle name="SAPBEXresItem 15 10 2 2" xfId="56084"/>
    <cellStyle name="SAPBEXresItem 15 10 3" xfId="56085"/>
    <cellStyle name="SAPBEXresItem 15 11" xfId="56086"/>
    <cellStyle name="SAPBEXresItem 15 11 2" xfId="56087"/>
    <cellStyle name="SAPBEXresItem 15 11 2 2" xfId="56088"/>
    <cellStyle name="SAPBEXresItem 15 11 3" xfId="56089"/>
    <cellStyle name="SAPBEXresItem 15 12" xfId="56090"/>
    <cellStyle name="SAPBEXresItem 15 12 2" xfId="56091"/>
    <cellStyle name="SAPBEXresItem 15 2" xfId="56092"/>
    <cellStyle name="SAPBEXresItem 15 2 2" xfId="56093"/>
    <cellStyle name="SAPBEXresItem 15 2 2 2" xfId="56094"/>
    <cellStyle name="SAPBEXresItem 15 3" xfId="56095"/>
    <cellStyle name="SAPBEXresItem 15 3 2" xfId="56096"/>
    <cellStyle name="SAPBEXresItem 15 3 2 2" xfId="56097"/>
    <cellStyle name="SAPBEXresItem 15 4" xfId="56098"/>
    <cellStyle name="SAPBEXresItem 15 4 2" xfId="56099"/>
    <cellStyle name="SAPBEXresItem 15 4 2 2" xfId="56100"/>
    <cellStyle name="SAPBEXresItem 15 5" xfId="56101"/>
    <cellStyle name="SAPBEXresItem 15 5 2" xfId="56102"/>
    <cellStyle name="SAPBEXresItem 15 5 2 2" xfId="56103"/>
    <cellStyle name="SAPBEXresItem 15 6" xfId="56104"/>
    <cellStyle name="SAPBEXresItem 15 6 2" xfId="56105"/>
    <cellStyle name="SAPBEXresItem 15 6 2 2" xfId="56106"/>
    <cellStyle name="SAPBEXresItem 15 6 3" xfId="56107"/>
    <cellStyle name="SAPBEXresItem 15 7" xfId="56108"/>
    <cellStyle name="SAPBEXresItem 15 7 2" xfId="56109"/>
    <cellStyle name="SAPBEXresItem 15 7 2 2" xfId="56110"/>
    <cellStyle name="SAPBEXresItem 15 7 3" xfId="56111"/>
    <cellStyle name="SAPBEXresItem 15 8" xfId="56112"/>
    <cellStyle name="SAPBEXresItem 15 8 2" xfId="56113"/>
    <cellStyle name="SAPBEXresItem 15 8 2 2" xfId="56114"/>
    <cellStyle name="SAPBEXresItem 15 8 3" xfId="56115"/>
    <cellStyle name="SAPBEXresItem 15 9" xfId="56116"/>
    <cellStyle name="SAPBEXresItem 15 9 2" xfId="56117"/>
    <cellStyle name="SAPBEXresItem 15 9 2 2" xfId="56118"/>
    <cellStyle name="SAPBEXresItem 15 9 3" xfId="56119"/>
    <cellStyle name="SAPBEXresItem 16" xfId="56120"/>
    <cellStyle name="SAPBEXresItem 16 10" xfId="56121"/>
    <cellStyle name="SAPBEXresItem 16 10 2" xfId="56122"/>
    <cellStyle name="SAPBEXresItem 16 10 2 2" xfId="56123"/>
    <cellStyle name="SAPBEXresItem 16 10 3" xfId="56124"/>
    <cellStyle name="SAPBEXresItem 16 11" xfId="56125"/>
    <cellStyle name="SAPBEXresItem 16 11 2" xfId="56126"/>
    <cellStyle name="SAPBEXresItem 16 11 2 2" xfId="56127"/>
    <cellStyle name="SAPBEXresItem 16 11 3" xfId="56128"/>
    <cellStyle name="SAPBEXresItem 16 12" xfId="56129"/>
    <cellStyle name="SAPBEXresItem 16 12 2" xfId="56130"/>
    <cellStyle name="SAPBEXresItem 16 2" xfId="56131"/>
    <cellStyle name="SAPBEXresItem 16 2 2" xfId="56132"/>
    <cellStyle name="SAPBEXresItem 16 2 2 2" xfId="56133"/>
    <cellStyle name="SAPBEXresItem 16 3" xfId="56134"/>
    <cellStyle name="SAPBEXresItem 16 3 2" xfId="56135"/>
    <cellStyle name="SAPBEXresItem 16 3 2 2" xfId="56136"/>
    <cellStyle name="SAPBEXresItem 16 4" xfId="56137"/>
    <cellStyle name="SAPBEXresItem 16 4 2" xfId="56138"/>
    <cellStyle name="SAPBEXresItem 16 4 2 2" xfId="56139"/>
    <cellStyle name="SAPBEXresItem 16 5" xfId="56140"/>
    <cellStyle name="SAPBEXresItem 16 5 2" xfId="56141"/>
    <cellStyle name="SAPBEXresItem 16 5 2 2" xfId="56142"/>
    <cellStyle name="SAPBEXresItem 16 6" xfId="56143"/>
    <cellStyle name="SAPBEXresItem 16 6 2" xfId="56144"/>
    <cellStyle name="SAPBEXresItem 16 6 2 2" xfId="56145"/>
    <cellStyle name="SAPBEXresItem 16 6 3" xfId="56146"/>
    <cellStyle name="SAPBEXresItem 16 7" xfId="56147"/>
    <cellStyle name="SAPBEXresItem 16 7 2" xfId="56148"/>
    <cellStyle name="SAPBEXresItem 16 7 2 2" xfId="56149"/>
    <cellStyle name="SAPBEXresItem 16 7 3" xfId="56150"/>
    <cellStyle name="SAPBEXresItem 16 8" xfId="56151"/>
    <cellStyle name="SAPBEXresItem 16 8 2" xfId="56152"/>
    <cellStyle name="SAPBEXresItem 16 8 2 2" xfId="56153"/>
    <cellStyle name="SAPBEXresItem 16 8 3" xfId="56154"/>
    <cellStyle name="SAPBEXresItem 16 9" xfId="56155"/>
    <cellStyle name="SAPBEXresItem 16 9 2" xfId="56156"/>
    <cellStyle name="SAPBEXresItem 16 9 2 2" xfId="56157"/>
    <cellStyle name="SAPBEXresItem 16 9 3" xfId="56158"/>
    <cellStyle name="SAPBEXresItem 17" xfId="56159"/>
    <cellStyle name="SAPBEXresItem 17 10" xfId="56160"/>
    <cellStyle name="SAPBEXresItem 17 10 2" xfId="56161"/>
    <cellStyle name="SAPBEXresItem 17 10 2 2" xfId="56162"/>
    <cellStyle name="SAPBEXresItem 17 10 3" xfId="56163"/>
    <cellStyle name="SAPBEXresItem 17 11" xfId="56164"/>
    <cellStyle name="SAPBEXresItem 17 11 2" xfId="56165"/>
    <cellStyle name="SAPBEXresItem 17 11 2 2" xfId="56166"/>
    <cellStyle name="SAPBEXresItem 17 11 3" xfId="56167"/>
    <cellStyle name="SAPBEXresItem 17 12" xfId="56168"/>
    <cellStyle name="SAPBEXresItem 17 12 2" xfId="56169"/>
    <cellStyle name="SAPBEXresItem 17 2" xfId="56170"/>
    <cellStyle name="SAPBEXresItem 17 2 2" xfId="56171"/>
    <cellStyle name="SAPBEXresItem 17 2 2 2" xfId="56172"/>
    <cellStyle name="SAPBEXresItem 17 3" xfId="56173"/>
    <cellStyle name="SAPBEXresItem 17 3 2" xfId="56174"/>
    <cellStyle name="SAPBEXresItem 17 3 2 2" xfId="56175"/>
    <cellStyle name="SAPBEXresItem 17 4" xfId="56176"/>
    <cellStyle name="SAPBEXresItem 17 4 2" xfId="56177"/>
    <cellStyle name="SAPBEXresItem 17 4 2 2" xfId="56178"/>
    <cellStyle name="SAPBEXresItem 17 5" xfId="56179"/>
    <cellStyle name="SAPBEXresItem 17 5 2" xfId="56180"/>
    <cellStyle name="SAPBEXresItem 17 5 2 2" xfId="56181"/>
    <cellStyle name="SAPBEXresItem 17 6" xfId="56182"/>
    <cellStyle name="SAPBEXresItem 17 6 2" xfId="56183"/>
    <cellStyle name="SAPBEXresItem 17 6 2 2" xfId="56184"/>
    <cellStyle name="SAPBEXresItem 17 6 3" xfId="56185"/>
    <cellStyle name="SAPBEXresItem 17 7" xfId="56186"/>
    <cellStyle name="SAPBEXresItem 17 7 2" xfId="56187"/>
    <cellStyle name="SAPBEXresItem 17 7 2 2" xfId="56188"/>
    <cellStyle name="SAPBEXresItem 17 7 3" xfId="56189"/>
    <cellStyle name="SAPBEXresItem 17 8" xfId="56190"/>
    <cellStyle name="SAPBEXresItem 17 8 2" xfId="56191"/>
    <cellStyle name="SAPBEXresItem 17 8 2 2" xfId="56192"/>
    <cellStyle name="SAPBEXresItem 17 8 3" xfId="56193"/>
    <cellStyle name="SAPBEXresItem 17 9" xfId="56194"/>
    <cellStyle name="SAPBEXresItem 17 9 2" xfId="56195"/>
    <cellStyle name="SAPBEXresItem 17 9 2 2" xfId="56196"/>
    <cellStyle name="SAPBEXresItem 17 9 3" xfId="56197"/>
    <cellStyle name="SAPBEXresItem 18" xfId="56198"/>
    <cellStyle name="SAPBEXresItem 18 2" xfId="56199"/>
    <cellStyle name="SAPBEXresItem 18 2 2" xfId="56200"/>
    <cellStyle name="SAPBEXresItem 19" xfId="56201"/>
    <cellStyle name="SAPBEXresItem 19 2" xfId="56202"/>
    <cellStyle name="SAPBEXresItem 19 2 2" xfId="56203"/>
    <cellStyle name="SAPBEXresItem 19 3" xfId="56204"/>
    <cellStyle name="SAPBEXresItem 2" xfId="56205"/>
    <cellStyle name="SAPBEXresItem 2 10" xfId="56206"/>
    <cellStyle name="SAPBEXresItem 2 10 2" xfId="56207"/>
    <cellStyle name="SAPBEXresItem 2 10 2 2" xfId="56208"/>
    <cellStyle name="SAPBEXresItem 2 10 3" xfId="56209"/>
    <cellStyle name="SAPBEXresItem 2 11" xfId="56210"/>
    <cellStyle name="SAPBEXresItem 2 11 2" xfId="56211"/>
    <cellStyle name="SAPBEXresItem 2 11 2 2" xfId="56212"/>
    <cellStyle name="SAPBEXresItem 2 11 3" xfId="56213"/>
    <cellStyle name="SAPBEXresItem 2 12" xfId="56214"/>
    <cellStyle name="SAPBEXresItem 2 12 2" xfId="56215"/>
    <cellStyle name="SAPBEXresItem 2 2" xfId="56216"/>
    <cellStyle name="SAPBEXresItem 2 2 10" xfId="56217"/>
    <cellStyle name="SAPBEXresItem 2 2 10 2" xfId="56218"/>
    <cellStyle name="SAPBEXresItem 2 2 10 2 2" xfId="56219"/>
    <cellStyle name="SAPBEXresItem 2 2 10 3" xfId="56220"/>
    <cellStyle name="SAPBEXresItem 2 2 11" xfId="56221"/>
    <cellStyle name="SAPBEXresItem 2 2 11 2" xfId="56222"/>
    <cellStyle name="SAPBEXresItem 2 2 11 2 2" xfId="56223"/>
    <cellStyle name="SAPBEXresItem 2 2 11 3" xfId="56224"/>
    <cellStyle name="SAPBEXresItem 2 2 12" xfId="56225"/>
    <cellStyle name="SAPBEXresItem 2 2 12 2" xfId="56226"/>
    <cellStyle name="SAPBEXresItem 2 2 2" xfId="56227"/>
    <cellStyle name="SAPBEXresItem 2 2 2 2" xfId="56228"/>
    <cellStyle name="SAPBEXresItem 2 2 2 2 2" xfId="56229"/>
    <cellStyle name="SAPBEXresItem 2 2 2 3" xfId="56230"/>
    <cellStyle name="SAPBEXresItem 2 2 3" xfId="56231"/>
    <cellStyle name="SAPBEXresItem 2 2 3 2" xfId="56232"/>
    <cellStyle name="SAPBEXresItem 2 2 3 2 2" xfId="56233"/>
    <cellStyle name="SAPBEXresItem 2 2 3 3" xfId="56234"/>
    <cellStyle name="SAPBEXresItem 2 2 4" xfId="56235"/>
    <cellStyle name="SAPBEXresItem 2 2 4 2" xfId="56236"/>
    <cellStyle name="SAPBEXresItem 2 2 4 2 2" xfId="56237"/>
    <cellStyle name="SAPBEXresItem 2 2 5" xfId="56238"/>
    <cellStyle name="SAPBEXresItem 2 2 5 2" xfId="56239"/>
    <cellStyle name="SAPBEXresItem 2 2 5 2 2" xfId="56240"/>
    <cellStyle name="SAPBEXresItem 2 2 6" xfId="56241"/>
    <cellStyle name="SAPBEXresItem 2 2 6 2" xfId="56242"/>
    <cellStyle name="SAPBEXresItem 2 2 6 2 2" xfId="56243"/>
    <cellStyle name="SAPBEXresItem 2 2 6 3" xfId="56244"/>
    <cellStyle name="SAPBEXresItem 2 2 7" xfId="56245"/>
    <cellStyle name="SAPBEXresItem 2 2 7 2" xfId="56246"/>
    <cellStyle name="SAPBEXresItem 2 2 7 2 2" xfId="56247"/>
    <cellStyle name="SAPBEXresItem 2 2 7 3" xfId="56248"/>
    <cellStyle name="SAPBEXresItem 2 2 8" xfId="56249"/>
    <cellStyle name="SAPBEXresItem 2 2 8 2" xfId="56250"/>
    <cellStyle name="SAPBEXresItem 2 2 8 2 2" xfId="56251"/>
    <cellStyle name="SAPBEXresItem 2 2 8 3" xfId="56252"/>
    <cellStyle name="SAPBEXresItem 2 2 9" xfId="56253"/>
    <cellStyle name="SAPBEXresItem 2 2 9 2" xfId="56254"/>
    <cellStyle name="SAPBEXresItem 2 2 9 2 2" xfId="56255"/>
    <cellStyle name="SAPBEXresItem 2 2 9 3" xfId="56256"/>
    <cellStyle name="SAPBEXresItem 2 3" xfId="56257"/>
    <cellStyle name="SAPBEXresItem 2 3 2" xfId="56258"/>
    <cellStyle name="SAPBEXresItem 2 3 2 2" xfId="56259"/>
    <cellStyle name="SAPBEXresItem 2 3 3" xfId="56260"/>
    <cellStyle name="SAPBEXresItem 2 3 4" xfId="56261"/>
    <cellStyle name="SAPBEXresItem 2 4" xfId="56262"/>
    <cellStyle name="SAPBEXresItem 2 4 2" xfId="56263"/>
    <cellStyle name="SAPBEXresItem 2 4 2 2" xfId="56264"/>
    <cellStyle name="SAPBEXresItem 2 4 3" xfId="56265"/>
    <cellStyle name="SAPBEXresItem 2 5" xfId="56266"/>
    <cellStyle name="SAPBEXresItem 2 5 2" xfId="56267"/>
    <cellStyle name="SAPBEXresItem 2 5 2 2" xfId="56268"/>
    <cellStyle name="SAPBEXresItem 2 6" xfId="56269"/>
    <cellStyle name="SAPBEXresItem 2 6 2" xfId="56270"/>
    <cellStyle name="SAPBEXresItem 2 6 2 2" xfId="56271"/>
    <cellStyle name="SAPBEXresItem 2 7" xfId="56272"/>
    <cellStyle name="SAPBEXresItem 2 7 2" xfId="56273"/>
    <cellStyle name="SAPBEXresItem 2 7 2 2" xfId="56274"/>
    <cellStyle name="SAPBEXresItem 2 7 3" xfId="56275"/>
    <cellStyle name="SAPBEXresItem 2 8" xfId="56276"/>
    <cellStyle name="SAPBEXresItem 2 8 2" xfId="56277"/>
    <cellStyle name="SAPBEXresItem 2 8 2 2" xfId="56278"/>
    <cellStyle name="SAPBEXresItem 2 8 3" xfId="56279"/>
    <cellStyle name="SAPBEXresItem 2 9" xfId="56280"/>
    <cellStyle name="SAPBEXresItem 2 9 2" xfId="56281"/>
    <cellStyle name="SAPBEXresItem 2 9 2 2" xfId="56282"/>
    <cellStyle name="SAPBEXresItem 2 9 3" xfId="56283"/>
    <cellStyle name="SAPBEXresItem 20" xfId="56284"/>
    <cellStyle name="SAPBEXresItem 20 2" xfId="56285"/>
    <cellStyle name="SAPBEXresItem 20 2 2" xfId="56286"/>
    <cellStyle name="SAPBEXresItem 20 3" xfId="56287"/>
    <cellStyle name="SAPBEXresItem 21" xfId="56288"/>
    <cellStyle name="SAPBEXresItem 21 2" xfId="56289"/>
    <cellStyle name="SAPBEXresItem 22" xfId="56290"/>
    <cellStyle name="SAPBEXresItem 22 2" xfId="56291"/>
    <cellStyle name="SAPBEXresItem 23" xfId="56292"/>
    <cellStyle name="SAPBEXresItem 23 2" xfId="56293"/>
    <cellStyle name="SAPBEXresItem 3" xfId="56294"/>
    <cellStyle name="SAPBEXresItem 3 10" xfId="56295"/>
    <cellStyle name="SAPBEXresItem 3 10 2" xfId="56296"/>
    <cellStyle name="SAPBEXresItem 3 10 2 2" xfId="56297"/>
    <cellStyle name="SAPBEXresItem 3 10 3" xfId="56298"/>
    <cellStyle name="SAPBEXresItem 3 11" xfId="56299"/>
    <cellStyle name="SAPBEXresItem 3 11 2" xfId="56300"/>
    <cellStyle name="SAPBEXresItem 3 11 2 2" xfId="56301"/>
    <cellStyle name="SAPBEXresItem 3 11 3" xfId="56302"/>
    <cellStyle name="SAPBEXresItem 3 12" xfId="56303"/>
    <cellStyle name="SAPBEXresItem 3 12 2" xfId="56304"/>
    <cellStyle name="SAPBEXresItem 3 12 2 2" xfId="56305"/>
    <cellStyle name="SAPBEXresItem 3 12 3" xfId="56306"/>
    <cellStyle name="SAPBEXresItem 3 13" xfId="56307"/>
    <cellStyle name="SAPBEXresItem 3 13 2" xfId="56308"/>
    <cellStyle name="SAPBEXresItem 3 13 2 2" xfId="56309"/>
    <cellStyle name="SAPBEXresItem 3 13 3" xfId="56310"/>
    <cellStyle name="SAPBEXresItem 3 14" xfId="56311"/>
    <cellStyle name="SAPBEXresItem 3 14 2" xfId="56312"/>
    <cellStyle name="SAPBEXresItem 3 2" xfId="56313"/>
    <cellStyle name="SAPBEXresItem 3 2 2" xfId="56314"/>
    <cellStyle name="SAPBEXresItem 3 2 2 2" xfId="56315"/>
    <cellStyle name="SAPBEXresItem 3 2 2 3" xfId="56316"/>
    <cellStyle name="SAPBEXresItem 3 2 3" xfId="56317"/>
    <cellStyle name="SAPBEXresItem 3 2 3 2" xfId="56318"/>
    <cellStyle name="SAPBEXresItem 3 2 3 3" xfId="56319"/>
    <cellStyle name="SAPBEXresItem 3 2 4" xfId="56320"/>
    <cellStyle name="SAPBEXresItem 3 2 5" xfId="56321"/>
    <cellStyle name="SAPBEXresItem 3 3" xfId="56322"/>
    <cellStyle name="SAPBEXresItem 3 3 2" xfId="56323"/>
    <cellStyle name="SAPBEXresItem 3 3 2 2" xfId="56324"/>
    <cellStyle name="SAPBEXresItem 3 3 3" xfId="56325"/>
    <cellStyle name="SAPBEXresItem 3 3 4" xfId="56326"/>
    <cellStyle name="SAPBEXresItem 3 4" xfId="56327"/>
    <cellStyle name="SAPBEXresItem 3 4 2" xfId="56328"/>
    <cellStyle name="SAPBEXresItem 3 4 2 2" xfId="56329"/>
    <cellStyle name="SAPBEXresItem 3 4 3" xfId="56330"/>
    <cellStyle name="SAPBEXresItem 3 5" xfId="56331"/>
    <cellStyle name="SAPBEXresItem 3 5 2" xfId="56332"/>
    <cellStyle name="SAPBEXresItem 3 5 2 2" xfId="56333"/>
    <cellStyle name="SAPBEXresItem 3 6" xfId="56334"/>
    <cellStyle name="SAPBEXresItem 3 6 2" xfId="56335"/>
    <cellStyle name="SAPBEXresItem 3 6 2 2" xfId="56336"/>
    <cellStyle name="SAPBEXresItem 3 7" xfId="56337"/>
    <cellStyle name="SAPBEXresItem 3 7 2" xfId="56338"/>
    <cellStyle name="SAPBEXresItem 3 7 2 2" xfId="56339"/>
    <cellStyle name="SAPBEXresItem 3 8" xfId="56340"/>
    <cellStyle name="SAPBEXresItem 3 8 2" xfId="56341"/>
    <cellStyle name="SAPBEXresItem 3 8 2 2" xfId="56342"/>
    <cellStyle name="SAPBEXresItem 3 8 3" xfId="56343"/>
    <cellStyle name="SAPBEXresItem 3 9" xfId="56344"/>
    <cellStyle name="SAPBEXresItem 3 9 2" xfId="56345"/>
    <cellStyle name="SAPBEXresItem 3 9 2 2" xfId="56346"/>
    <cellStyle name="SAPBEXresItem 3 9 3" xfId="56347"/>
    <cellStyle name="SAPBEXresItem 4" xfId="56348"/>
    <cellStyle name="SAPBEXresItem 4 10" xfId="56349"/>
    <cellStyle name="SAPBEXresItem 4 10 2" xfId="56350"/>
    <cellStyle name="SAPBEXresItem 4 10 2 2" xfId="56351"/>
    <cellStyle name="SAPBEXresItem 4 10 3" xfId="56352"/>
    <cellStyle name="SAPBEXresItem 4 11" xfId="56353"/>
    <cellStyle name="SAPBEXresItem 4 11 2" xfId="56354"/>
    <cellStyle name="SAPBEXresItem 4 11 2 2" xfId="56355"/>
    <cellStyle name="SAPBEXresItem 4 11 3" xfId="56356"/>
    <cellStyle name="SAPBEXresItem 4 12" xfId="56357"/>
    <cellStyle name="SAPBEXresItem 4 12 2" xfId="56358"/>
    <cellStyle name="SAPBEXresItem 4 12 2 2" xfId="56359"/>
    <cellStyle name="SAPBEXresItem 4 12 3" xfId="56360"/>
    <cellStyle name="SAPBEXresItem 4 13" xfId="56361"/>
    <cellStyle name="SAPBEXresItem 4 13 2" xfId="56362"/>
    <cellStyle name="SAPBEXresItem 4 13 2 2" xfId="56363"/>
    <cellStyle name="SAPBEXresItem 4 13 3" xfId="56364"/>
    <cellStyle name="SAPBEXresItem 4 14" xfId="56365"/>
    <cellStyle name="SAPBEXresItem 4 14 2" xfId="56366"/>
    <cellStyle name="SAPBEXresItem 4 2" xfId="56367"/>
    <cellStyle name="SAPBEXresItem 4 2 2" xfId="56368"/>
    <cellStyle name="SAPBEXresItem 4 2 2 2" xfId="56369"/>
    <cellStyle name="SAPBEXresItem 4 2 2 3" xfId="56370"/>
    <cellStyle name="SAPBEXresItem 4 2 3" xfId="56371"/>
    <cellStyle name="SAPBEXresItem 4 2 3 2" xfId="56372"/>
    <cellStyle name="SAPBEXresItem 4 2 3 3" xfId="56373"/>
    <cellStyle name="SAPBEXresItem 4 2 4" xfId="56374"/>
    <cellStyle name="SAPBEXresItem 4 2 5" xfId="56375"/>
    <cellStyle name="SAPBEXresItem 4 3" xfId="56376"/>
    <cellStyle name="SAPBEXresItem 4 3 2" xfId="56377"/>
    <cellStyle name="SAPBEXresItem 4 3 2 2" xfId="56378"/>
    <cellStyle name="SAPBEXresItem 4 3 3" xfId="56379"/>
    <cellStyle name="SAPBEXresItem 4 3 4" xfId="56380"/>
    <cellStyle name="SAPBEXresItem 4 4" xfId="56381"/>
    <cellStyle name="SAPBEXresItem 4 4 2" xfId="56382"/>
    <cellStyle name="SAPBEXresItem 4 4 2 2" xfId="56383"/>
    <cellStyle name="SAPBEXresItem 4 4 3" xfId="56384"/>
    <cellStyle name="SAPBEXresItem 4 5" xfId="56385"/>
    <cellStyle name="SAPBEXresItem 4 5 2" xfId="56386"/>
    <cellStyle name="SAPBEXresItem 4 5 2 2" xfId="56387"/>
    <cellStyle name="SAPBEXresItem 4 6" xfId="56388"/>
    <cellStyle name="SAPBEXresItem 4 6 2" xfId="56389"/>
    <cellStyle name="SAPBEXresItem 4 6 2 2" xfId="56390"/>
    <cellStyle name="SAPBEXresItem 4 7" xfId="56391"/>
    <cellStyle name="SAPBEXresItem 4 7 2" xfId="56392"/>
    <cellStyle name="SAPBEXresItem 4 7 2 2" xfId="56393"/>
    <cellStyle name="SAPBEXresItem 4 8" xfId="56394"/>
    <cellStyle name="SAPBEXresItem 4 8 2" xfId="56395"/>
    <cellStyle name="SAPBEXresItem 4 8 2 2" xfId="56396"/>
    <cellStyle name="SAPBEXresItem 4 8 3" xfId="56397"/>
    <cellStyle name="SAPBEXresItem 4 9" xfId="56398"/>
    <cellStyle name="SAPBEXresItem 4 9 2" xfId="56399"/>
    <cellStyle name="SAPBEXresItem 4 9 2 2" xfId="56400"/>
    <cellStyle name="SAPBEXresItem 4 9 3" xfId="56401"/>
    <cellStyle name="SAPBEXresItem 5" xfId="56402"/>
    <cellStyle name="SAPBEXresItem 5 10" xfId="56403"/>
    <cellStyle name="SAPBEXresItem 5 10 2" xfId="56404"/>
    <cellStyle name="SAPBEXresItem 5 10 2 2" xfId="56405"/>
    <cellStyle name="SAPBEXresItem 5 10 3" xfId="56406"/>
    <cellStyle name="SAPBEXresItem 5 11" xfId="56407"/>
    <cellStyle name="SAPBEXresItem 5 11 2" xfId="56408"/>
    <cellStyle name="SAPBEXresItem 5 11 2 2" xfId="56409"/>
    <cellStyle name="SAPBEXresItem 5 11 3" xfId="56410"/>
    <cellStyle name="SAPBEXresItem 5 12" xfId="56411"/>
    <cellStyle name="SAPBEXresItem 5 12 2" xfId="56412"/>
    <cellStyle name="SAPBEXresItem 5 12 2 2" xfId="56413"/>
    <cellStyle name="SAPBEXresItem 5 12 3" xfId="56414"/>
    <cellStyle name="SAPBEXresItem 5 13" xfId="56415"/>
    <cellStyle name="SAPBEXresItem 5 13 2" xfId="56416"/>
    <cellStyle name="SAPBEXresItem 5 13 2 2" xfId="56417"/>
    <cellStyle name="SAPBEXresItem 5 13 3" xfId="56418"/>
    <cellStyle name="SAPBEXresItem 5 14" xfId="56419"/>
    <cellStyle name="SAPBEXresItem 5 14 2" xfId="56420"/>
    <cellStyle name="SAPBEXresItem 5 2" xfId="56421"/>
    <cellStyle name="SAPBEXresItem 5 2 2" xfId="56422"/>
    <cellStyle name="SAPBEXresItem 5 2 2 2" xfId="56423"/>
    <cellStyle name="SAPBEXresItem 5 2 2 3" xfId="56424"/>
    <cellStyle name="SAPBEXresItem 5 2 3" xfId="56425"/>
    <cellStyle name="SAPBEXresItem 5 2 3 2" xfId="56426"/>
    <cellStyle name="SAPBEXresItem 5 2 3 3" xfId="56427"/>
    <cellStyle name="SAPBEXresItem 5 2 4" xfId="56428"/>
    <cellStyle name="SAPBEXresItem 5 2 5" xfId="56429"/>
    <cellStyle name="SAPBEXresItem 5 3" xfId="56430"/>
    <cellStyle name="SAPBEXresItem 5 3 2" xfId="56431"/>
    <cellStyle name="SAPBEXresItem 5 3 2 2" xfId="56432"/>
    <cellStyle name="SAPBEXresItem 5 3 3" xfId="56433"/>
    <cellStyle name="SAPBEXresItem 5 4" xfId="56434"/>
    <cellStyle name="SAPBEXresItem 5 4 2" xfId="56435"/>
    <cellStyle name="SAPBEXresItem 5 4 2 2" xfId="56436"/>
    <cellStyle name="SAPBEXresItem 5 4 3" xfId="56437"/>
    <cellStyle name="SAPBEXresItem 5 5" xfId="56438"/>
    <cellStyle name="SAPBEXresItem 5 5 2" xfId="56439"/>
    <cellStyle name="SAPBEXresItem 5 5 2 2" xfId="56440"/>
    <cellStyle name="SAPBEXresItem 5 6" xfId="56441"/>
    <cellStyle name="SAPBEXresItem 5 6 2" xfId="56442"/>
    <cellStyle name="SAPBEXresItem 5 6 2 2" xfId="56443"/>
    <cellStyle name="SAPBEXresItem 5 7" xfId="56444"/>
    <cellStyle name="SAPBEXresItem 5 7 2" xfId="56445"/>
    <cellStyle name="SAPBEXresItem 5 7 2 2" xfId="56446"/>
    <cellStyle name="SAPBEXresItem 5 8" xfId="56447"/>
    <cellStyle name="SAPBEXresItem 5 8 2" xfId="56448"/>
    <cellStyle name="SAPBEXresItem 5 8 2 2" xfId="56449"/>
    <cellStyle name="SAPBEXresItem 5 8 3" xfId="56450"/>
    <cellStyle name="SAPBEXresItem 5 9" xfId="56451"/>
    <cellStyle name="SAPBEXresItem 5 9 2" xfId="56452"/>
    <cellStyle name="SAPBEXresItem 5 9 2 2" xfId="56453"/>
    <cellStyle name="SAPBEXresItem 5 9 3" xfId="56454"/>
    <cellStyle name="SAPBEXresItem 6" xfId="56455"/>
    <cellStyle name="SAPBEXresItem 6 10" xfId="56456"/>
    <cellStyle name="SAPBEXresItem 6 10 2" xfId="56457"/>
    <cellStyle name="SAPBEXresItem 6 10 2 2" xfId="56458"/>
    <cellStyle name="SAPBEXresItem 6 10 3" xfId="56459"/>
    <cellStyle name="SAPBEXresItem 6 11" xfId="56460"/>
    <cellStyle name="SAPBEXresItem 6 11 2" xfId="56461"/>
    <cellStyle name="SAPBEXresItem 6 11 2 2" xfId="56462"/>
    <cellStyle name="SAPBEXresItem 6 11 3" xfId="56463"/>
    <cellStyle name="SAPBEXresItem 6 12" xfId="56464"/>
    <cellStyle name="SAPBEXresItem 6 12 2" xfId="56465"/>
    <cellStyle name="SAPBEXresItem 6 12 2 2" xfId="56466"/>
    <cellStyle name="SAPBEXresItem 6 12 3" xfId="56467"/>
    <cellStyle name="SAPBEXresItem 6 13" xfId="56468"/>
    <cellStyle name="SAPBEXresItem 6 13 2" xfId="56469"/>
    <cellStyle name="SAPBEXresItem 6 13 2 2" xfId="56470"/>
    <cellStyle name="SAPBEXresItem 6 13 3" xfId="56471"/>
    <cellStyle name="SAPBEXresItem 6 14" xfId="56472"/>
    <cellStyle name="SAPBEXresItem 6 14 2" xfId="56473"/>
    <cellStyle name="SAPBEXresItem 6 2" xfId="56474"/>
    <cellStyle name="SAPBEXresItem 6 2 2" xfId="56475"/>
    <cellStyle name="SAPBEXresItem 6 2 2 2" xfId="56476"/>
    <cellStyle name="SAPBEXresItem 6 2 2 3" xfId="56477"/>
    <cellStyle name="SAPBEXresItem 6 2 3" xfId="56478"/>
    <cellStyle name="SAPBEXresItem 6 2 3 2" xfId="56479"/>
    <cellStyle name="SAPBEXresItem 6 2 3 3" xfId="56480"/>
    <cellStyle name="SAPBEXresItem 6 2 4" xfId="56481"/>
    <cellStyle name="SAPBEXresItem 6 2 5" xfId="56482"/>
    <cellStyle name="SAPBEXresItem 6 3" xfId="56483"/>
    <cellStyle name="SAPBEXresItem 6 3 2" xfId="56484"/>
    <cellStyle name="SAPBEXresItem 6 3 2 2" xfId="56485"/>
    <cellStyle name="SAPBEXresItem 6 3 3" xfId="56486"/>
    <cellStyle name="SAPBEXresItem 6 4" xfId="56487"/>
    <cellStyle name="SAPBEXresItem 6 4 2" xfId="56488"/>
    <cellStyle name="SAPBEXresItem 6 4 2 2" xfId="56489"/>
    <cellStyle name="SAPBEXresItem 6 4 3" xfId="56490"/>
    <cellStyle name="SAPBEXresItem 6 5" xfId="56491"/>
    <cellStyle name="SAPBEXresItem 6 5 2" xfId="56492"/>
    <cellStyle name="SAPBEXresItem 6 5 2 2" xfId="56493"/>
    <cellStyle name="SAPBEXresItem 6 6" xfId="56494"/>
    <cellStyle name="SAPBEXresItem 6 6 2" xfId="56495"/>
    <cellStyle name="SAPBEXresItem 6 6 2 2" xfId="56496"/>
    <cellStyle name="SAPBEXresItem 6 7" xfId="56497"/>
    <cellStyle name="SAPBEXresItem 6 7 2" xfId="56498"/>
    <cellStyle name="SAPBEXresItem 6 7 2 2" xfId="56499"/>
    <cellStyle name="SAPBEXresItem 6 8" xfId="56500"/>
    <cellStyle name="SAPBEXresItem 6 8 2" xfId="56501"/>
    <cellStyle name="SAPBEXresItem 6 8 2 2" xfId="56502"/>
    <cellStyle name="SAPBEXresItem 6 8 3" xfId="56503"/>
    <cellStyle name="SAPBEXresItem 6 9" xfId="56504"/>
    <cellStyle name="SAPBEXresItem 6 9 2" xfId="56505"/>
    <cellStyle name="SAPBEXresItem 6 9 2 2" xfId="56506"/>
    <cellStyle name="SAPBEXresItem 6 9 3" xfId="56507"/>
    <cellStyle name="SAPBEXresItem 7" xfId="56508"/>
    <cellStyle name="SAPBEXresItem 7 10" xfId="56509"/>
    <cellStyle name="SAPBEXresItem 7 10 2" xfId="56510"/>
    <cellStyle name="SAPBEXresItem 7 10 2 2" xfId="56511"/>
    <cellStyle name="SAPBEXresItem 7 10 3" xfId="56512"/>
    <cellStyle name="SAPBEXresItem 7 11" xfId="56513"/>
    <cellStyle name="SAPBEXresItem 7 11 2" xfId="56514"/>
    <cellStyle name="SAPBEXresItem 7 2" xfId="56515"/>
    <cellStyle name="SAPBEXresItem 7 2 2" xfId="56516"/>
    <cellStyle name="SAPBEXresItem 7 2 2 2" xfId="56517"/>
    <cellStyle name="SAPBEXresItem 7 2 3" xfId="56518"/>
    <cellStyle name="SAPBEXresItem 7 3" xfId="56519"/>
    <cellStyle name="SAPBEXresItem 7 3 2" xfId="56520"/>
    <cellStyle name="SAPBEXresItem 7 3 2 2" xfId="56521"/>
    <cellStyle name="SAPBEXresItem 7 3 3" xfId="56522"/>
    <cellStyle name="SAPBEXresItem 7 4" xfId="56523"/>
    <cellStyle name="SAPBEXresItem 7 4 2" xfId="56524"/>
    <cellStyle name="SAPBEXresItem 7 4 2 2" xfId="56525"/>
    <cellStyle name="SAPBEXresItem 7 5" xfId="56526"/>
    <cellStyle name="SAPBEXresItem 7 5 2" xfId="56527"/>
    <cellStyle name="SAPBEXresItem 7 5 2 2" xfId="56528"/>
    <cellStyle name="SAPBEXresItem 7 6" xfId="56529"/>
    <cellStyle name="SAPBEXresItem 7 6 2" xfId="56530"/>
    <cellStyle name="SAPBEXresItem 7 6 2 2" xfId="56531"/>
    <cellStyle name="SAPBEXresItem 7 6 3" xfId="56532"/>
    <cellStyle name="SAPBEXresItem 7 7" xfId="56533"/>
    <cellStyle name="SAPBEXresItem 7 7 2" xfId="56534"/>
    <cellStyle name="SAPBEXresItem 7 7 2 2" xfId="56535"/>
    <cellStyle name="SAPBEXresItem 7 7 3" xfId="56536"/>
    <cellStyle name="SAPBEXresItem 7 8" xfId="56537"/>
    <cellStyle name="SAPBEXresItem 7 8 2" xfId="56538"/>
    <cellStyle name="SAPBEXresItem 7 8 2 2" xfId="56539"/>
    <cellStyle name="SAPBEXresItem 7 8 3" xfId="56540"/>
    <cellStyle name="SAPBEXresItem 7 9" xfId="56541"/>
    <cellStyle name="SAPBEXresItem 7 9 2" xfId="56542"/>
    <cellStyle name="SAPBEXresItem 7 9 2 2" xfId="56543"/>
    <cellStyle name="SAPBEXresItem 7 9 3" xfId="56544"/>
    <cellStyle name="SAPBEXresItem 8" xfId="56545"/>
    <cellStyle name="SAPBEXresItem 8 10" xfId="56546"/>
    <cellStyle name="SAPBEXresItem 8 10 2" xfId="56547"/>
    <cellStyle name="SAPBEXresItem 8 10 2 2" xfId="56548"/>
    <cellStyle name="SAPBEXresItem 8 10 3" xfId="56549"/>
    <cellStyle name="SAPBEXresItem 8 11" xfId="56550"/>
    <cellStyle name="SAPBEXresItem 8 11 2" xfId="56551"/>
    <cellStyle name="SAPBEXresItem 8 2" xfId="56552"/>
    <cellStyle name="SAPBEXresItem 8 2 2" xfId="56553"/>
    <cellStyle name="SAPBEXresItem 8 2 2 2" xfId="56554"/>
    <cellStyle name="SAPBEXresItem 8 3" xfId="56555"/>
    <cellStyle name="SAPBEXresItem 8 3 2" xfId="56556"/>
    <cellStyle name="SAPBEXresItem 8 3 2 2" xfId="56557"/>
    <cellStyle name="SAPBEXresItem 8 4" xfId="56558"/>
    <cellStyle name="SAPBEXresItem 8 4 2" xfId="56559"/>
    <cellStyle name="SAPBEXresItem 8 4 2 2" xfId="56560"/>
    <cellStyle name="SAPBEXresItem 8 5" xfId="56561"/>
    <cellStyle name="SAPBEXresItem 8 5 2" xfId="56562"/>
    <cellStyle name="SAPBEXresItem 8 5 2 2" xfId="56563"/>
    <cellStyle name="SAPBEXresItem 8 6" xfId="56564"/>
    <cellStyle name="SAPBEXresItem 8 6 2" xfId="56565"/>
    <cellStyle name="SAPBEXresItem 8 6 2 2" xfId="56566"/>
    <cellStyle name="SAPBEXresItem 8 6 3" xfId="56567"/>
    <cellStyle name="SAPBEXresItem 8 7" xfId="56568"/>
    <cellStyle name="SAPBEXresItem 8 7 2" xfId="56569"/>
    <cellStyle name="SAPBEXresItem 8 7 2 2" xfId="56570"/>
    <cellStyle name="SAPBEXresItem 8 7 3" xfId="56571"/>
    <cellStyle name="SAPBEXresItem 8 8" xfId="56572"/>
    <cellStyle name="SAPBEXresItem 8 8 2" xfId="56573"/>
    <cellStyle name="SAPBEXresItem 8 8 2 2" xfId="56574"/>
    <cellStyle name="SAPBEXresItem 8 8 3" xfId="56575"/>
    <cellStyle name="SAPBEXresItem 8 9" xfId="56576"/>
    <cellStyle name="SAPBEXresItem 8 9 2" xfId="56577"/>
    <cellStyle name="SAPBEXresItem 8 9 2 2" xfId="56578"/>
    <cellStyle name="SAPBEXresItem 8 9 3" xfId="56579"/>
    <cellStyle name="SAPBEXresItem 9" xfId="56580"/>
    <cellStyle name="SAPBEXresItem 9 10" xfId="56581"/>
    <cellStyle name="SAPBEXresItem 9 10 2" xfId="56582"/>
    <cellStyle name="SAPBEXresItem 9 10 2 2" xfId="56583"/>
    <cellStyle name="SAPBEXresItem 9 10 3" xfId="56584"/>
    <cellStyle name="SAPBEXresItem 9 11" xfId="56585"/>
    <cellStyle name="SAPBEXresItem 9 11 2" xfId="56586"/>
    <cellStyle name="SAPBEXresItem 9 2" xfId="56587"/>
    <cellStyle name="SAPBEXresItem 9 2 2" xfId="56588"/>
    <cellStyle name="SAPBEXresItem 9 2 2 2" xfId="56589"/>
    <cellStyle name="SAPBEXresItem 9 3" xfId="56590"/>
    <cellStyle name="SAPBEXresItem 9 3 2" xfId="56591"/>
    <cellStyle name="SAPBEXresItem 9 3 2 2" xfId="56592"/>
    <cellStyle name="SAPBEXresItem 9 4" xfId="56593"/>
    <cellStyle name="SAPBEXresItem 9 4 2" xfId="56594"/>
    <cellStyle name="SAPBEXresItem 9 4 2 2" xfId="56595"/>
    <cellStyle name="SAPBEXresItem 9 5" xfId="56596"/>
    <cellStyle name="SAPBEXresItem 9 5 2" xfId="56597"/>
    <cellStyle name="SAPBEXresItem 9 5 2 2" xfId="56598"/>
    <cellStyle name="SAPBEXresItem 9 6" xfId="56599"/>
    <cellStyle name="SAPBEXresItem 9 6 2" xfId="56600"/>
    <cellStyle name="SAPBEXresItem 9 6 2 2" xfId="56601"/>
    <cellStyle name="SAPBEXresItem 9 6 3" xfId="56602"/>
    <cellStyle name="SAPBEXresItem 9 7" xfId="56603"/>
    <cellStyle name="SAPBEXresItem 9 7 2" xfId="56604"/>
    <cellStyle name="SAPBEXresItem 9 7 2 2" xfId="56605"/>
    <cellStyle name="SAPBEXresItem 9 7 3" xfId="56606"/>
    <cellStyle name="SAPBEXresItem 9 8" xfId="56607"/>
    <cellStyle name="SAPBEXresItem 9 8 2" xfId="56608"/>
    <cellStyle name="SAPBEXresItem 9 8 2 2" xfId="56609"/>
    <cellStyle name="SAPBEXresItem 9 8 3" xfId="56610"/>
    <cellStyle name="SAPBEXresItem 9 9" xfId="56611"/>
    <cellStyle name="SAPBEXresItem 9 9 2" xfId="56612"/>
    <cellStyle name="SAPBEXresItem 9 9 2 2" xfId="56613"/>
    <cellStyle name="SAPBEXresItem 9 9 3" xfId="56614"/>
    <cellStyle name="SAPBEXresItemX" xfId="56615"/>
    <cellStyle name="SAPBEXresItemX 10" xfId="56616"/>
    <cellStyle name="SAPBEXresItemX 10 10" xfId="56617"/>
    <cellStyle name="SAPBEXresItemX 10 10 2" xfId="56618"/>
    <cellStyle name="SAPBEXresItemX 10 10 2 2" xfId="56619"/>
    <cellStyle name="SAPBEXresItemX 10 10 3" xfId="56620"/>
    <cellStyle name="SAPBEXresItemX 10 11" xfId="56621"/>
    <cellStyle name="SAPBEXresItemX 10 11 2" xfId="56622"/>
    <cellStyle name="SAPBEXresItemX 10 2" xfId="56623"/>
    <cellStyle name="SAPBEXresItemX 10 2 2" xfId="56624"/>
    <cellStyle name="SAPBEXresItemX 10 2 2 2" xfId="56625"/>
    <cellStyle name="SAPBEXresItemX 10 3" xfId="56626"/>
    <cellStyle name="SAPBEXresItemX 10 3 2" xfId="56627"/>
    <cellStyle name="SAPBEXresItemX 10 3 2 2" xfId="56628"/>
    <cellStyle name="SAPBEXresItemX 10 4" xfId="56629"/>
    <cellStyle name="SAPBEXresItemX 10 4 2" xfId="56630"/>
    <cellStyle name="SAPBEXresItemX 10 4 2 2" xfId="56631"/>
    <cellStyle name="SAPBEXresItemX 10 5" xfId="56632"/>
    <cellStyle name="SAPBEXresItemX 10 5 2" xfId="56633"/>
    <cellStyle name="SAPBEXresItemX 10 5 2 2" xfId="56634"/>
    <cellStyle name="SAPBEXresItemX 10 6" xfId="56635"/>
    <cellStyle name="SAPBEXresItemX 10 6 2" xfId="56636"/>
    <cellStyle name="SAPBEXresItemX 10 6 2 2" xfId="56637"/>
    <cellStyle name="SAPBEXresItemX 10 6 3" xfId="56638"/>
    <cellStyle name="SAPBEXresItemX 10 7" xfId="56639"/>
    <cellStyle name="SAPBEXresItemX 10 7 2" xfId="56640"/>
    <cellStyle name="SAPBEXresItemX 10 7 2 2" xfId="56641"/>
    <cellStyle name="SAPBEXresItemX 10 7 3" xfId="56642"/>
    <cellStyle name="SAPBEXresItemX 10 8" xfId="56643"/>
    <cellStyle name="SAPBEXresItemX 10 8 2" xfId="56644"/>
    <cellStyle name="SAPBEXresItemX 10 8 2 2" xfId="56645"/>
    <cellStyle name="SAPBEXresItemX 10 8 3" xfId="56646"/>
    <cellStyle name="SAPBEXresItemX 10 9" xfId="56647"/>
    <cellStyle name="SAPBEXresItemX 10 9 2" xfId="56648"/>
    <cellStyle name="SAPBEXresItemX 10 9 2 2" xfId="56649"/>
    <cellStyle name="SAPBEXresItemX 10 9 3" xfId="56650"/>
    <cellStyle name="SAPBEXresItemX 11" xfId="56651"/>
    <cellStyle name="SAPBEXresItemX 11 10" xfId="56652"/>
    <cellStyle name="SAPBEXresItemX 11 10 2" xfId="56653"/>
    <cellStyle name="SAPBEXresItemX 11 10 2 2" xfId="56654"/>
    <cellStyle name="SAPBEXresItemX 11 10 3" xfId="56655"/>
    <cellStyle name="SAPBEXresItemX 11 11" xfId="56656"/>
    <cellStyle name="SAPBEXresItemX 11 11 2" xfId="56657"/>
    <cellStyle name="SAPBEXresItemX 11 2" xfId="56658"/>
    <cellStyle name="SAPBEXresItemX 11 2 2" xfId="56659"/>
    <cellStyle name="SAPBEXresItemX 11 2 2 2" xfId="56660"/>
    <cellStyle name="SAPBEXresItemX 11 3" xfId="56661"/>
    <cellStyle name="SAPBEXresItemX 11 3 2" xfId="56662"/>
    <cellStyle name="SAPBEXresItemX 11 3 2 2" xfId="56663"/>
    <cellStyle name="SAPBEXresItemX 11 4" xfId="56664"/>
    <cellStyle name="SAPBEXresItemX 11 4 2" xfId="56665"/>
    <cellStyle name="SAPBEXresItemX 11 4 2 2" xfId="56666"/>
    <cellStyle name="SAPBEXresItemX 11 5" xfId="56667"/>
    <cellStyle name="SAPBEXresItemX 11 5 2" xfId="56668"/>
    <cellStyle name="SAPBEXresItemX 11 5 2 2" xfId="56669"/>
    <cellStyle name="SAPBEXresItemX 11 6" xfId="56670"/>
    <cellStyle name="SAPBEXresItemX 11 6 2" xfId="56671"/>
    <cellStyle name="SAPBEXresItemX 11 6 2 2" xfId="56672"/>
    <cellStyle name="SAPBEXresItemX 11 6 3" xfId="56673"/>
    <cellStyle name="SAPBEXresItemX 11 7" xfId="56674"/>
    <cellStyle name="SAPBEXresItemX 11 7 2" xfId="56675"/>
    <cellStyle name="SAPBEXresItemX 11 7 2 2" xfId="56676"/>
    <cellStyle name="SAPBEXresItemX 11 7 3" xfId="56677"/>
    <cellStyle name="SAPBEXresItemX 11 8" xfId="56678"/>
    <cellStyle name="SAPBEXresItemX 11 8 2" xfId="56679"/>
    <cellStyle name="SAPBEXresItemX 11 8 2 2" xfId="56680"/>
    <cellStyle name="SAPBEXresItemX 11 8 3" xfId="56681"/>
    <cellStyle name="SAPBEXresItemX 11 9" xfId="56682"/>
    <cellStyle name="SAPBEXresItemX 11 9 2" xfId="56683"/>
    <cellStyle name="SAPBEXresItemX 11 9 2 2" xfId="56684"/>
    <cellStyle name="SAPBEXresItemX 11 9 3" xfId="56685"/>
    <cellStyle name="SAPBEXresItemX 12" xfId="56686"/>
    <cellStyle name="SAPBEXresItemX 12 10" xfId="56687"/>
    <cellStyle name="SAPBEXresItemX 12 10 2" xfId="56688"/>
    <cellStyle name="SAPBEXresItemX 12 10 2 2" xfId="56689"/>
    <cellStyle name="SAPBEXresItemX 12 10 3" xfId="56690"/>
    <cellStyle name="SAPBEXresItemX 12 11" xfId="56691"/>
    <cellStyle name="SAPBEXresItemX 12 11 2" xfId="56692"/>
    <cellStyle name="SAPBEXresItemX 12 2" xfId="56693"/>
    <cellStyle name="SAPBEXresItemX 12 2 2" xfId="56694"/>
    <cellStyle name="SAPBEXresItemX 12 2 2 2" xfId="56695"/>
    <cellStyle name="SAPBEXresItemX 12 3" xfId="56696"/>
    <cellStyle name="SAPBEXresItemX 12 3 2" xfId="56697"/>
    <cellStyle name="SAPBEXresItemX 12 3 2 2" xfId="56698"/>
    <cellStyle name="SAPBEXresItemX 12 4" xfId="56699"/>
    <cellStyle name="SAPBEXresItemX 12 4 2" xfId="56700"/>
    <cellStyle name="SAPBEXresItemX 12 4 2 2" xfId="56701"/>
    <cellStyle name="SAPBEXresItemX 12 5" xfId="56702"/>
    <cellStyle name="SAPBEXresItemX 12 5 2" xfId="56703"/>
    <cellStyle name="SAPBEXresItemX 12 5 2 2" xfId="56704"/>
    <cellStyle name="SAPBEXresItemX 12 6" xfId="56705"/>
    <cellStyle name="SAPBEXresItemX 12 6 2" xfId="56706"/>
    <cellStyle name="SAPBEXresItemX 12 6 2 2" xfId="56707"/>
    <cellStyle name="SAPBEXresItemX 12 6 3" xfId="56708"/>
    <cellStyle name="SAPBEXresItemX 12 7" xfId="56709"/>
    <cellStyle name="SAPBEXresItemX 12 7 2" xfId="56710"/>
    <cellStyle name="SAPBEXresItemX 12 7 2 2" xfId="56711"/>
    <cellStyle name="SAPBEXresItemX 12 7 3" xfId="56712"/>
    <cellStyle name="SAPBEXresItemX 12 8" xfId="56713"/>
    <cellStyle name="SAPBEXresItemX 12 8 2" xfId="56714"/>
    <cellStyle name="SAPBEXresItemX 12 8 2 2" xfId="56715"/>
    <cellStyle name="SAPBEXresItemX 12 8 3" xfId="56716"/>
    <cellStyle name="SAPBEXresItemX 12 9" xfId="56717"/>
    <cellStyle name="SAPBEXresItemX 12 9 2" xfId="56718"/>
    <cellStyle name="SAPBEXresItemX 12 9 2 2" xfId="56719"/>
    <cellStyle name="SAPBEXresItemX 12 9 3" xfId="56720"/>
    <cellStyle name="SAPBEXresItemX 13" xfId="56721"/>
    <cellStyle name="SAPBEXresItemX 13 10" xfId="56722"/>
    <cellStyle name="SAPBEXresItemX 13 10 2" xfId="56723"/>
    <cellStyle name="SAPBEXresItemX 13 10 2 2" xfId="56724"/>
    <cellStyle name="SAPBEXresItemX 13 10 3" xfId="56725"/>
    <cellStyle name="SAPBEXresItemX 13 11" xfId="56726"/>
    <cellStyle name="SAPBEXresItemX 13 11 2" xfId="56727"/>
    <cellStyle name="SAPBEXresItemX 13 2" xfId="56728"/>
    <cellStyle name="SAPBEXresItemX 13 2 2" xfId="56729"/>
    <cellStyle name="SAPBEXresItemX 13 2 2 2" xfId="56730"/>
    <cellStyle name="SAPBEXresItemX 13 3" xfId="56731"/>
    <cellStyle name="SAPBEXresItemX 13 3 2" xfId="56732"/>
    <cellStyle name="SAPBEXresItemX 13 3 2 2" xfId="56733"/>
    <cellStyle name="SAPBEXresItemX 13 4" xfId="56734"/>
    <cellStyle name="SAPBEXresItemX 13 4 2" xfId="56735"/>
    <cellStyle name="SAPBEXresItemX 13 4 2 2" xfId="56736"/>
    <cellStyle name="SAPBEXresItemX 13 5" xfId="56737"/>
    <cellStyle name="SAPBEXresItemX 13 5 2" xfId="56738"/>
    <cellStyle name="SAPBEXresItemX 13 5 2 2" xfId="56739"/>
    <cellStyle name="SAPBEXresItemX 13 6" xfId="56740"/>
    <cellStyle name="SAPBEXresItemX 13 6 2" xfId="56741"/>
    <cellStyle name="SAPBEXresItemX 13 6 2 2" xfId="56742"/>
    <cellStyle name="SAPBEXresItemX 13 6 3" xfId="56743"/>
    <cellStyle name="SAPBEXresItemX 13 7" xfId="56744"/>
    <cellStyle name="SAPBEXresItemX 13 7 2" xfId="56745"/>
    <cellStyle name="SAPBEXresItemX 13 7 2 2" xfId="56746"/>
    <cellStyle name="SAPBEXresItemX 13 7 3" xfId="56747"/>
    <cellStyle name="SAPBEXresItemX 13 8" xfId="56748"/>
    <cellStyle name="SAPBEXresItemX 13 8 2" xfId="56749"/>
    <cellStyle name="SAPBEXresItemX 13 8 2 2" xfId="56750"/>
    <cellStyle name="SAPBEXresItemX 13 8 3" xfId="56751"/>
    <cellStyle name="SAPBEXresItemX 13 9" xfId="56752"/>
    <cellStyle name="SAPBEXresItemX 13 9 2" xfId="56753"/>
    <cellStyle name="SAPBEXresItemX 13 9 2 2" xfId="56754"/>
    <cellStyle name="SAPBEXresItemX 13 9 3" xfId="56755"/>
    <cellStyle name="SAPBEXresItemX 14" xfId="56756"/>
    <cellStyle name="SAPBEXresItemX 14 10" xfId="56757"/>
    <cellStyle name="SAPBEXresItemX 14 10 2" xfId="56758"/>
    <cellStyle name="SAPBEXresItemX 14 10 2 2" xfId="56759"/>
    <cellStyle name="SAPBEXresItemX 14 10 3" xfId="56760"/>
    <cellStyle name="SAPBEXresItemX 14 11" xfId="56761"/>
    <cellStyle name="SAPBEXresItemX 14 11 2" xfId="56762"/>
    <cellStyle name="SAPBEXresItemX 14 2" xfId="56763"/>
    <cellStyle name="SAPBEXresItemX 14 2 2" xfId="56764"/>
    <cellStyle name="SAPBEXresItemX 14 2 2 2" xfId="56765"/>
    <cellStyle name="SAPBEXresItemX 14 3" xfId="56766"/>
    <cellStyle name="SAPBEXresItemX 14 3 2" xfId="56767"/>
    <cellStyle name="SAPBEXresItemX 14 3 2 2" xfId="56768"/>
    <cellStyle name="SAPBEXresItemX 14 4" xfId="56769"/>
    <cellStyle name="SAPBEXresItemX 14 4 2" xfId="56770"/>
    <cellStyle name="SAPBEXresItemX 14 4 2 2" xfId="56771"/>
    <cellStyle name="SAPBEXresItemX 14 5" xfId="56772"/>
    <cellStyle name="SAPBEXresItemX 14 5 2" xfId="56773"/>
    <cellStyle name="SAPBEXresItemX 14 5 2 2" xfId="56774"/>
    <cellStyle name="SAPBEXresItemX 14 6" xfId="56775"/>
    <cellStyle name="SAPBEXresItemX 14 6 2" xfId="56776"/>
    <cellStyle name="SAPBEXresItemX 14 6 2 2" xfId="56777"/>
    <cellStyle name="SAPBEXresItemX 14 6 3" xfId="56778"/>
    <cellStyle name="SAPBEXresItemX 14 7" xfId="56779"/>
    <cellStyle name="SAPBEXresItemX 14 7 2" xfId="56780"/>
    <cellStyle name="SAPBEXresItemX 14 7 2 2" xfId="56781"/>
    <cellStyle name="SAPBEXresItemX 14 7 3" xfId="56782"/>
    <cellStyle name="SAPBEXresItemX 14 8" xfId="56783"/>
    <cellStyle name="SAPBEXresItemX 14 8 2" xfId="56784"/>
    <cellStyle name="SAPBEXresItemX 14 8 2 2" xfId="56785"/>
    <cellStyle name="SAPBEXresItemX 14 8 3" xfId="56786"/>
    <cellStyle name="SAPBEXresItemX 14 9" xfId="56787"/>
    <cellStyle name="SAPBEXresItemX 14 9 2" xfId="56788"/>
    <cellStyle name="SAPBEXresItemX 14 9 2 2" xfId="56789"/>
    <cellStyle name="SAPBEXresItemX 14 9 3" xfId="56790"/>
    <cellStyle name="SAPBEXresItemX 15" xfId="56791"/>
    <cellStyle name="SAPBEXresItemX 15 10" xfId="56792"/>
    <cellStyle name="SAPBEXresItemX 15 10 2" xfId="56793"/>
    <cellStyle name="SAPBEXresItemX 15 10 2 2" xfId="56794"/>
    <cellStyle name="SAPBEXresItemX 15 10 3" xfId="56795"/>
    <cellStyle name="SAPBEXresItemX 15 11" xfId="56796"/>
    <cellStyle name="SAPBEXresItemX 15 11 2" xfId="56797"/>
    <cellStyle name="SAPBEXresItemX 15 11 2 2" xfId="56798"/>
    <cellStyle name="SAPBEXresItemX 15 11 3" xfId="56799"/>
    <cellStyle name="SAPBEXresItemX 15 12" xfId="56800"/>
    <cellStyle name="SAPBEXresItemX 15 12 2" xfId="56801"/>
    <cellStyle name="SAPBEXresItemX 15 2" xfId="56802"/>
    <cellStyle name="SAPBEXresItemX 15 2 2" xfId="56803"/>
    <cellStyle name="SAPBEXresItemX 15 2 2 2" xfId="56804"/>
    <cellStyle name="SAPBEXresItemX 15 3" xfId="56805"/>
    <cellStyle name="SAPBEXresItemX 15 3 2" xfId="56806"/>
    <cellStyle name="SAPBEXresItemX 15 3 2 2" xfId="56807"/>
    <cellStyle name="SAPBEXresItemX 15 4" xfId="56808"/>
    <cellStyle name="SAPBEXresItemX 15 4 2" xfId="56809"/>
    <cellStyle name="SAPBEXresItemX 15 4 2 2" xfId="56810"/>
    <cellStyle name="SAPBEXresItemX 15 5" xfId="56811"/>
    <cellStyle name="SAPBEXresItemX 15 5 2" xfId="56812"/>
    <cellStyle name="SAPBEXresItemX 15 5 2 2" xfId="56813"/>
    <cellStyle name="SAPBEXresItemX 15 6" xfId="56814"/>
    <cellStyle name="SAPBEXresItemX 15 6 2" xfId="56815"/>
    <cellStyle name="SAPBEXresItemX 15 6 2 2" xfId="56816"/>
    <cellStyle name="SAPBEXresItemX 15 6 3" xfId="56817"/>
    <cellStyle name="SAPBEXresItemX 15 7" xfId="56818"/>
    <cellStyle name="SAPBEXresItemX 15 7 2" xfId="56819"/>
    <cellStyle name="SAPBEXresItemX 15 7 2 2" xfId="56820"/>
    <cellStyle name="SAPBEXresItemX 15 7 3" xfId="56821"/>
    <cellStyle name="SAPBEXresItemX 15 8" xfId="56822"/>
    <cellStyle name="SAPBEXresItemX 15 8 2" xfId="56823"/>
    <cellStyle name="SAPBEXresItemX 15 8 2 2" xfId="56824"/>
    <cellStyle name="SAPBEXresItemX 15 8 3" xfId="56825"/>
    <cellStyle name="SAPBEXresItemX 15 9" xfId="56826"/>
    <cellStyle name="SAPBEXresItemX 15 9 2" xfId="56827"/>
    <cellStyle name="SAPBEXresItemX 15 9 2 2" xfId="56828"/>
    <cellStyle name="SAPBEXresItemX 15 9 3" xfId="56829"/>
    <cellStyle name="SAPBEXresItemX 16" xfId="56830"/>
    <cellStyle name="SAPBEXresItemX 16 10" xfId="56831"/>
    <cellStyle name="SAPBEXresItemX 16 10 2" xfId="56832"/>
    <cellStyle name="SAPBEXresItemX 16 10 2 2" xfId="56833"/>
    <cellStyle name="SAPBEXresItemX 16 10 3" xfId="56834"/>
    <cellStyle name="SAPBEXresItemX 16 11" xfId="56835"/>
    <cellStyle name="SAPBEXresItemX 16 11 2" xfId="56836"/>
    <cellStyle name="SAPBEXresItemX 16 11 2 2" xfId="56837"/>
    <cellStyle name="SAPBEXresItemX 16 11 3" xfId="56838"/>
    <cellStyle name="SAPBEXresItemX 16 12" xfId="56839"/>
    <cellStyle name="SAPBEXresItemX 16 12 2" xfId="56840"/>
    <cellStyle name="SAPBEXresItemX 16 2" xfId="56841"/>
    <cellStyle name="SAPBEXresItemX 16 2 2" xfId="56842"/>
    <cellStyle name="SAPBEXresItemX 16 2 2 2" xfId="56843"/>
    <cellStyle name="SAPBEXresItemX 16 3" xfId="56844"/>
    <cellStyle name="SAPBEXresItemX 16 3 2" xfId="56845"/>
    <cellStyle name="SAPBEXresItemX 16 3 2 2" xfId="56846"/>
    <cellStyle name="SAPBEXresItemX 16 4" xfId="56847"/>
    <cellStyle name="SAPBEXresItemX 16 4 2" xfId="56848"/>
    <cellStyle name="SAPBEXresItemX 16 4 2 2" xfId="56849"/>
    <cellStyle name="SAPBEXresItemX 16 5" xfId="56850"/>
    <cellStyle name="SAPBEXresItemX 16 5 2" xfId="56851"/>
    <cellStyle name="SAPBEXresItemX 16 5 2 2" xfId="56852"/>
    <cellStyle name="SAPBEXresItemX 16 6" xfId="56853"/>
    <cellStyle name="SAPBEXresItemX 16 6 2" xfId="56854"/>
    <cellStyle name="SAPBEXresItemX 16 6 2 2" xfId="56855"/>
    <cellStyle name="SAPBEXresItemX 16 6 3" xfId="56856"/>
    <cellStyle name="SAPBEXresItemX 16 7" xfId="56857"/>
    <cellStyle name="SAPBEXresItemX 16 7 2" xfId="56858"/>
    <cellStyle name="SAPBEXresItemX 16 7 2 2" xfId="56859"/>
    <cellStyle name="SAPBEXresItemX 16 7 3" xfId="56860"/>
    <cellStyle name="SAPBEXresItemX 16 8" xfId="56861"/>
    <cellStyle name="SAPBEXresItemX 16 8 2" xfId="56862"/>
    <cellStyle name="SAPBEXresItemX 16 8 2 2" xfId="56863"/>
    <cellStyle name="SAPBEXresItemX 16 8 3" xfId="56864"/>
    <cellStyle name="SAPBEXresItemX 16 9" xfId="56865"/>
    <cellStyle name="SAPBEXresItemX 16 9 2" xfId="56866"/>
    <cellStyle name="SAPBEXresItemX 16 9 2 2" xfId="56867"/>
    <cellStyle name="SAPBEXresItemX 16 9 3" xfId="56868"/>
    <cellStyle name="SAPBEXresItemX 17" xfId="56869"/>
    <cellStyle name="SAPBEXresItemX 17 10" xfId="56870"/>
    <cellStyle name="SAPBEXresItemX 17 10 2" xfId="56871"/>
    <cellStyle name="SAPBEXresItemX 17 10 2 2" xfId="56872"/>
    <cellStyle name="SAPBEXresItemX 17 10 3" xfId="56873"/>
    <cellStyle name="SAPBEXresItemX 17 11" xfId="56874"/>
    <cellStyle name="SAPBEXresItemX 17 11 2" xfId="56875"/>
    <cellStyle name="SAPBEXresItemX 17 11 2 2" xfId="56876"/>
    <cellStyle name="SAPBEXresItemX 17 11 3" xfId="56877"/>
    <cellStyle name="SAPBEXresItemX 17 12" xfId="56878"/>
    <cellStyle name="SAPBEXresItemX 17 12 2" xfId="56879"/>
    <cellStyle name="SAPBEXresItemX 17 2" xfId="56880"/>
    <cellStyle name="SAPBEXresItemX 17 2 2" xfId="56881"/>
    <cellStyle name="SAPBEXresItemX 17 2 2 2" xfId="56882"/>
    <cellStyle name="SAPBEXresItemX 17 3" xfId="56883"/>
    <cellStyle name="SAPBEXresItemX 17 3 2" xfId="56884"/>
    <cellStyle name="SAPBEXresItemX 17 3 2 2" xfId="56885"/>
    <cellStyle name="SAPBEXresItemX 17 4" xfId="56886"/>
    <cellStyle name="SAPBEXresItemX 17 4 2" xfId="56887"/>
    <cellStyle name="SAPBEXresItemX 17 4 2 2" xfId="56888"/>
    <cellStyle name="SAPBEXresItemX 17 5" xfId="56889"/>
    <cellStyle name="SAPBEXresItemX 17 5 2" xfId="56890"/>
    <cellStyle name="SAPBEXresItemX 17 5 2 2" xfId="56891"/>
    <cellStyle name="SAPBEXresItemX 17 6" xfId="56892"/>
    <cellStyle name="SAPBEXresItemX 17 6 2" xfId="56893"/>
    <cellStyle name="SAPBEXresItemX 17 6 2 2" xfId="56894"/>
    <cellStyle name="SAPBEXresItemX 17 6 3" xfId="56895"/>
    <cellStyle name="SAPBEXresItemX 17 7" xfId="56896"/>
    <cellStyle name="SAPBEXresItemX 17 7 2" xfId="56897"/>
    <cellStyle name="SAPBEXresItemX 17 7 2 2" xfId="56898"/>
    <cellStyle name="SAPBEXresItemX 17 7 3" xfId="56899"/>
    <cellStyle name="SAPBEXresItemX 17 8" xfId="56900"/>
    <cellStyle name="SAPBEXresItemX 17 8 2" xfId="56901"/>
    <cellStyle name="SAPBEXresItemX 17 8 2 2" xfId="56902"/>
    <cellStyle name="SAPBEXresItemX 17 8 3" xfId="56903"/>
    <cellStyle name="SAPBEXresItemX 17 9" xfId="56904"/>
    <cellStyle name="SAPBEXresItemX 17 9 2" xfId="56905"/>
    <cellStyle name="SAPBEXresItemX 17 9 2 2" xfId="56906"/>
    <cellStyle name="SAPBEXresItemX 17 9 3" xfId="56907"/>
    <cellStyle name="SAPBEXresItemX 18" xfId="56908"/>
    <cellStyle name="SAPBEXresItemX 18 2" xfId="56909"/>
    <cellStyle name="SAPBEXresItemX 18 2 2" xfId="56910"/>
    <cellStyle name="SAPBEXresItemX 19" xfId="56911"/>
    <cellStyle name="SAPBEXresItemX 19 2" xfId="56912"/>
    <cellStyle name="SAPBEXresItemX 19 2 2" xfId="56913"/>
    <cellStyle name="SAPBEXresItemX 19 3" xfId="56914"/>
    <cellStyle name="SAPBEXresItemX 2" xfId="56915"/>
    <cellStyle name="SAPBEXresItemX 2 10" xfId="56916"/>
    <cellStyle name="SAPBEXresItemX 2 10 2" xfId="56917"/>
    <cellStyle name="SAPBEXresItemX 2 10 2 2" xfId="56918"/>
    <cellStyle name="SAPBEXresItemX 2 10 3" xfId="56919"/>
    <cellStyle name="SAPBEXresItemX 2 11" xfId="56920"/>
    <cellStyle name="SAPBEXresItemX 2 11 2" xfId="56921"/>
    <cellStyle name="SAPBEXresItemX 2 11 2 2" xfId="56922"/>
    <cellStyle name="SAPBEXresItemX 2 11 3" xfId="56923"/>
    <cellStyle name="SAPBEXresItemX 2 12" xfId="56924"/>
    <cellStyle name="SAPBEXresItemX 2 12 2" xfId="56925"/>
    <cellStyle name="SAPBEXresItemX 2 2" xfId="56926"/>
    <cellStyle name="SAPBEXresItemX 2 2 10" xfId="56927"/>
    <cellStyle name="SAPBEXresItemX 2 2 10 2" xfId="56928"/>
    <cellStyle name="SAPBEXresItemX 2 2 10 2 2" xfId="56929"/>
    <cellStyle name="SAPBEXresItemX 2 2 10 3" xfId="56930"/>
    <cellStyle name="SAPBEXresItemX 2 2 11" xfId="56931"/>
    <cellStyle name="SAPBEXresItemX 2 2 11 2" xfId="56932"/>
    <cellStyle name="SAPBEXresItemX 2 2 11 2 2" xfId="56933"/>
    <cellStyle name="SAPBEXresItemX 2 2 11 3" xfId="56934"/>
    <cellStyle name="SAPBEXresItemX 2 2 12" xfId="56935"/>
    <cellStyle name="SAPBEXresItemX 2 2 12 2" xfId="56936"/>
    <cellStyle name="SAPBEXresItemX 2 2 2" xfId="56937"/>
    <cellStyle name="SAPBEXresItemX 2 2 2 2" xfId="56938"/>
    <cellStyle name="SAPBEXresItemX 2 2 2 2 2" xfId="56939"/>
    <cellStyle name="SAPBEXresItemX 2 2 2 3" xfId="56940"/>
    <cellStyle name="SAPBEXresItemX 2 2 3" xfId="56941"/>
    <cellStyle name="SAPBEXresItemX 2 2 3 2" xfId="56942"/>
    <cellStyle name="SAPBEXresItemX 2 2 3 2 2" xfId="56943"/>
    <cellStyle name="SAPBEXresItemX 2 2 3 3" xfId="56944"/>
    <cellStyle name="SAPBEXresItemX 2 2 4" xfId="56945"/>
    <cellStyle name="SAPBEXresItemX 2 2 4 2" xfId="56946"/>
    <cellStyle name="SAPBEXresItemX 2 2 4 2 2" xfId="56947"/>
    <cellStyle name="SAPBEXresItemX 2 2 5" xfId="56948"/>
    <cellStyle name="SAPBEXresItemX 2 2 5 2" xfId="56949"/>
    <cellStyle name="SAPBEXresItemX 2 2 5 2 2" xfId="56950"/>
    <cellStyle name="SAPBEXresItemX 2 2 6" xfId="56951"/>
    <cellStyle name="SAPBEXresItemX 2 2 6 2" xfId="56952"/>
    <cellStyle name="SAPBEXresItemX 2 2 6 2 2" xfId="56953"/>
    <cellStyle name="SAPBEXresItemX 2 2 6 3" xfId="56954"/>
    <cellStyle name="SAPBEXresItemX 2 2 7" xfId="56955"/>
    <cellStyle name="SAPBEXresItemX 2 2 7 2" xfId="56956"/>
    <cellStyle name="SAPBEXresItemX 2 2 7 2 2" xfId="56957"/>
    <cellStyle name="SAPBEXresItemX 2 2 7 3" xfId="56958"/>
    <cellStyle name="SAPBEXresItemX 2 2 8" xfId="56959"/>
    <cellStyle name="SAPBEXresItemX 2 2 8 2" xfId="56960"/>
    <cellStyle name="SAPBEXresItemX 2 2 8 2 2" xfId="56961"/>
    <cellStyle name="SAPBEXresItemX 2 2 8 3" xfId="56962"/>
    <cellStyle name="SAPBEXresItemX 2 2 9" xfId="56963"/>
    <cellStyle name="SAPBEXresItemX 2 2 9 2" xfId="56964"/>
    <cellStyle name="SAPBEXresItemX 2 2 9 2 2" xfId="56965"/>
    <cellStyle name="SAPBEXresItemX 2 2 9 3" xfId="56966"/>
    <cellStyle name="SAPBEXresItemX 2 3" xfId="56967"/>
    <cellStyle name="SAPBEXresItemX 2 3 2" xfId="56968"/>
    <cellStyle name="SAPBEXresItemX 2 3 2 2" xfId="56969"/>
    <cellStyle name="SAPBEXresItemX 2 3 3" xfId="56970"/>
    <cellStyle name="SAPBEXresItemX 2 3 4" xfId="56971"/>
    <cellStyle name="SAPBEXresItemX 2 4" xfId="56972"/>
    <cellStyle name="SAPBEXresItemX 2 4 2" xfId="56973"/>
    <cellStyle name="SAPBEXresItemX 2 4 2 2" xfId="56974"/>
    <cellStyle name="SAPBEXresItemX 2 4 3" xfId="56975"/>
    <cellStyle name="SAPBEXresItemX 2 5" xfId="56976"/>
    <cellStyle name="SAPBEXresItemX 2 5 2" xfId="56977"/>
    <cellStyle name="SAPBEXresItemX 2 5 2 2" xfId="56978"/>
    <cellStyle name="SAPBEXresItemX 2 6" xfId="56979"/>
    <cellStyle name="SAPBEXresItemX 2 6 2" xfId="56980"/>
    <cellStyle name="SAPBEXresItemX 2 6 2 2" xfId="56981"/>
    <cellStyle name="SAPBEXresItemX 2 7" xfId="56982"/>
    <cellStyle name="SAPBEXresItemX 2 7 2" xfId="56983"/>
    <cellStyle name="SAPBEXresItemX 2 7 2 2" xfId="56984"/>
    <cellStyle name="SAPBEXresItemX 2 7 3" xfId="56985"/>
    <cellStyle name="SAPBEXresItemX 2 8" xfId="56986"/>
    <cellStyle name="SAPBEXresItemX 2 8 2" xfId="56987"/>
    <cellStyle name="SAPBEXresItemX 2 8 2 2" xfId="56988"/>
    <cellStyle name="SAPBEXresItemX 2 8 3" xfId="56989"/>
    <cellStyle name="SAPBEXresItemX 2 9" xfId="56990"/>
    <cellStyle name="SAPBEXresItemX 2 9 2" xfId="56991"/>
    <cellStyle name="SAPBEXresItemX 2 9 2 2" xfId="56992"/>
    <cellStyle name="SAPBEXresItemX 2 9 3" xfId="56993"/>
    <cellStyle name="SAPBEXresItemX 20" xfId="56994"/>
    <cellStyle name="SAPBEXresItemX 20 2" xfId="56995"/>
    <cellStyle name="SAPBEXresItemX 20 2 2" xfId="56996"/>
    <cellStyle name="SAPBEXresItemX 20 3" xfId="56997"/>
    <cellStyle name="SAPBEXresItemX 21" xfId="56998"/>
    <cellStyle name="SAPBEXresItemX 21 2" xfId="56999"/>
    <cellStyle name="SAPBEXresItemX 22" xfId="57000"/>
    <cellStyle name="SAPBEXresItemX 22 2" xfId="57001"/>
    <cellStyle name="SAPBEXresItemX 23" xfId="57002"/>
    <cellStyle name="SAPBEXresItemX 23 2" xfId="57003"/>
    <cellStyle name="SAPBEXresItemX 3" xfId="57004"/>
    <cellStyle name="SAPBEXresItemX 3 10" xfId="57005"/>
    <cellStyle name="SAPBEXresItemX 3 10 2" xfId="57006"/>
    <cellStyle name="SAPBEXresItemX 3 10 2 2" xfId="57007"/>
    <cellStyle name="SAPBEXresItemX 3 10 3" xfId="57008"/>
    <cellStyle name="SAPBEXresItemX 3 11" xfId="57009"/>
    <cellStyle name="SAPBEXresItemX 3 11 2" xfId="57010"/>
    <cellStyle name="SAPBEXresItemX 3 11 2 2" xfId="57011"/>
    <cellStyle name="SAPBEXresItemX 3 11 3" xfId="57012"/>
    <cellStyle name="SAPBEXresItemX 3 12" xfId="57013"/>
    <cellStyle name="SAPBEXresItemX 3 12 2" xfId="57014"/>
    <cellStyle name="SAPBEXresItemX 3 12 2 2" xfId="57015"/>
    <cellStyle name="SAPBEXresItemX 3 12 3" xfId="57016"/>
    <cellStyle name="SAPBEXresItemX 3 13" xfId="57017"/>
    <cellStyle name="SAPBEXresItemX 3 13 2" xfId="57018"/>
    <cellStyle name="SAPBEXresItemX 3 13 2 2" xfId="57019"/>
    <cellStyle name="SAPBEXresItemX 3 13 3" xfId="57020"/>
    <cellStyle name="SAPBEXresItemX 3 14" xfId="57021"/>
    <cellStyle name="SAPBEXresItemX 3 14 2" xfId="57022"/>
    <cellStyle name="SAPBEXresItemX 3 2" xfId="57023"/>
    <cellStyle name="SAPBEXresItemX 3 2 2" xfId="57024"/>
    <cellStyle name="SAPBEXresItemX 3 2 2 2" xfId="57025"/>
    <cellStyle name="SAPBEXresItemX 3 2 2 3" xfId="57026"/>
    <cellStyle name="SAPBEXresItemX 3 2 3" xfId="57027"/>
    <cellStyle name="SAPBEXresItemX 3 2 3 2" xfId="57028"/>
    <cellStyle name="SAPBEXresItemX 3 2 3 3" xfId="57029"/>
    <cellStyle name="SAPBEXresItemX 3 2 4" xfId="57030"/>
    <cellStyle name="SAPBEXresItemX 3 2 5" xfId="57031"/>
    <cellStyle name="SAPBEXresItemX 3 3" xfId="57032"/>
    <cellStyle name="SAPBEXresItemX 3 3 2" xfId="57033"/>
    <cellStyle name="SAPBEXresItemX 3 3 2 2" xfId="57034"/>
    <cellStyle name="SAPBEXresItemX 3 3 3" xfId="57035"/>
    <cellStyle name="SAPBEXresItemX 3 3 4" xfId="57036"/>
    <cellStyle name="SAPBEXresItemX 3 4" xfId="57037"/>
    <cellStyle name="SAPBEXresItemX 3 4 2" xfId="57038"/>
    <cellStyle name="SAPBEXresItemX 3 4 2 2" xfId="57039"/>
    <cellStyle name="SAPBEXresItemX 3 4 3" xfId="57040"/>
    <cellStyle name="SAPBEXresItemX 3 5" xfId="57041"/>
    <cellStyle name="SAPBEXresItemX 3 5 2" xfId="57042"/>
    <cellStyle name="SAPBEXresItemX 3 5 2 2" xfId="57043"/>
    <cellStyle name="SAPBEXresItemX 3 6" xfId="57044"/>
    <cellStyle name="SAPBEXresItemX 3 6 2" xfId="57045"/>
    <cellStyle name="SAPBEXresItemX 3 6 2 2" xfId="57046"/>
    <cellStyle name="SAPBEXresItemX 3 7" xfId="57047"/>
    <cellStyle name="SAPBEXresItemX 3 7 2" xfId="57048"/>
    <cellStyle name="SAPBEXresItemX 3 7 2 2" xfId="57049"/>
    <cellStyle name="SAPBEXresItemX 3 8" xfId="57050"/>
    <cellStyle name="SAPBEXresItemX 3 8 2" xfId="57051"/>
    <cellStyle name="SAPBEXresItemX 3 8 2 2" xfId="57052"/>
    <cellStyle name="SAPBEXresItemX 3 8 3" xfId="57053"/>
    <cellStyle name="SAPBEXresItemX 3 9" xfId="57054"/>
    <cellStyle name="SAPBEXresItemX 3 9 2" xfId="57055"/>
    <cellStyle name="SAPBEXresItemX 3 9 2 2" xfId="57056"/>
    <cellStyle name="SAPBEXresItemX 3 9 3" xfId="57057"/>
    <cellStyle name="SAPBEXresItemX 4" xfId="57058"/>
    <cellStyle name="SAPBEXresItemX 4 10" xfId="57059"/>
    <cellStyle name="SAPBEXresItemX 4 10 2" xfId="57060"/>
    <cellStyle name="SAPBEXresItemX 4 10 2 2" xfId="57061"/>
    <cellStyle name="SAPBEXresItemX 4 10 3" xfId="57062"/>
    <cellStyle name="SAPBEXresItemX 4 11" xfId="57063"/>
    <cellStyle name="SAPBEXresItemX 4 11 2" xfId="57064"/>
    <cellStyle name="SAPBEXresItemX 4 11 2 2" xfId="57065"/>
    <cellStyle name="SAPBEXresItemX 4 11 3" xfId="57066"/>
    <cellStyle name="SAPBEXresItemX 4 12" xfId="57067"/>
    <cellStyle name="SAPBEXresItemX 4 12 2" xfId="57068"/>
    <cellStyle name="SAPBEXresItemX 4 12 2 2" xfId="57069"/>
    <cellStyle name="SAPBEXresItemX 4 12 3" xfId="57070"/>
    <cellStyle name="SAPBEXresItemX 4 13" xfId="57071"/>
    <cellStyle name="SAPBEXresItemX 4 13 2" xfId="57072"/>
    <cellStyle name="SAPBEXresItemX 4 13 2 2" xfId="57073"/>
    <cellStyle name="SAPBEXresItemX 4 13 3" xfId="57074"/>
    <cellStyle name="SAPBEXresItemX 4 14" xfId="57075"/>
    <cellStyle name="SAPBEXresItemX 4 14 2" xfId="57076"/>
    <cellStyle name="SAPBEXresItemX 4 2" xfId="57077"/>
    <cellStyle name="SAPBEXresItemX 4 2 2" xfId="57078"/>
    <cellStyle name="SAPBEXresItemX 4 2 2 2" xfId="57079"/>
    <cellStyle name="SAPBEXresItemX 4 2 2 3" xfId="57080"/>
    <cellStyle name="SAPBEXresItemX 4 2 3" xfId="57081"/>
    <cellStyle name="SAPBEXresItemX 4 2 3 2" xfId="57082"/>
    <cellStyle name="SAPBEXresItemX 4 2 3 3" xfId="57083"/>
    <cellStyle name="SAPBEXresItemX 4 2 4" xfId="57084"/>
    <cellStyle name="SAPBEXresItemX 4 2 5" xfId="57085"/>
    <cellStyle name="SAPBEXresItemX 4 3" xfId="57086"/>
    <cellStyle name="SAPBEXresItemX 4 3 2" xfId="57087"/>
    <cellStyle name="SAPBEXresItemX 4 3 2 2" xfId="57088"/>
    <cellStyle name="SAPBEXresItemX 4 3 3" xfId="57089"/>
    <cellStyle name="SAPBEXresItemX 4 3 4" xfId="57090"/>
    <cellStyle name="SAPBEXresItemX 4 4" xfId="57091"/>
    <cellStyle name="SAPBEXresItemX 4 4 2" xfId="57092"/>
    <cellStyle name="SAPBEXresItemX 4 4 2 2" xfId="57093"/>
    <cellStyle name="SAPBEXresItemX 4 4 3" xfId="57094"/>
    <cellStyle name="SAPBEXresItemX 4 5" xfId="57095"/>
    <cellStyle name="SAPBEXresItemX 4 5 2" xfId="57096"/>
    <cellStyle name="SAPBEXresItemX 4 5 2 2" xfId="57097"/>
    <cellStyle name="SAPBEXresItemX 4 6" xfId="57098"/>
    <cellStyle name="SAPBEXresItemX 4 6 2" xfId="57099"/>
    <cellStyle name="SAPBEXresItemX 4 6 2 2" xfId="57100"/>
    <cellStyle name="SAPBEXresItemX 4 7" xfId="57101"/>
    <cellStyle name="SAPBEXresItemX 4 7 2" xfId="57102"/>
    <cellStyle name="SAPBEXresItemX 4 7 2 2" xfId="57103"/>
    <cellStyle name="SAPBEXresItemX 4 8" xfId="57104"/>
    <cellStyle name="SAPBEXresItemX 4 8 2" xfId="57105"/>
    <cellStyle name="SAPBEXresItemX 4 8 2 2" xfId="57106"/>
    <cellStyle name="SAPBEXresItemX 4 8 3" xfId="57107"/>
    <cellStyle name="SAPBEXresItemX 4 9" xfId="57108"/>
    <cellStyle name="SAPBEXresItemX 4 9 2" xfId="57109"/>
    <cellStyle name="SAPBEXresItemX 4 9 2 2" xfId="57110"/>
    <cellStyle name="SAPBEXresItemX 4 9 3" xfId="57111"/>
    <cellStyle name="SAPBEXresItemX 5" xfId="57112"/>
    <cellStyle name="SAPBEXresItemX 5 10" xfId="57113"/>
    <cellStyle name="SAPBEXresItemX 5 10 2" xfId="57114"/>
    <cellStyle name="SAPBEXresItemX 5 10 2 2" xfId="57115"/>
    <cellStyle name="SAPBEXresItemX 5 10 3" xfId="57116"/>
    <cellStyle name="SAPBEXresItemX 5 11" xfId="57117"/>
    <cellStyle name="SAPBEXresItemX 5 11 2" xfId="57118"/>
    <cellStyle name="SAPBEXresItemX 5 11 2 2" xfId="57119"/>
    <cellStyle name="SAPBEXresItemX 5 11 3" xfId="57120"/>
    <cellStyle name="SAPBEXresItemX 5 12" xfId="57121"/>
    <cellStyle name="SAPBEXresItemX 5 12 2" xfId="57122"/>
    <cellStyle name="SAPBEXresItemX 5 12 2 2" xfId="57123"/>
    <cellStyle name="SAPBEXresItemX 5 12 3" xfId="57124"/>
    <cellStyle name="SAPBEXresItemX 5 13" xfId="57125"/>
    <cellStyle name="SAPBEXresItemX 5 13 2" xfId="57126"/>
    <cellStyle name="SAPBEXresItemX 5 13 2 2" xfId="57127"/>
    <cellStyle name="SAPBEXresItemX 5 13 3" xfId="57128"/>
    <cellStyle name="SAPBEXresItemX 5 14" xfId="57129"/>
    <cellStyle name="SAPBEXresItemX 5 14 2" xfId="57130"/>
    <cellStyle name="SAPBEXresItemX 5 2" xfId="57131"/>
    <cellStyle name="SAPBEXresItemX 5 2 2" xfId="57132"/>
    <cellStyle name="SAPBEXresItemX 5 2 2 2" xfId="57133"/>
    <cellStyle name="SAPBEXresItemX 5 2 2 3" xfId="57134"/>
    <cellStyle name="SAPBEXresItemX 5 2 3" xfId="57135"/>
    <cellStyle name="SAPBEXresItemX 5 2 3 2" xfId="57136"/>
    <cellStyle name="SAPBEXresItemX 5 2 3 3" xfId="57137"/>
    <cellStyle name="SAPBEXresItemX 5 2 4" xfId="57138"/>
    <cellStyle name="SAPBEXresItemX 5 2 5" xfId="57139"/>
    <cellStyle name="SAPBEXresItemX 5 3" xfId="57140"/>
    <cellStyle name="SAPBEXresItemX 5 3 2" xfId="57141"/>
    <cellStyle name="SAPBEXresItemX 5 3 2 2" xfId="57142"/>
    <cellStyle name="SAPBEXresItemX 5 3 3" xfId="57143"/>
    <cellStyle name="SAPBEXresItemX 5 4" xfId="57144"/>
    <cellStyle name="SAPBEXresItemX 5 4 2" xfId="57145"/>
    <cellStyle name="SAPBEXresItemX 5 4 2 2" xfId="57146"/>
    <cellStyle name="SAPBEXresItemX 5 4 3" xfId="57147"/>
    <cellStyle name="SAPBEXresItemX 5 5" xfId="57148"/>
    <cellStyle name="SAPBEXresItemX 5 5 2" xfId="57149"/>
    <cellStyle name="SAPBEXresItemX 5 5 2 2" xfId="57150"/>
    <cellStyle name="SAPBEXresItemX 5 6" xfId="57151"/>
    <cellStyle name="SAPBEXresItemX 5 6 2" xfId="57152"/>
    <cellStyle name="SAPBEXresItemX 5 6 2 2" xfId="57153"/>
    <cellStyle name="SAPBEXresItemX 5 7" xfId="57154"/>
    <cellStyle name="SAPBEXresItemX 5 7 2" xfId="57155"/>
    <cellStyle name="SAPBEXresItemX 5 7 2 2" xfId="57156"/>
    <cellStyle name="SAPBEXresItemX 5 8" xfId="57157"/>
    <cellStyle name="SAPBEXresItemX 5 8 2" xfId="57158"/>
    <cellStyle name="SAPBEXresItemX 5 8 2 2" xfId="57159"/>
    <cellStyle name="SAPBEXresItemX 5 8 3" xfId="57160"/>
    <cellStyle name="SAPBEXresItemX 5 9" xfId="57161"/>
    <cellStyle name="SAPBEXresItemX 5 9 2" xfId="57162"/>
    <cellStyle name="SAPBEXresItemX 5 9 2 2" xfId="57163"/>
    <cellStyle name="SAPBEXresItemX 5 9 3" xfId="57164"/>
    <cellStyle name="SAPBEXresItemX 6" xfId="57165"/>
    <cellStyle name="SAPBEXresItemX 6 10" xfId="57166"/>
    <cellStyle name="SAPBEXresItemX 6 10 2" xfId="57167"/>
    <cellStyle name="SAPBEXresItemX 6 10 2 2" xfId="57168"/>
    <cellStyle name="SAPBEXresItemX 6 10 3" xfId="57169"/>
    <cellStyle name="SAPBEXresItemX 6 11" xfId="57170"/>
    <cellStyle name="SAPBEXresItemX 6 11 2" xfId="57171"/>
    <cellStyle name="SAPBEXresItemX 6 11 2 2" xfId="57172"/>
    <cellStyle name="SAPBEXresItemX 6 11 3" xfId="57173"/>
    <cellStyle name="SAPBEXresItemX 6 12" xfId="57174"/>
    <cellStyle name="SAPBEXresItemX 6 12 2" xfId="57175"/>
    <cellStyle name="SAPBEXresItemX 6 12 2 2" xfId="57176"/>
    <cellStyle name="SAPBEXresItemX 6 12 3" xfId="57177"/>
    <cellStyle name="SAPBEXresItemX 6 13" xfId="57178"/>
    <cellStyle name="SAPBEXresItemX 6 13 2" xfId="57179"/>
    <cellStyle name="SAPBEXresItemX 6 13 2 2" xfId="57180"/>
    <cellStyle name="SAPBEXresItemX 6 13 3" xfId="57181"/>
    <cellStyle name="SAPBEXresItemX 6 14" xfId="57182"/>
    <cellStyle name="SAPBEXresItemX 6 14 2" xfId="57183"/>
    <cellStyle name="SAPBEXresItemX 6 2" xfId="57184"/>
    <cellStyle name="SAPBEXresItemX 6 2 2" xfId="57185"/>
    <cellStyle name="SAPBEXresItemX 6 2 2 2" xfId="57186"/>
    <cellStyle name="SAPBEXresItemX 6 2 2 3" xfId="57187"/>
    <cellStyle name="SAPBEXresItemX 6 2 3" xfId="57188"/>
    <cellStyle name="SAPBEXresItemX 6 2 3 2" xfId="57189"/>
    <cellStyle name="SAPBEXresItemX 6 2 3 3" xfId="57190"/>
    <cellStyle name="SAPBEXresItemX 6 2 4" xfId="57191"/>
    <cellStyle name="SAPBEXresItemX 6 2 5" xfId="57192"/>
    <cellStyle name="SAPBEXresItemX 6 3" xfId="57193"/>
    <cellStyle name="SAPBEXresItemX 6 3 2" xfId="57194"/>
    <cellStyle name="SAPBEXresItemX 6 3 2 2" xfId="57195"/>
    <cellStyle name="SAPBEXresItemX 6 3 3" xfId="57196"/>
    <cellStyle name="SAPBEXresItemX 6 4" xfId="57197"/>
    <cellStyle name="SAPBEXresItemX 6 4 2" xfId="57198"/>
    <cellStyle name="SAPBEXresItemX 6 4 2 2" xfId="57199"/>
    <cellStyle name="SAPBEXresItemX 6 4 3" xfId="57200"/>
    <cellStyle name="SAPBEXresItemX 6 5" xfId="57201"/>
    <cellStyle name="SAPBEXresItemX 6 5 2" xfId="57202"/>
    <cellStyle name="SAPBEXresItemX 6 5 2 2" xfId="57203"/>
    <cellStyle name="SAPBEXresItemX 6 6" xfId="57204"/>
    <cellStyle name="SAPBEXresItemX 6 6 2" xfId="57205"/>
    <cellStyle name="SAPBEXresItemX 6 6 2 2" xfId="57206"/>
    <cellStyle name="SAPBEXresItemX 6 7" xfId="57207"/>
    <cellStyle name="SAPBEXresItemX 6 7 2" xfId="57208"/>
    <cellStyle name="SAPBEXresItemX 6 7 2 2" xfId="57209"/>
    <cellStyle name="SAPBEXresItemX 6 8" xfId="57210"/>
    <cellStyle name="SAPBEXresItemX 6 8 2" xfId="57211"/>
    <cellStyle name="SAPBEXresItemX 6 8 2 2" xfId="57212"/>
    <cellStyle name="SAPBEXresItemX 6 8 3" xfId="57213"/>
    <cellStyle name="SAPBEXresItemX 6 9" xfId="57214"/>
    <cellStyle name="SAPBEXresItemX 6 9 2" xfId="57215"/>
    <cellStyle name="SAPBEXresItemX 6 9 2 2" xfId="57216"/>
    <cellStyle name="SAPBEXresItemX 6 9 3" xfId="57217"/>
    <cellStyle name="SAPBEXresItemX 7" xfId="57218"/>
    <cellStyle name="SAPBEXresItemX 7 10" xfId="57219"/>
    <cellStyle name="SAPBEXresItemX 7 10 2" xfId="57220"/>
    <cellStyle name="SAPBEXresItemX 7 10 2 2" xfId="57221"/>
    <cellStyle name="SAPBEXresItemX 7 10 3" xfId="57222"/>
    <cellStyle name="SAPBEXresItemX 7 11" xfId="57223"/>
    <cellStyle name="SAPBEXresItemX 7 11 2" xfId="57224"/>
    <cellStyle name="SAPBEXresItemX 7 2" xfId="57225"/>
    <cellStyle name="SAPBEXresItemX 7 2 2" xfId="57226"/>
    <cellStyle name="SAPBEXresItemX 7 2 2 2" xfId="57227"/>
    <cellStyle name="SAPBEXresItemX 7 2 3" xfId="57228"/>
    <cellStyle name="SAPBEXresItemX 7 3" xfId="57229"/>
    <cellStyle name="SAPBEXresItemX 7 3 2" xfId="57230"/>
    <cellStyle name="SAPBEXresItemX 7 3 2 2" xfId="57231"/>
    <cellStyle name="SAPBEXresItemX 7 3 3" xfId="57232"/>
    <cellStyle name="SAPBEXresItemX 7 4" xfId="57233"/>
    <cellStyle name="SAPBEXresItemX 7 4 2" xfId="57234"/>
    <cellStyle name="SAPBEXresItemX 7 4 2 2" xfId="57235"/>
    <cellStyle name="SAPBEXresItemX 7 5" xfId="57236"/>
    <cellStyle name="SAPBEXresItemX 7 5 2" xfId="57237"/>
    <cellStyle name="SAPBEXresItemX 7 5 2 2" xfId="57238"/>
    <cellStyle name="SAPBEXresItemX 7 6" xfId="57239"/>
    <cellStyle name="SAPBEXresItemX 7 6 2" xfId="57240"/>
    <cellStyle name="SAPBEXresItemX 7 6 2 2" xfId="57241"/>
    <cellStyle name="SAPBEXresItemX 7 6 3" xfId="57242"/>
    <cellStyle name="SAPBEXresItemX 7 7" xfId="57243"/>
    <cellStyle name="SAPBEXresItemX 7 7 2" xfId="57244"/>
    <cellStyle name="SAPBEXresItemX 7 7 2 2" xfId="57245"/>
    <cellStyle name="SAPBEXresItemX 7 7 3" xfId="57246"/>
    <cellStyle name="SAPBEXresItemX 7 8" xfId="57247"/>
    <cellStyle name="SAPBEXresItemX 7 8 2" xfId="57248"/>
    <cellStyle name="SAPBEXresItemX 7 8 2 2" xfId="57249"/>
    <cellStyle name="SAPBEXresItemX 7 8 3" xfId="57250"/>
    <cellStyle name="SAPBEXresItemX 7 9" xfId="57251"/>
    <cellStyle name="SAPBEXresItemX 7 9 2" xfId="57252"/>
    <cellStyle name="SAPBEXresItemX 7 9 2 2" xfId="57253"/>
    <cellStyle name="SAPBEXresItemX 7 9 3" xfId="57254"/>
    <cellStyle name="SAPBEXresItemX 8" xfId="57255"/>
    <cellStyle name="SAPBEXresItemX 8 10" xfId="57256"/>
    <cellStyle name="SAPBEXresItemX 8 10 2" xfId="57257"/>
    <cellStyle name="SAPBEXresItemX 8 10 2 2" xfId="57258"/>
    <cellStyle name="SAPBEXresItemX 8 10 3" xfId="57259"/>
    <cellStyle name="SAPBEXresItemX 8 11" xfId="57260"/>
    <cellStyle name="SAPBEXresItemX 8 11 2" xfId="57261"/>
    <cellStyle name="SAPBEXresItemX 8 2" xfId="57262"/>
    <cellStyle name="SAPBEXresItemX 8 2 2" xfId="57263"/>
    <cellStyle name="SAPBEXresItemX 8 2 2 2" xfId="57264"/>
    <cellStyle name="SAPBEXresItemX 8 3" xfId="57265"/>
    <cellStyle name="SAPBEXresItemX 8 3 2" xfId="57266"/>
    <cellStyle name="SAPBEXresItemX 8 3 2 2" xfId="57267"/>
    <cellStyle name="SAPBEXresItemX 8 4" xfId="57268"/>
    <cellStyle name="SAPBEXresItemX 8 4 2" xfId="57269"/>
    <cellStyle name="SAPBEXresItemX 8 4 2 2" xfId="57270"/>
    <cellStyle name="SAPBEXresItemX 8 5" xfId="57271"/>
    <cellStyle name="SAPBEXresItemX 8 5 2" xfId="57272"/>
    <cellStyle name="SAPBEXresItemX 8 5 2 2" xfId="57273"/>
    <cellStyle name="SAPBEXresItemX 8 6" xfId="57274"/>
    <cellStyle name="SAPBEXresItemX 8 6 2" xfId="57275"/>
    <cellStyle name="SAPBEXresItemX 8 6 2 2" xfId="57276"/>
    <cellStyle name="SAPBEXresItemX 8 6 3" xfId="57277"/>
    <cellStyle name="SAPBEXresItemX 8 7" xfId="57278"/>
    <cellStyle name="SAPBEXresItemX 8 7 2" xfId="57279"/>
    <cellStyle name="SAPBEXresItemX 8 7 2 2" xfId="57280"/>
    <cellStyle name="SAPBEXresItemX 8 7 3" xfId="57281"/>
    <cellStyle name="SAPBEXresItemX 8 8" xfId="57282"/>
    <cellStyle name="SAPBEXresItemX 8 8 2" xfId="57283"/>
    <cellStyle name="SAPBEXresItemX 8 8 2 2" xfId="57284"/>
    <cellStyle name="SAPBEXresItemX 8 8 3" xfId="57285"/>
    <cellStyle name="SAPBEXresItemX 8 9" xfId="57286"/>
    <cellStyle name="SAPBEXresItemX 8 9 2" xfId="57287"/>
    <cellStyle name="SAPBEXresItemX 8 9 2 2" xfId="57288"/>
    <cellStyle name="SAPBEXresItemX 8 9 3" xfId="57289"/>
    <cellStyle name="SAPBEXresItemX 9" xfId="57290"/>
    <cellStyle name="SAPBEXresItemX 9 10" xfId="57291"/>
    <cellStyle name="SAPBEXresItemX 9 10 2" xfId="57292"/>
    <cellStyle name="SAPBEXresItemX 9 10 2 2" xfId="57293"/>
    <cellStyle name="SAPBEXresItemX 9 10 3" xfId="57294"/>
    <cellStyle name="SAPBEXresItemX 9 11" xfId="57295"/>
    <cellStyle name="SAPBEXresItemX 9 11 2" xfId="57296"/>
    <cellStyle name="SAPBEXresItemX 9 2" xfId="57297"/>
    <cellStyle name="SAPBEXresItemX 9 2 2" xfId="57298"/>
    <cellStyle name="SAPBEXresItemX 9 2 2 2" xfId="57299"/>
    <cellStyle name="SAPBEXresItemX 9 3" xfId="57300"/>
    <cellStyle name="SAPBEXresItemX 9 3 2" xfId="57301"/>
    <cellStyle name="SAPBEXresItemX 9 3 2 2" xfId="57302"/>
    <cellStyle name="SAPBEXresItemX 9 4" xfId="57303"/>
    <cellStyle name="SAPBEXresItemX 9 4 2" xfId="57304"/>
    <cellStyle name="SAPBEXresItemX 9 4 2 2" xfId="57305"/>
    <cellStyle name="SAPBEXresItemX 9 5" xfId="57306"/>
    <cellStyle name="SAPBEXresItemX 9 5 2" xfId="57307"/>
    <cellStyle name="SAPBEXresItemX 9 5 2 2" xfId="57308"/>
    <cellStyle name="SAPBEXresItemX 9 6" xfId="57309"/>
    <cellStyle name="SAPBEXresItemX 9 6 2" xfId="57310"/>
    <cellStyle name="SAPBEXresItemX 9 6 2 2" xfId="57311"/>
    <cellStyle name="SAPBEXresItemX 9 6 3" xfId="57312"/>
    <cellStyle name="SAPBEXresItemX 9 7" xfId="57313"/>
    <cellStyle name="SAPBEXresItemX 9 7 2" xfId="57314"/>
    <cellStyle name="SAPBEXresItemX 9 7 2 2" xfId="57315"/>
    <cellStyle name="SAPBEXresItemX 9 7 3" xfId="57316"/>
    <cellStyle name="SAPBEXresItemX 9 8" xfId="57317"/>
    <cellStyle name="SAPBEXresItemX 9 8 2" xfId="57318"/>
    <cellStyle name="SAPBEXresItemX 9 8 2 2" xfId="57319"/>
    <cellStyle name="SAPBEXresItemX 9 8 3" xfId="57320"/>
    <cellStyle name="SAPBEXresItemX 9 9" xfId="57321"/>
    <cellStyle name="SAPBEXresItemX 9 9 2" xfId="57322"/>
    <cellStyle name="SAPBEXresItemX 9 9 2 2" xfId="57323"/>
    <cellStyle name="SAPBEXresItemX 9 9 3" xfId="57324"/>
    <cellStyle name="SAPBEXstdData" xfId="57325"/>
    <cellStyle name="SAPBEXstdData 10" xfId="57326"/>
    <cellStyle name="SAPBEXstdData 10 10" xfId="57327"/>
    <cellStyle name="SAPBEXstdData 10 10 2" xfId="57328"/>
    <cellStyle name="SAPBEXstdData 10 10 2 2" xfId="57329"/>
    <cellStyle name="SAPBEXstdData 10 10 3" xfId="57330"/>
    <cellStyle name="SAPBEXstdData 10 11" xfId="57331"/>
    <cellStyle name="SAPBEXstdData 10 11 2" xfId="57332"/>
    <cellStyle name="SAPBEXstdData 10 2" xfId="57333"/>
    <cellStyle name="SAPBEXstdData 10 2 2" xfId="57334"/>
    <cellStyle name="SAPBEXstdData 10 2 2 2" xfId="57335"/>
    <cellStyle name="SAPBEXstdData 10 2 2 2 2" xfId="57336"/>
    <cellStyle name="SAPBEXstdData 10 2 2 3" xfId="57337"/>
    <cellStyle name="SAPBEXstdData 10 2 2 3 2" xfId="57338"/>
    <cellStyle name="SAPBEXstdData 10 2 3" xfId="57339"/>
    <cellStyle name="SAPBEXstdData 10 2 3 2" xfId="57340"/>
    <cellStyle name="SAPBEXstdData 10 2 3 3" xfId="57341"/>
    <cellStyle name="SAPBEXstdData 10 2 4" xfId="57342"/>
    <cellStyle name="SAPBEXstdData 10 2 5" xfId="57343"/>
    <cellStyle name="SAPBEXstdData 10 3" xfId="57344"/>
    <cellStyle name="SAPBEXstdData 10 3 2" xfId="57345"/>
    <cellStyle name="SAPBEXstdData 10 3 2 2" xfId="57346"/>
    <cellStyle name="SAPBEXstdData 10 3 3" xfId="57347"/>
    <cellStyle name="SAPBEXstdData 10 4" xfId="57348"/>
    <cellStyle name="SAPBEXstdData 10 4 2" xfId="57349"/>
    <cellStyle name="SAPBEXstdData 10 4 2 2" xfId="57350"/>
    <cellStyle name="SAPBEXstdData 10 4 3" xfId="57351"/>
    <cellStyle name="SAPBEXstdData 10 5" xfId="57352"/>
    <cellStyle name="SAPBEXstdData 10 5 2" xfId="57353"/>
    <cellStyle name="SAPBEXstdData 10 5 2 2" xfId="57354"/>
    <cellStyle name="SAPBEXstdData 10 6" xfId="57355"/>
    <cellStyle name="SAPBEXstdData 10 6 2" xfId="57356"/>
    <cellStyle name="SAPBEXstdData 10 6 2 2" xfId="57357"/>
    <cellStyle name="SAPBEXstdData 10 6 3" xfId="57358"/>
    <cellStyle name="SAPBEXstdData 10 7" xfId="57359"/>
    <cellStyle name="SAPBEXstdData 10 7 2" xfId="57360"/>
    <cellStyle name="SAPBEXstdData 10 7 2 2" xfId="57361"/>
    <cellStyle name="SAPBEXstdData 10 7 3" xfId="57362"/>
    <cellStyle name="SAPBEXstdData 10 8" xfId="57363"/>
    <cellStyle name="SAPBEXstdData 10 8 2" xfId="57364"/>
    <cellStyle name="SAPBEXstdData 10 8 2 2" xfId="57365"/>
    <cellStyle name="SAPBEXstdData 10 8 3" xfId="57366"/>
    <cellStyle name="SAPBEXstdData 10 9" xfId="57367"/>
    <cellStyle name="SAPBEXstdData 10 9 2" xfId="57368"/>
    <cellStyle name="SAPBEXstdData 10 9 2 2" xfId="57369"/>
    <cellStyle name="SAPBEXstdData 10 9 3" xfId="57370"/>
    <cellStyle name="SAPBEXstdData 11" xfId="57371"/>
    <cellStyle name="SAPBEXstdData 11 10" xfId="57372"/>
    <cellStyle name="SAPBEXstdData 11 10 2" xfId="57373"/>
    <cellStyle name="SAPBEXstdData 11 10 2 2" xfId="57374"/>
    <cellStyle name="SAPBEXstdData 11 10 3" xfId="57375"/>
    <cellStyle name="SAPBEXstdData 11 11" xfId="57376"/>
    <cellStyle name="SAPBEXstdData 11 11 2" xfId="57377"/>
    <cellStyle name="SAPBEXstdData 11 2" xfId="57378"/>
    <cellStyle name="SAPBEXstdData 11 2 2" xfId="57379"/>
    <cellStyle name="SAPBEXstdData 11 2 2 2" xfId="57380"/>
    <cellStyle name="SAPBEXstdData 11 2 2 3" xfId="57381"/>
    <cellStyle name="SAPBEXstdData 11 2 3" xfId="57382"/>
    <cellStyle name="SAPBEXstdData 11 2 3 2" xfId="57383"/>
    <cellStyle name="SAPBEXstdData 11 2 3 3" xfId="57384"/>
    <cellStyle name="SAPBEXstdData 11 2 4" xfId="57385"/>
    <cellStyle name="SAPBEXstdData 11 2 5" xfId="57386"/>
    <cellStyle name="SAPBEXstdData 11 3" xfId="57387"/>
    <cellStyle name="SAPBEXstdData 11 3 2" xfId="57388"/>
    <cellStyle name="SAPBEXstdData 11 3 2 2" xfId="57389"/>
    <cellStyle name="SAPBEXstdData 11 3 3" xfId="57390"/>
    <cellStyle name="SAPBEXstdData 11 4" xfId="57391"/>
    <cellStyle name="SAPBEXstdData 11 4 2" xfId="57392"/>
    <cellStyle name="SAPBEXstdData 11 4 2 2" xfId="57393"/>
    <cellStyle name="SAPBEXstdData 11 4 3" xfId="57394"/>
    <cellStyle name="SAPBEXstdData 11 5" xfId="57395"/>
    <cellStyle name="SAPBEXstdData 11 5 2" xfId="57396"/>
    <cellStyle name="SAPBEXstdData 11 5 2 2" xfId="57397"/>
    <cellStyle name="SAPBEXstdData 11 6" xfId="57398"/>
    <cellStyle name="SAPBEXstdData 11 6 2" xfId="57399"/>
    <cellStyle name="SAPBEXstdData 11 6 2 2" xfId="57400"/>
    <cellStyle name="SAPBEXstdData 11 6 3" xfId="57401"/>
    <cellStyle name="SAPBEXstdData 11 7" xfId="57402"/>
    <cellStyle name="SAPBEXstdData 11 7 2" xfId="57403"/>
    <cellStyle name="SAPBEXstdData 11 7 2 2" xfId="57404"/>
    <cellStyle name="SAPBEXstdData 11 7 3" xfId="57405"/>
    <cellStyle name="SAPBEXstdData 11 8" xfId="57406"/>
    <cellStyle name="SAPBEXstdData 11 8 2" xfId="57407"/>
    <cellStyle name="SAPBEXstdData 11 8 2 2" xfId="57408"/>
    <cellStyle name="SAPBEXstdData 11 8 3" xfId="57409"/>
    <cellStyle name="SAPBEXstdData 11 9" xfId="57410"/>
    <cellStyle name="SAPBEXstdData 11 9 2" xfId="57411"/>
    <cellStyle name="SAPBEXstdData 11 9 2 2" xfId="57412"/>
    <cellStyle name="SAPBEXstdData 11 9 3" xfId="57413"/>
    <cellStyle name="SAPBEXstdData 12" xfId="57414"/>
    <cellStyle name="SAPBEXstdData 12 10" xfId="57415"/>
    <cellStyle name="SAPBEXstdData 12 10 2" xfId="57416"/>
    <cellStyle name="SAPBEXstdData 12 10 2 2" xfId="57417"/>
    <cellStyle name="SAPBEXstdData 12 10 3" xfId="57418"/>
    <cellStyle name="SAPBEXstdData 12 11" xfId="57419"/>
    <cellStyle name="SAPBEXstdData 12 11 2" xfId="57420"/>
    <cellStyle name="SAPBEXstdData 12 2" xfId="57421"/>
    <cellStyle name="SAPBEXstdData 12 2 2" xfId="57422"/>
    <cellStyle name="SAPBEXstdData 12 2 2 2" xfId="57423"/>
    <cellStyle name="SAPBEXstdData 12 2 2 3" xfId="57424"/>
    <cellStyle name="SAPBEXstdData 12 2 3" xfId="57425"/>
    <cellStyle name="SAPBEXstdData 12 2 3 2" xfId="57426"/>
    <cellStyle name="SAPBEXstdData 12 2 3 3" xfId="57427"/>
    <cellStyle name="SAPBEXstdData 12 2 4" xfId="57428"/>
    <cellStyle name="SAPBEXstdData 12 2 5" xfId="57429"/>
    <cellStyle name="SAPBEXstdData 12 3" xfId="57430"/>
    <cellStyle name="SAPBEXstdData 12 3 2" xfId="57431"/>
    <cellStyle name="SAPBEXstdData 12 3 2 2" xfId="57432"/>
    <cellStyle name="SAPBEXstdData 12 3 3" xfId="57433"/>
    <cellStyle name="SAPBEXstdData 12 4" xfId="57434"/>
    <cellStyle name="SAPBEXstdData 12 4 2" xfId="57435"/>
    <cellStyle name="SAPBEXstdData 12 4 2 2" xfId="57436"/>
    <cellStyle name="SAPBEXstdData 12 4 3" xfId="57437"/>
    <cellStyle name="SAPBEXstdData 12 5" xfId="57438"/>
    <cellStyle name="SAPBEXstdData 12 5 2" xfId="57439"/>
    <cellStyle name="SAPBEXstdData 12 5 2 2" xfId="57440"/>
    <cellStyle name="SAPBEXstdData 12 6" xfId="57441"/>
    <cellStyle name="SAPBEXstdData 12 6 2" xfId="57442"/>
    <cellStyle name="SAPBEXstdData 12 6 2 2" xfId="57443"/>
    <cellStyle name="SAPBEXstdData 12 6 3" xfId="57444"/>
    <cellStyle name="SAPBEXstdData 12 7" xfId="57445"/>
    <cellStyle name="SAPBEXstdData 12 7 2" xfId="57446"/>
    <cellStyle name="SAPBEXstdData 12 7 2 2" xfId="57447"/>
    <cellStyle name="SAPBEXstdData 12 7 3" xfId="57448"/>
    <cellStyle name="SAPBEXstdData 12 8" xfId="57449"/>
    <cellStyle name="SAPBEXstdData 12 8 2" xfId="57450"/>
    <cellStyle name="SAPBEXstdData 12 8 2 2" xfId="57451"/>
    <cellStyle name="SAPBEXstdData 12 8 3" xfId="57452"/>
    <cellStyle name="SAPBEXstdData 12 9" xfId="57453"/>
    <cellStyle name="SAPBEXstdData 12 9 2" xfId="57454"/>
    <cellStyle name="SAPBEXstdData 12 9 2 2" xfId="57455"/>
    <cellStyle name="SAPBEXstdData 12 9 3" xfId="57456"/>
    <cellStyle name="SAPBEXstdData 13" xfId="57457"/>
    <cellStyle name="SAPBEXstdData 13 10" xfId="57458"/>
    <cellStyle name="SAPBEXstdData 13 10 2" xfId="57459"/>
    <cellStyle name="SAPBEXstdData 13 10 2 2" xfId="57460"/>
    <cellStyle name="SAPBEXstdData 13 10 3" xfId="57461"/>
    <cellStyle name="SAPBEXstdData 13 11" xfId="57462"/>
    <cellStyle name="SAPBEXstdData 13 11 2" xfId="57463"/>
    <cellStyle name="SAPBEXstdData 13 2" xfId="57464"/>
    <cellStyle name="SAPBEXstdData 13 2 2" xfId="57465"/>
    <cellStyle name="SAPBEXstdData 13 2 2 2" xfId="57466"/>
    <cellStyle name="SAPBEXstdData 13 2 2 3" xfId="57467"/>
    <cellStyle name="SAPBEXstdData 13 2 3" xfId="57468"/>
    <cellStyle name="SAPBEXstdData 13 2 3 2" xfId="57469"/>
    <cellStyle name="SAPBEXstdData 13 2 3 3" xfId="57470"/>
    <cellStyle name="SAPBEXstdData 13 2 4" xfId="57471"/>
    <cellStyle name="SAPBEXstdData 13 2 5" xfId="57472"/>
    <cellStyle name="SAPBEXstdData 13 3" xfId="57473"/>
    <cellStyle name="SAPBEXstdData 13 3 2" xfId="57474"/>
    <cellStyle name="SAPBEXstdData 13 3 2 2" xfId="57475"/>
    <cellStyle name="SAPBEXstdData 13 3 3" xfId="57476"/>
    <cellStyle name="SAPBEXstdData 13 4" xfId="57477"/>
    <cellStyle name="SAPBEXstdData 13 4 2" xfId="57478"/>
    <cellStyle name="SAPBEXstdData 13 4 2 2" xfId="57479"/>
    <cellStyle name="SAPBEXstdData 13 4 3" xfId="57480"/>
    <cellStyle name="SAPBEXstdData 13 5" xfId="57481"/>
    <cellStyle name="SAPBEXstdData 13 5 2" xfId="57482"/>
    <cellStyle name="SAPBEXstdData 13 5 2 2" xfId="57483"/>
    <cellStyle name="SAPBEXstdData 13 6" xfId="57484"/>
    <cellStyle name="SAPBEXstdData 13 6 2" xfId="57485"/>
    <cellStyle name="SAPBEXstdData 13 6 2 2" xfId="57486"/>
    <cellStyle name="SAPBEXstdData 13 6 3" xfId="57487"/>
    <cellStyle name="SAPBEXstdData 13 7" xfId="57488"/>
    <cellStyle name="SAPBEXstdData 13 7 2" xfId="57489"/>
    <cellStyle name="SAPBEXstdData 13 7 2 2" xfId="57490"/>
    <cellStyle name="SAPBEXstdData 13 7 3" xfId="57491"/>
    <cellStyle name="SAPBEXstdData 13 8" xfId="57492"/>
    <cellStyle name="SAPBEXstdData 13 8 2" xfId="57493"/>
    <cellStyle name="SAPBEXstdData 13 8 2 2" xfId="57494"/>
    <cellStyle name="SAPBEXstdData 13 8 3" xfId="57495"/>
    <cellStyle name="SAPBEXstdData 13 9" xfId="57496"/>
    <cellStyle name="SAPBEXstdData 13 9 2" xfId="57497"/>
    <cellStyle name="SAPBEXstdData 13 9 2 2" xfId="57498"/>
    <cellStyle name="SAPBEXstdData 13 9 3" xfId="57499"/>
    <cellStyle name="SAPBEXstdData 14" xfId="57500"/>
    <cellStyle name="SAPBEXstdData 14 10" xfId="57501"/>
    <cellStyle name="SAPBEXstdData 14 10 2" xfId="57502"/>
    <cellStyle name="SAPBEXstdData 14 10 2 2" xfId="57503"/>
    <cellStyle name="SAPBEXstdData 14 10 3" xfId="57504"/>
    <cellStyle name="SAPBEXstdData 14 11" xfId="57505"/>
    <cellStyle name="SAPBEXstdData 14 11 2" xfId="57506"/>
    <cellStyle name="SAPBEXstdData 14 2" xfId="57507"/>
    <cellStyle name="SAPBEXstdData 14 2 2" xfId="57508"/>
    <cellStyle name="SAPBEXstdData 14 2 2 2" xfId="57509"/>
    <cellStyle name="SAPBEXstdData 14 2 3" xfId="57510"/>
    <cellStyle name="SAPBEXstdData 14 3" xfId="57511"/>
    <cellStyle name="SAPBEXstdData 14 3 2" xfId="57512"/>
    <cellStyle name="SAPBEXstdData 14 3 2 2" xfId="57513"/>
    <cellStyle name="SAPBEXstdData 14 3 3" xfId="57514"/>
    <cellStyle name="SAPBEXstdData 14 4" xfId="57515"/>
    <cellStyle name="SAPBEXstdData 14 4 2" xfId="57516"/>
    <cellStyle name="SAPBEXstdData 14 4 2 2" xfId="57517"/>
    <cellStyle name="SAPBEXstdData 14 5" xfId="57518"/>
    <cellStyle name="SAPBEXstdData 14 5 2" xfId="57519"/>
    <cellStyle name="SAPBEXstdData 14 5 2 2" xfId="57520"/>
    <cellStyle name="SAPBEXstdData 14 6" xfId="57521"/>
    <cellStyle name="SAPBEXstdData 14 6 2" xfId="57522"/>
    <cellStyle name="SAPBEXstdData 14 6 2 2" xfId="57523"/>
    <cellStyle name="SAPBEXstdData 14 6 3" xfId="57524"/>
    <cellStyle name="SAPBEXstdData 14 7" xfId="57525"/>
    <cellStyle name="SAPBEXstdData 14 7 2" xfId="57526"/>
    <cellStyle name="SAPBEXstdData 14 7 2 2" xfId="57527"/>
    <cellStyle name="SAPBEXstdData 14 7 3" xfId="57528"/>
    <cellStyle name="SAPBEXstdData 14 8" xfId="57529"/>
    <cellStyle name="SAPBEXstdData 14 8 2" xfId="57530"/>
    <cellStyle name="SAPBEXstdData 14 8 2 2" xfId="57531"/>
    <cellStyle name="SAPBEXstdData 14 8 3" xfId="57532"/>
    <cellStyle name="SAPBEXstdData 14 9" xfId="57533"/>
    <cellStyle name="SAPBEXstdData 14 9 2" xfId="57534"/>
    <cellStyle name="SAPBEXstdData 14 9 2 2" xfId="57535"/>
    <cellStyle name="SAPBEXstdData 14 9 3" xfId="57536"/>
    <cellStyle name="SAPBEXstdData 15" xfId="57537"/>
    <cellStyle name="SAPBEXstdData 15 10" xfId="57538"/>
    <cellStyle name="SAPBEXstdData 15 10 2" xfId="57539"/>
    <cellStyle name="SAPBEXstdData 15 10 2 2" xfId="57540"/>
    <cellStyle name="SAPBEXstdData 15 10 3" xfId="57541"/>
    <cellStyle name="SAPBEXstdData 15 11" xfId="57542"/>
    <cellStyle name="SAPBEXstdData 15 11 2" xfId="57543"/>
    <cellStyle name="SAPBEXstdData 15 11 2 2" xfId="57544"/>
    <cellStyle name="SAPBEXstdData 15 11 3" xfId="57545"/>
    <cellStyle name="SAPBEXstdData 15 12" xfId="57546"/>
    <cellStyle name="SAPBEXstdData 15 12 2" xfId="57547"/>
    <cellStyle name="SAPBEXstdData 15 2" xfId="57548"/>
    <cellStyle name="SAPBEXstdData 15 2 2" xfId="57549"/>
    <cellStyle name="SAPBEXstdData 15 2 2 2" xfId="57550"/>
    <cellStyle name="SAPBEXstdData 15 3" xfId="57551"/>
    <cellStyle name="SAPBEXstdData 15 3 2" xfId="57552"/>
    <cellStyle name="SAPBEXstdData 15 3 2 2" xfId="57553"/>
    <cellStyle name="SAPBEXstdData 15 4" xfId="57554"/>
    <cellStyle name="SAPBEXstdData 15 4 2" xfId="57555"/>
    <cellStyle name="SAPBEXstdData 15 4 2 2" xfId="57556"/>
    <cellStyle name="SAPBEXstdData 15 5" xfId="57557"/>
    <cellStyle name="SAPBEXstdData 15 5 2" xfId="57558"/>
    <cellStyle name="SAPBEXstdData 15 5 2 2" xfId="57559"/>
    <cellStyle name="SAPBEXstdData 15 6" xfId="57560"/>
    <cellStyle name="SAPBEXstdData 15 6 2" xfId="57561"/>
    <cellStyle name="SAPBEXstdData 15 6 2 2" xfId="57562"/>
    <cellStyle name="SAPBEXstdData 15 6 3" xfId="57563"/>
    <cellStyle name="SAPBEXstdData 15 7" xfId="57564"/>
    <cellStyle name="SAPBEXstdData 15 7 2" xfId="57565"/>
    <cellStyle name="SAPBEXstdData 15 7 2 2" xfId="57566"/>
    <cellStyle name="SAPBEXstdData 15 7 3" xfId="57567"/>
    <cellStyle name="SAPBEXstdData 15 8" xfId="57568"/>
    <cellStyle name="SAPBEXstdData 15 8 2" xfId="57569"/>
    <cellStyle name="SAPBEXstdData 15 8 2 2" xfId="57570"/>
    <cellStyle name="SAPBEXstdData 15 8 3" xfId="57571"/>
    <cellStyle name="SAPBEXstdData 15 9" xfId="57572"/>
    <cellStyle name="SAPBEXstdData 15 9 2" xfId="57573"/>
    <cellStyle name="SAPBEXstdData 15 9 2 2" xfId="57574"/>
    <cellStyle name="SAPBEXstdData 15 9 3" xfId="57575"/>
    <cellStyle name="SAPBEXstdData 16" xfId="57576"/>
    <cellStyle name="SAPBEXstdData 16 10" xfId="57577"/>
    <cellStyle name="SAPBEXstdData 16 10 2" xfId="57578"/>
    <cellStyle name="SAPBEXstdData 16 10 2 2" xfId="57579"/>
    <cellStyle name="SAPBEXstdData 16 10 3" xfId="57580"/>
    <cellStyle name="SAPBEXstdData 16 11" xfId="57581"/>
    <cellStyle name="SAPBEXstdData 16 11 2" xfId="57582"/>
    <cellStyle name="SAPBEXstdData 16 11 2 2" xfId="57583"/>
    <cellStyle name="SAPBEXstdData 16 11 3" xfId="57584"/>
    <cellStyle name="SAPBEXstdData 16 12" xfId="57585"/>
    <cellStyle name="SAPBEXstdData 16 12 2" xfId="57586"/>
    <cellStyle name="SAPBEXstdData 16 2" xfId="57587"/>
    <cellStyle name="SAPBEXstdData 16 2 2" xfId="57588"/>
    <cellStyle name="SAPBEXstdData 16 2 2 2" xfId="57589"/>
    <cellStyle name="SAPBEXstdData 16 3" xfId="57590"/>
    <cellStyle name="SAPBEXstdData 16 3 2" xfId="57591"/>
    <cellStyle name="SAPBEXstdData 16 3 2 2" xfId="57592"/>
    <cellStyle name="SAPBEXstdData 16 4" xfId="57593"/>
    <cellStyle name="SAPBEXstdData 16 4 2" xfId="57594"/>
    <cellStyle name="SAPBEXstdData 16 4 2 2" xfId="57595"/>
    <cellStyle name="SAPBEXstdData 16 5" xfId="57596"/>
    <cellStyle name="SAPBEXstdData 16 5 2" xfId="57597"/>
    <cellStyle name="SAPBEXstdData 16 5 2 2" xfId="57598"/>
    <cellStyle name="SAPBEXstdData 16 6" xfId="57599"/>
    <cellStyle name="SAPBEXstdData 16 6 2" xfId="57600"/>
    <cellStyle name="SAPBEXstdData 16 6 2 2" xfId="57601"/>
    <cellStyle name="SAPBEXstdData 16 6 3" xfId="57602"/>
    <cellStyle name="SAPBEXstdData 16 7" xfId="57603"/>
    <cellStyle name="SAPBEXstdData 16 7 2" xfId="57604"/>
    <cellStyle name="SAPBEXstdData 16 7 2 2" xfId="57605"/>
    <cellStyle name="SAPBEXstdData 16 7 3" xfId="57606"/>
    <cellStyle name="SAPBEXstdData 16 8" xfId="57607"/>
    <cellStyle name="SAPBEXstdData 16 8 2" xfId="57608"/>
    <cellStyle name="SAPBEXstdData 16 8 2 2" xfId="57609"/>
    <cellStyle name="SAPBEXstdData 16 8 3" xfId="57610"/>
    <cellStyle name="SAPBEXstdData 16 9" xfId="57611"/>
    <cellStyle name="SAPBEXstdData 16 9 2" xfId="57612"/>
    <cellStyle name="SAPBEXstdData 16 9 2 2" xfId="57613"/>
    <cellStyle name="SAPBEXstdData 16 9 3" xfId="57614"/>
    <cellStyle name="SAPBEXstdData 17" xfId="57615"/>
    <cellStyle name="SAPBEXstdData 17 10" xfId="57616"/>
    <cellStyle name="SAPBEXstdData 17 10 2" xfId="57617"/>
    <cellStyle name="SAPBEXstdData 17 10 2 2" xfId="57618"/>
    <cellStyle name="SAPBEXstdData 17 10 3" xfId="57619"/>
    <cellStyle name="SAPBEXstdData 17 11" xfId="57620"/>
    <cellStyle name="SAPBEXstdData 17 11 2" xfId="57621"/>
    <cellStyle name="SAPBEXstdData 17 11 2 2" xfId="57622"/>
    <cellStyle name="SAPBEXstdData 17 11 3" xfId="57623"/>
    <cellStyle name="SAPBEXstdData 17 12" xfId="57624"/>
    <cellStyle name="SAPBEXstdData 17 12 2" xfId="57625"/>
    <cellStyle name="SAPBEXstdData 17 2" xfId="57626"/>
    <cellStyle name="SAPBEXstdData 17 2 2" xfId="57627"/>
    <cellStyle name="SAPBEXstdData 17 2 2 2" xfId="57628"/>
    <cellStyle name="SAPBEXstdData 17 3" xfId="57629"/>
    <cellStyle name="SAPBEXstdData 17 3 2" xfId="57630"/>
    <cellStyle name="SAPBEXstdData 17 3 2 2" xfId="57631"/>
    <cellStyle name="SAPBEXstdData 17 4" xfId="57632"/>
    <cellStyle name="SAPBEXstdData 17 4 2" xfId="57633"/>
    <cellStyle name="SAPBEXstdData 17 4 2 2" xfId="57634"/>
    <cellStyle name="SAPBEXstdData 17 5" xfId="57635"/>
    <cellStyle name="SAPBEXstdData 17 5 2" xfId="57636"/>
    <cellStyle name="SAPBEXstdData 17 5 2 2" xfId="57637"/>
    <cellStyle name="SAPBEXstdData 17 6" xfId="57638"/>
    <cellStyle name="SAPBEXstdData 17 6 2" xfId="57639"/>
    <cellStyle name="SAPBEXstdData 17 6 2 2" xfId="57640"/>
    <cellStyle name="SAPBEXstdData 17 6 3" xfId="57641"/>
    <cellStyle name="SAPBEXstdData 17 7" xfId="57642"/>
    <cellStyle name="SAPBEXstdData 17 7 2" xfId="57643"/>
    <cellStyle name="SAPBEXstdData 17 7 2 2" xfId="57644"/>
    <cellStyle name="SAPBEXstdData 17 7 3" xfId="57645"/>
    <cellStyle name="SAPBEXstdData 17 8" xfId="57646"/>
    <cellStyle name="SAPBEXstdData 17 8 2" xfId="57647"/>
    <cellStyle name="SAPBEXstdData 17 8 2 2" xfId="57648"/>
    <cellStyle name="SAPBEXstdData 17 8 3" xfId="57649"/>
    <cellStyle name="SAPBEXstdData 17 9" xfId="57650"/>
    <cellStyle name="SAPBEXstdData 17 9 2" xfId="57651"/>
    <cellStyle name="SAPBEXstdData 17 9 2 2" xfId="57652"/>
    <cellStyle name="SAPBEXstdData 17 9 3" xfId="57653"/>
    <cellStyle name="SAPBEXstdData 18" xfId="57654"/>
    <cellStyle name="SAPBEXstdData 18 2" xfId="57655"/>
    <cellStyle name="SAPBEXstdData 18 2 2" xfId="57656"/>
    <cellStyle name="SAPBEXstdData 19" xfId="57657"/>
    <cellStyle name="SAPBEXstdData 19 2" xfId="57658"/>
    <cellStyle name="SAPBEXstdData 19 2 2" xfId="57659"/>
    <cellStyle name="SAPBEXstdData 19 3" xfId="57660"/>
    <cellStyle name="SAPBEXstdData 2" xfId="57661"/>
    <cellStyle name="SAPBEXstdData 2 10" xfId="57662"/>
    <cellStyle name="SAPBEXstdData 2 10 2" xfId="57663"/>
    <cellStyle name="SAPBEXstdData 2 10 2 2" xfId="57664"/>
    <cellStyle name="SAPBEXstdData 2 10 3" xfId="57665"/>
    <cellStyle name="SAPBEXstdData 2 11" xfId="57666"/>
    <cellStyle name="SAPBEXstdData 2 11 2" xfId="57667"/>
    <cellStyle name="SAPBEXstdData 2 11 2 2" xfId="57668"/>
    <cellStyle name="SAPBEXstdData 2 11 3" xfId="57669"/>
    <cellStyle name="SAPBEXstdData 2 12" xfId="57670"/>
    <cellStyle name="SAPBEXstdData 2 12 2" xfId="57671"/>
    <cellStyle name="SAPBEXstdData 2 2" xfId="57672"/>
    <cellStyle name="SAPBEXstdData 2 2 10" xfId="57673"/>
    <cellStyle name="SAPBEXstdData 2 2 10 2" xfId="57674"/>
    <cellStyle name="SAPBEXstdData 2 2 10 2 2" xfId="57675"/>
    <cellStyle name="SAPBEXstdData 2 2 10 3" xfId="57676"/>
    <cellStyle name="SAPBEXstdData 2 2 11" xfId="57677"/>
    <cellStyle name="SAPBEXstdData 2 2 11 2" xfId="57678"/>
    <cellStyle name="SAPBEXstdData 2 2 11 2 2" xfId="57679"/>
    <cellStyle name="SAPBEXstdData 2 2 11 3" xfId="57680"/>
    <cellStyle name="SAPBEXstdData 2 2 12" xfId="57681"/>
    <cellStyle name="SAPBEXstdData 2 2 12 2" xfId="57682"/>
    <cellStyle name="SAPBEXstdData 2 2 2" xfId="57683"/>
    <cellStyle name="SAPBEXstdData 2 2 2 2" xfId="57684"/>
    <cellStyle name="SAPBEXstdData 2 2 2 2 2" xfId="57685"/>
    <cellStyle name="SAPBEXstdData 2 2 2 3" xfId="57686"/>
    <cellStyle name="SAPBEXstdData 2 2 2 4" xfId="57687"/>
    <cellStyle name="SAPBEXstdData 2 2 2 5" xfId="57688"/>
    <cellStyle name="SAPBEXstdData 2 2 3" xfId="57689"/>
    <cellStyle name="SAPBEXstdData 2 2 3 2" xfId="57690"/>
    <cellStyle name="SAPBEXstdData 2 2 3 2 2" xfId="57691"/>
    <cellStyle name="SAPBEXstdData 2 2 3 3" xfId="57692"/>
    <cellStyle name="SAPBEXstdData 2 2 3 4" xfId="57693"/>
    <cellStyle name="SAPBEXstdData 2 2 4" xfId="57694"/>
    <cellStyle name="SAPBEXstdData 2 2 4 2" xfId="57695"/>
    <cellStyle name="SAPBEXstdData 2 2 4 2 2" xfId="57696"/>
    <cellStyle name="SAPBEXstdData 2 2 5" xfId="57697"/>
    <cellStyle name="SAPBEXstdData 2 2 5 2" xfId="57698"/>
    <cellStyle name="SAPBEXstdData 2 2 5 2 2" xfId="57699"/>
    <cellStyle name="SAPBEXstdData 2 2 6" xfId="57700"/>
    <cellStyle name="SAPBEXstdData 2 2 6 2" xfId="57701"/>
    <cellStyle name="SAPBEXstdData 2 2 6 2 2" xfId="57702"/>
    <cellStyle name="SAPBEXstdData 2 2 6 3" xfId="57703"/>
    <cellStyle name="SAPBEXstdData 2 2 7" xfId="57704"/>
    <cellStyle name="SAPBEXstdData 2 2 7 2" xfId="57705"/>
    <cellStyle name="SAPBEXstdData 2 2 7 2 2" xfId="57706"/>
    <cellStyle name="SAPBEXstdData 2 2 7 3" xfId="57707"/>
    <cellStyle name="SAPBEXstdData 2 2 8" xfId="57708"/>
    <cellStyle name="SAPBEXstdData 2 2 8 2" xfId="57709"/>
    <cellStyle name="SAPBEXstdData 2 2 8 2 2" xfId="57710"/>
    <cellStyle name="SAPBEXstdData 2 2 8 3" xfId="57711"/>
    <cellStyle name="SAPBEXstdData 2 2 9" xfId="57712"/>
    <cellStyle name="SAPBEXstdData 2 2 9 2" xfId="57713"/>
    <cellStyle name="SAPBEXstdData 2 2 9 2 2" xfId="57714"/>
    <cellStyle name="SAPBEXstdData 2 2 9 3" xfId="57715"/>
    <cellStyle name="SAPBEXstdData 2 3" xfId="57716"/>
    <cellStyle name="SAPBEXstdData 2 3 2" xfId="57717"/>
    <cellStyle name="SAPBEXstdData 2 3 2 2" xfId="57718"/>
    <cellStyle name="SAPBEXstdData 2 3 3" xfId="57719"/>
    <cellStyle name="SAPBEXstdData 2 3 4" xfId="57720"/>
    <cellStyle name="SAPBEXstdData 2 4" xfId="57721"/>
    <cellStyle name="SAPBEXstdData 2 4 2" xfId="57722"/>
    <cellStyle name="SAPBEXstdData 2 4 2 2" xfId="57723"/>
    <cellStyle name="SAPBEXstdData 2 4 3" xfId="57724"/>
    <cellStyle name="SAPBEXstdData 2 4 4" xfId="57725"/>
    <cellStyle name="SAPBEXstdData 2 5" xfId="57726"/>
    <cellStyle name="SAPBEXstdData 2 5 2" xfId="57727"/>
    <cellStyle name="SAPBEXstdData 2 5 2 2" xfId="57728"/>
    <cellStyle name="SAPBEXstdData 2 6" xfId="57729"/>
    <cellStyle name="SAPBEXstdData 2 6 2" xfId="57730"/>
    <cellStyle name="SAPBEXstdData 2 6 2 2" xfId="57731"/>
    <cellStyle name="SAPBEXstdData 2 7" xfId="57732"/>
    <cellStyle name="SAPBEXstdData 2 7 2" xfId="57733"/>
    <cellStyle name="SAPBEXstdData 2 7 2 2" xfId="57734"/>
    <cellStyle name="SAPBEXstdData 2 7 3" xfId="57735"/>
    <cellStyle name="SAPBEXstdData 2 8" xfId="57736"/>
    <cellStyle name="SAPBEXstdData 2 8 2" xfId="57737"/>
    <cellStyle name="SAPBEXstdData 2 8 2 2" xfId="57738"/>
    <cellStyle name="SAPBEXstdData 2 8 3" xfId="57739"/>
    <cellStyle name="SAPBEXstdData 2 9" xfId="57740"/>
    <cellStyle name="SAPBEXstdData 2 9 2" xfId="57741"/>
    <cellStyle name="SAPBEXstdData 2 9 2 2" xfId="57742"/>
    <cellStyle name="SAPBEXstdData 2 9 3" xfId="57743"/>
    <cellStyle name="SAPBEXstdData 20" xfId="57744"/>
    <cellStyle name="SAPBEXstdData 20 2" xfId="57745"/>
    <cellStyle name="SAPBEXstdData 20 2 2" xfId="57746"/>
    <cellStyle name="SAPBEXstdData 20 3" xfId="57747"/>
    <cellStyle name="SAPBEXstdData 21" xfId="57748"/>
    <cellStyle name="SAPBEXstdData 21 2" xfId="57749"/>
    <cellStyle name="SAPBEXstdData 22" xfId="57750"/>
    <cellStyle name="SAPBEXstdData 22 2" xfId="57751"/>
    <cellStyle name="SAPBEXstdData 23" xfId="57752"/>
    <cellStyle name="SAPBEXstdData 23 2" xfId="57753"/>
    <cellStyle name="SAPBEXstdData 3" xfId="57754"/>
    <cellStyle name="SAPBEXstdData 3 10" xfId="57755"/>
    <cellStyle name="SAPBEXstdData 3 10 2" xfId="57756"/>
    <cellStyle name="SAPBEXstdData 3 10 2 2" xfId="57757"/>
    <cellStyle name="SAPBEXstdData 3 10 3" xfId="57758"/>
    <cellStyle name="SAPBEXstdData 3 11" xfId="57759"/>
    <cellStyle name="SAPBEXstdData 3 11 2" xfId="57760"/>
    <cellStyle name="SAPBEXstdData 3 11 2 2" xfId="57761"/>
    <cellStyle name="SAPBEXstdData 3 11 3" xfId="57762"/>
    <cellStyle name="SAPBEXstdData 3 12" xfId="57763"/>
    <cellStyle name="SAPBEXstdData 3 12 2" xfId="57764"/>
    <cellStyle name="SAPBEXstdData 3 12 2 2" xfId="57765"/>
    <cellStyle name="SAPBEXstdData 3 12 3" xfId="57766"/>
    <cellStyle name="SAPBEXstdData 3 13" xfId="57767"/>
    <cellStyle name="SAPBEXstdData 3 13 2" xfId="57768"/>
    <cellStyle name="SAPBEXstdData 3 13 2 2" xfId="57769"/>
    <cellStyle name="SAPBEXstdData 3 13 3" xfId="57770"/>
    <cellStyle name="SAPBEXstdData 3 14" xfId="57771"/>
    <cellStyle name="SAPBEXstdData 3 14 2" xfId="57772"/>
    <cellStyle name="SAPBEXstdData 3 14 2 2" xfId="57773"/>
    <cellStyle name="SAPBEXstdData 3 14 3" xfId="57774"/>
    <cellStyle name="SAPBEXstdData 3 15" xfId="57775"/>
    <cellStyle name="SAPBEXstdData 3 15 2" xfId="57776"/>
    <cellStyle name="SAPBEXstdData 3 15 2 2" xfId="57777"/>
    <cellStyle name="SAPBEXstdData 3 15 3" xfId="57778"/>
    <cellStyle name="SAPBEXstdData 3 16" xfId="57779"/>
    <cellStyle name="SAPBEXstdData 3 16 2" xfId="57780"/>
    <cellStyle name="SAPBEXstdData 3 2" xfId="57781"/>
    <cellStyle name="SAPBEXstdData 3 2 10" xfId="57782"/>
    <cellStyle name="SAPBEXstdData 3 2 10 2" xfId="57783"/>
    <cellStyle name="SAPBEXstdData 3 2 2" xfId="57784"/>
    <cellStyle name="SAPBEXstdData 3 2 2 2" xfId="57785"/>
    <cellStyle name="SAPBEXstdData 3 2 2 2 2" xfId="57786"/>
    <cellStyle name="SAPBEXstdData 3 2 2 2 3" xfId="57787"/>
    <cellStyle name="SAPBEXstdData 3 2 2 3" xfId="57788"/>
    <cellStyle name="SAPBEXstdData 3 2 2 3 2" xfId="57789"/>
    <cellStyle name="SAPBEXstdData 3 2 2 3 3" xfId="57790"/>
    <cellStyle name="SAPBEXstdData 3 2 2 4" xfId="57791"/>
    <cellStyle name="SAPBEXstdData 3 2 2 5" xfId="57792"/>
    <cellStyle name="SAPBEXstdData 3 2 3" xfId="57793"/>
    <cellStyle name="SAPBEXstdData 3 2 3 2" xfId="57794"/>
    <cellStyle name="SAPBEXstdData 3 2 3 2 2" xfId="57795"/>
    <cellStyle name="SAPBEXstdData 3 2 3 2 3" xfId="57796"/>
    <cellStyle name="SAPBEXstdData 3 2 3 3" xfId="57797"/>
    <cellStyle name="SAPBEXstdData 3 2 3 4" xfId="57798"/>
    <cellStyle name="SAPBEXstdData 3 2 4" xfId="57799"/>
    <cellStyle name="SAPBEXstdData 3 2 4 2" xfId="57800"/>
    <cellStyle name="SAPBEXstdData 3 2 4 2 2" xfId="57801"/>
    <cellStyle name="SAPBEXstdData 3 2 4 3" xfId="57802"/>
    <cellStyle name="SAPBEXstdData 3 2 5" xfId="57803"/>
    <cellStyle name="SAPBEXstdData 3 2 5 2" xfId="57804"/>
    <cellStyle name="SAPBEXstdData 3 2 5 2 2" xfId="57805"/>
    <cellStyle name="SAPBEXstdData 3 2 5 3" xfId="57806"/>
    <cellStyle name="SAPBEXstdData 3 2 6" xfId="57807"/>
    <cellStyle name="SAPBEXstdData 3 2 6 2" xfId="57808"/>
    <cellStyle name="SAPBEXstdData 3 2 6 2 2" xfId="57809"/>
    <cellStyle name="SAPBEXstdData 3 2 6 3" xfId="57810"/>
    <cellStyle name="SAPBEXstdData 3 2 7" xfId="57811"/>
    <cellStyle name="SAPBEXstdData 3 2 7 2" xfId="57812"/>
    <cellStyle name="SAPBEXstdData 3 2 7 2 2" xfId="57813"/>
    <cellStyle name="SAPBEXstdData 3 2 7 3" xfId="57814"/>
    <cellStyle name="SAPBEXstdData 3 2 8" xfId="57815"/>
    <cellStyle name="SAPBEXstdData 3 2 8 2" xfId="57816"/>
    <cellStyle name="SAPBEXstdData 3 2 8 2 2" xfId="57817"/>
    <cellStyle name="SAPBEXstdData 3 2 8 3" xfId="57818"/>
    <cellStyle name="SAPBEXstdData 3 2 9" xfId="57819"/>
    <cellStyle name="SAPBEXstdData 3 2 9 2" xfId="57820"/>
    <cellStyle name="SAPBEXstdData 3 2 9 2 2" xfId="57821"/>
    <cellStyle name="SAPBEXstdData 3 2 9 3" xfId="57822"/>
    <cellStyle name="SAPBEXstdData 3 3" xfId="57823"/>
    <cellStyle name="SAPBEXstdData 3 3 2" xfId="57824"/>
    <cellStyle name="SAPBEXstdData 3 3 2 2" xfId="57825"/>
    <cellStyle name="SAPBEXstdData 3 3 2 3" xfId="57826"/>
    <cellStyle name="SAPBEXstdData 3 3 3" xfId="57827"/>
    <cellStyle name="SAPBEXstdData 3 3 3 2" xfId="57828"/>
    <cellStyle name="SAPBEXstdData 3 3 3 3" xfId="57829"/>
    <cellStyle name="SAPBEXstdData 3 3 4" xfId="57830"/>
    <cellStyle name="SAPBEXstdData 3 3 5" xfId="57831"/>
    <cellStyle name="SAPBEXstdData 3 4" xfId="57832"/>
    <cellStyle name="SAPBEXstdData 3 4 2" xfId="57833"/>
    <cellStyle name="SAPBEXstdData 3 4 2 2" xfId="57834"/>
    <cellStyle name="SAPBEXstdData 3 4 2 3" xfId="57835"/>
    <cellStyle name="SAPBEXstdData 3 4 3" xfId="57836"/>
    <cellStyle name="SAPBEXstdData 3 4 4" xfId="57837"/>
    <cellStyle name="SAPBEXstdData 3 5" xfId="57838"/>
    <cellStyle name="SAPBEXstdData 3 5 2" xfId="57839"/>
    <cellStyle name="SAPBEXstdData 3 5 2 2" xfId="57840"/>
    <cellStyle name="SAPBEXstdData 3 5 3" xfId="57841"/>
    <cellStyle name="SAPBEXstdData 3 6" xfId="57842"/>
    <cellStyle name="SAPBEXstdData 3 6 2" xfId="57843"/>
    <cellStyle name="SAPBEXstdData 3 6 2 2" xfId="57844"/>
    <cellStyle name="SAPBEXstdData 3 7" xfId="57845"/>
    <cellStyle name="SAPBEXstdData 3 7 2" xfId="57846"/>
    <cellStyle name="SAPBEXstdData 3 7 2 2" xfId="57847"/>
    <cellStyle name="SAPBEXstdData 3 8" xfId="57848"/>
    <cellStyle name="SAPBEXstdData 3 8 2" xfId="57849"/>
    <cellStyle name="SAPBEXstdData 3 8 2 2" xfId="57850"/>
    <cellStyle name="SAPBEXstdData 3 9" xfId="57851"/>
    <cellStyle name="SAPBEXstdData 3 9 2" xfId="57852"/>
    <cellStyle name="SAPBEXstdData 3 9 2 2" xfId="57853"/>
    <cellStyle name="SAPBEXstdData 3 9 3" xfId="57854"/>
    <cellStyle name="SAPBEXstdData 4" xfId="57855"/>
    <cellStyle name="SAPBEXstdData 4 10" xfId="57856"/>
    <cellStyle name="SAPBEXstdData 4 10 2" xfId="57857"/>
    <cellStyle name="SAPBEXstdData 4 10 2 2" xfId="57858"/>
    <cellStyle name="SAPBEXstdData 4 10 3" xfId="57859"/>
    <cellStyle name="SAPBEXstdData 4 11" xfId="57860"/>
    <cellStyle name="SAPBEXstdData 4 11 2" xfId="57861"/>
    <cellStyle name="SAPBEXstdData 4 11 2 2" xfId="57862"/>
    <cellStyle name="SAPBEXstdData 4 11 3" xfId="57863"/>
    <cellStyle name="SAPBEXstdData 4 12" xfId="57864"/>
    <cellStyle name="SAPBEXstdData 4 12 2" xfId="57865"/>
    <cellStyle name="SAPBEXstdData 4 12 2 2" xfId="57866"/>
    <cellStyle name="SAPBEXstdData 4 12 3" xfId="57867"/>
    <cellStyle name="SAPBEXstdData 4 13" xfId="57868"/>
    <cellStyle name="SAPBEXstdData 4 13 2" xfId="57869"/>
    <cellStyle name="SAPBEXstdData 4 13 2 2" xfId="57870"/>
    <cellStyle name="SAPBEXstdData 4 13 3" xfId="57871"/>
    <cellStyle name="SAPBEXstdData 4 14" xfId="57872"/>
    <cellStyle name="SAPBEXstdData 4 14 2" xfId="57873"/>
    <cellStyle name="SAPBEXstdData 4 2" xfId="57874"/>
    <cellStyle name="SAPBEXstdData 4 2 2" xfId="57875"/>
    <cellStyle name="SAPBEXstdData 4 2 2 2" xfId="57876"/>
    <cellStyle name="SAPBEXstdData 4 2 2 2 2" xfId="57877"/>
    <cellStyle name="SAPBEXstdData 4 2 2 2 3" xfId="57878"/>
    <cellStyle name="SAPBEXstdData 4 2 2 3" xfId="57879"/>
    <cellStyle name="SAPBEXstdData 4 2 2 3 2" xfId="57880"/>
    <cellStyle name="SAPBEXstdData 4 2 2 3 3" xfId="57881"/>
    <cellStyle name="SAPBEXstdData 4 2 2 4" xfId="57882"/>
    <cellStyle name="SAPBEXstdData 4 2 2 5" xfId="57883"/>
    <cellStyle name="SAPBEXstdData 4 2 3" xfId="57884"/>
    <cellStyle name="SAPBEXstdData 4 2 3 2" xfId="57885"/>
    <cellStyle name="SAPBEXstdData 4 2 3 2 2" xfId="57886"/>
    <cellStyle name="SAPBEXstdData 4 2 3 2 3" xfId="57887"/>
    <cellStyle name="SAPBEXstdData 4 2 3 3" xfId="57888"/>
    <cellStyle name="SAPBEXstdData 4 2 3 4" xfId="57889"/>
    <cellStyle name="SAPBEXstdData 4 2 4" xfId="57890"/>
    <cellStyle name="SAPBEXstdData 4 2 4 2" xfId="57891"/>
    <cellStyle name="SAPBEXstdData 4 2 4 3" xfId="57892"/>
    <cellStyle name="SAPBEXstdData 4 2 5" xfId="57893"/>
    <cellStyle name="SAPBEXstdData 4 2 6" xfId="57894"/>
    <cellStyle name="SAPBEXstdData 4 3" xfId="57895"/>
    <cellStyle name="SAPBEXstdData 4 3 2" xfId="57896"/>
    <cellStyle name="SAPBEXstdData 4 3 2 2" xfId="57897"/>
    <cellStyle name="SAPBEXstdData 4 3 2 3" xfId="57898"/>
    <cellStyle name="SAPBEXstdData 4 3 3" xfId="57899"/>
    <cellStyle name="SAPBEXstdData 4 3 3 2" xfId="57900"/>
    <cellStyle name="SAPBEXstdData 4 3 3 3" xfId="57901"/>
    <cellStyle name="SAPBEXstdData 4 3 4" xfId="57902"/>
    <cellStyle name="SAPBEXstdData 4 3 5" xfId="57903"/>
    <cellStyle name="SAPBEXstdData 4 4" xfId="57904"/>
    <cellStyle name="SAPBEXstdData 4 4 2" xfId="57905"/>
    <cellStyle name="SAPBEXstdData 4 4 2 2" xfId="57906"/>
    <cellStyle name="SAPBEXstdData 4 4 2 3" xfId="57907"/>
    <cellStyle name="SAPBEXstdData 4 4 3" xfId="57908"/>
    <cellStyle name="SAPBEXstdData 4 4 4" xfId="57909"/>
    <cellStyle name="SAPBEXstdData 4 5" xfId="57910"/>
    <cellStyle name="SAPBEXstdData 4 5 2" xfId="57911"/>
    <cellStyle name="SAPBEXstdData 4 5 2 2" xfId="57912"/>
    <cellStyle name="SAPBEXstdData 4 5 3" xfId="57913"/>
    <cellStyle name="SAPBEXstdData 4 6" xfId="57914"/>
    <cellStyle name="SAPBEXstdData 4 6 2" xfId="57915"/>
    <cellStyle name="SAPBEXstdData 4 6 2 2" xfId="57916"/>
    <cellStyle name="SAPBEXstdData 4 7" xfId="57917"/>
    <cellStyle name="SAPBEXstdData 4 7 2" xfId="57918"/>
    <cellStyle name="SAPBEXstdData 4 7 2 2" xfId="57919"/>
    <cellStyle name="SAPBEXstdData 4 8" xfId="57920"/>
    <cellStyle name="SAPBEXstdData 4 8 2" xfId="57921"/>
    <cellStyle name="SAPBEXstdData 4 8 2 2" xfId="57922"/>
    <cellStyle name="SAPBEXstdData 4 8 3" xfId="57923"/>
    <cellStyle name="SAPBEXstdData 4 9" xfId="57924"/>
    <cellStyle name="SAPBEXstdData 4 9 2" xfId="57925"/>
    <cellStyle name="SAPBEXstdData 4 9 2 2" xfId="57926"/>
    <cellStyle name="SAPBEXstdData 4 9 3" xfId="57927"/>
    <cellStyle name="SAPBEXstdData 5" xfId="57928"/>
    <cellStyle name="SAPBEXstdData 5 10" xfId="57929"/>
    <cellStyle name="SAPBEXstdData 5 10 2" xfId="57930"/>
    <cellStyle name="SAPBEXstdData 5 10 2 2" xfId="57931"/>
    <cellStyle name="SAPBEXstdData 5 10 3" xfId="57932"/>
    <cellStyle name="SAPBEXstdData 5 11" xfId="57933"/>
    <cellStyle name="SAPBEXstdData 5 11 2" xfId="57934"/>
    <cellStyle name="SAPBEXstdData 5 11 2 2" xfId="57935"/>
    <cellStyle name="SAPBEXstdData 5 11 3" xfId="57936"/>
    <cellStyle name="SAPBEXstdData 5 12" xfId="57937"/>
    <cellStyle name="SAPBEXstdData 5 12 2" xfId="57938"/>
    <cellStyle name="SAPBEXstdData 5 12 2 2" xfId="57939"/>
    <cellStyle name="SAPBEXstdData 5 12 3" xfId="57940"/>
    <cellStyle name="SAPBEXstdData 5 13" xfId="57941"/>
    <cellStyle name="SAPBEXstdData 5 13 2" xfId="57942"/>
    <cellStyle name="SAPBEXstdData 5 13 2 2" xfId="57943"/>
    <cellStyle name="SAPBEXstdData 5 13 3" xfId="57944"/>
    <cellStyle name="SAPBEXstdData 5 14" xfId="57945"/>
    <cellStyle name="SAPBEXstdData 5 14 2" xfId="57946"/>
    <cellStyle name="SAPBEXstdData 5 2" xfId="57947"/>
    <cellStyle name="SAPBEXstdData 5 2 2" xfId="57948"/>
    <cellStyle name="SAPBEXstdData 5 2 2 2" xfId="57949"/>
    <cellStyle name="SAPBEXstdData 5 2 3" xfId="57950"/>
    <cellStyle name="SAPBEXstdData 5 2 4" xfId="57951"/>
    <cellStyle name="SAPBEXstdData 5 3" xfId="57952"/>
    <cellStyle name="SAPBEXstdData 5 3 2" xfId="57953"/>
    <cellStyle name="SAPBEXstdData 5 3 2 2" xfId="57954"/>
    <cellStyle name="SAPBEXstdData 5 3 3" xfId="57955"/>
    <cellStyle name="SAPBEXstdData 5 3 4" xfId="57956"/>
    <cellStyle name="SAPBEXstdData 5 4" xfId="57957"/>
    <cellStyle name="SAPBEXstdData 5 4 2" xfId="57958"/>
    <cellStyle name="SAPBEXstdData 5 4 2 2" xfId="57959"/>
    <cellStyle name="SAPBEXstdData 5 5" xfId="57960"/>
    <cellStyle name="SAPBEXstdData 5 5 2" xfId="57961"/>
    <cellStyle name="SAPBEXstdData 5 5 2 2" xfId="57962"/>
    <cellStyle name="SAPBEXstdData 5 6" xfId="57963"/>
    <cellStyle name="SAPBEXstdData 5 6 2" xfId="57964"/>
    <cellStyle name="SAPBEXstdData 5 6 2 2" xfId="57965"/>
    <cellStyle name="SAPBEXstdData 5 7" xfId="57966"/>
    <cellStyle name="SAPBEXstdData 5 7 2" xfId="57967"/>
    <cellStyle name="SAPBEXstdData 5 7 2 2" xfId="57968"/>
    <cellStyle name="SAPBEXstdData 5 8" xfId="57969"/>
    <cellStyle name="SAPBEXstdData 5 8 2" xfId="57970"/>
    <cellStyle name="SAPBEXstdData 5 8 2 2" xfId="57971"/>
    <cellStyle name="SAPBEXstdData 5 8 3" xfId="57972"/>
    <cellStyle name="SAPBEXstdData 5 9" xfId="57973"/>
    <cellStyle name="SAPBEXstdData 5 9 2" xfId="57974"/>
    <cellStyle name="SAPBEXstdData 5 9 2 2" xfId="57975"/>
    <cellStyle name="SAPBEXstdData 5 9 3" xfId="57976"/>
    <cellStyle name="SAPBEXstdData 6" xfId="57977"/>
    <cellStyle name="SAPBEXstdData 6 10" xfId="57978"/>
    <cellStyle name="SAPBEXstdData 6 10 2" xfId="57979"/>
    <cellStyle name="SAPBEXstdData 6 10 2 2" xfId="57980"/>
    <cellStyle name="SAPBEXstdData 6 10 3" xfId="57981"/>
    <cellStyle name="SAPBEXstdData 6 11" xfId="57982"/>
    <cellStyle name="SAPBEXstdData 6 11 2" xfId="57983"/>
    <cellStyle name="SAPBEXstdData 6 11 2 2" xfId="57984"/>
    <cellStyle name="SAPBEXstdData 6 11 3" xfId="57985"/>
    <cellStyle name="SAPBEXstdData 6 12" xfId="57986"/>
    <cellStyle name="SAPBEXstdData 6 12 2" xfId="57987"/>
    <cellStyle name="SAPBEXstdData 6 12 2 2" xfId="57988"/>
    <cellStyle name="SAPBEXstdData 6 12 3" xfId="57989"/>
    <cellStyle name="SAPBEXstdData 6 13" xfId="57990"/>
    <cellStyle name="SAPBEXstdData 6 13 2" xfId="57991"/>
    <cellStyle name="SAPBEXstdData 6 13 2 2" xfId="57992"/>
    <cellStyle name="SAPBEXstdData 6 13 3" xfId="57993"/>
    <cellStyle name="SAPBEXstdData 6 14" xfId="57994"/>
    <cellStyle name="SAPBEXstdData 6 14 2" xfId="57995"/>
    <cellStyle name="SAPBEXstdData 6 2" xfId="57996"/>
    <cellStyle name="SAPBEXstdData 6 2 2" xfId="57997"/>
    <cellStyle name="SAPBEXstdData 6 2 2 2" xfId="57998"/>
    <cellStyle name="SAPBEXstdData 6 2 3" xfId="57999"/>
    <cellStyle name="SAPBEXstdData 6 2 4" xfId="58000"/>
    <cellStyle name="SAPBEXstdData 6 3" xfId="58001"/>
    <cellStyle name="SAPBEXstdData 6 3 2" xfId="58002"/>
    <cellStyle name="SAPBEXstdData 6 3 2 2" xfId="58003"/>
    <cellStyle name="SAPBEXstdData 6 3 3" xfId="58004"/>
    <cellStyle name="SAPBEXstdData 6 3 4" xfId="58005"/>
    <cellStyle name="SAPBEXstdData 6 4" xfId="58006"/>
    <cellStyle name="SAPBEXstdData 6 4 2" xfId="58007"/>
    <cellStyle name="SAPBEXstdData 6 4 2 2" xfId="58008"/>
    <cellStyle name="SAPBEXstdData 6 5" xfId="58009"/>
    <cellStyle name="SAPBEXstdData 6 5 2" xfId="58010"/>
    <cellStyle name="SAPBEXstdData 6 5 2 2" xfId="58011"/>
    <cellStyle name="SAPBEXstdData 6 6" xfId="58012"/>
    <cellStyle name="SAPBEXstdData 6 6 2" xfId="58013"/>
    <cellStyle name="SAPBEXstdData 6 6 2 2" xfId="58014"/>
    <cellStyle name="SAPBEXstdData 6 7" xfId="58015"/>
    <cellStyle name="SAPBEXstdData 6 7 2" xfId="58016"/>
    <cellStyle name="SAPBEXstdData 6 7 2 2" xfId="58017"/>
    <cellStyle name="SAPBEXstdData 6 8" xfId="58018"/>
    <cellStyle name="SAPBEXstdData 6 8 2" xfId="58019"/>
    <cellStyle name="SAPBEXstdData 6 8 2 2" xfId="58020"/>
    <cellStyle name="SAPBEXstdData 6 8 3" xfId="58021"/>
    <cellStyle name="SAPBEXstdData 6 9" xfId="58022"/>
    <cellStyle name="SAPBEXstdData 6 9 2" xfId="58023"/>
    <cellStyle name="SAPBEXstdData 6 9 2 2" xfId="58024"/>
    <cellStyle name="SAPBEXstdData 6 9 3" xfId="58025"/>
    <cellStyle name="SAPBEXstdData 7" xfId="58026"/>
    <cellStyle name="SAPBEXstdData 7 10" xfId="58027"/>
    <cellStyle name="SAPBEXstdData 7 10 2" xfId="58028"/>
    <cellStyle name="SAPBEXstdData 7 10 2 2" xfId="58029"/>
    <cellStyle name="SAPBEXstdData 7 10 3" xfId="58030"/>
    <cellStyle name="SAPBEXstdData 7 11" xfId="58031"/>
    <cellStyle name="SAPBEXstdData 7 11 2" xfId="58032"/>
    <cellStyle name="SAPBEXstdData 7 2" xfId="58033"/>
    <cellStyle name="SAPBEXstdData 7 2 2" xfId="58034"/>
    <cellStyle name="SAPBEXstdData 7 2 2 2" xfId="58035"/>
    <cellStyle name="SAPBEXstdData 7 2 2 3" xfId="58036"/>
    <cellStyle name="SAPBEXstdData 7 2 3" xfId="58037"/>
    <cellStyle name="SAPBEXstdData 7 2 3 2" xfId="58038"/>
    <cellStyle name="SAPBEXstdData 7 2 3 3" xfId="58039"/>
    <cellStyle name="SAPBEXstdData 7 2 4" xfId="58040"/>
    <cellStyle name="SAPBEXstdData 7 2 5" xfId="58041"/>
    <cellStyle name="SAPBEXstdData 7 3" xfId="58042"/>
    <cellStyle name="SAPBEXstdData 7 3 2" xfId="58043"/>
    <cellStyle name="SAPBEXstdData 7 3 2 2" xfId="58044"/>
    <cellStyle name="SAPBEXstdData 7 3 2 3" xfId="58045"/>
    <cellStyle name="SAPBEXstdData 7 3 3" xfId="58046"/>
    <cellStyle name="SAPBEXstdData 7 3 4" xfId="58047"/>
    <cellStyle name="SAPBEXstdData 7 4" xfId="58048"/>
    <cellStyle name="SAPBEXstdData 7 4 2" xfId="58049"/>
    <cellStyle name="SAPBEXstdData 7 4 2 2" xfId="58050"/>
    <cellStyle name="SAPBEXstdData 7 4 3" xfId="58051"/>
    <cellStyle name="SAPBEXstdData 7 5" xfId="58052"/>
    <cellStyle name="SAPBEXstdData 7 5 2" xfId="58053"/>
    <cellStyle name="SAPBEXstdData 7 5 2 2" xfId="58054"/>
    <cellStyle name="SAPBEXstdData 7 6" xfId="58055"/>
    <cellStyle name="SAPBEXstdData 7 6 2" xfId="58056"/>
    <cellStyle name="SAPBEXstdData 7 6 2 2" xfId="58057"/>
    <cellStyle name="SAPBEXstdData 7 6 3" xfId="58058"/>
    <cellStyle name="SAPBEXstdData 7 7" xfId="58059"/>
    <cellStyle name="SAPBEXstdData 7 7 2" xfId="58060"/>
    <cellStyle name="SAPBEXstdData 7 7 2 2" xfId="58061"/>
    <cellStyle name="SAPBEXstdData 7 7 3" xfId="58062"/>
    <cellStyle name="SAPBEXstdData 7 8" xfId="58063"/>
    <cellStyle name="SAPBEXstdData 7 8 2" xfId="58064"/>
    <cellStyle name="SAPBEXstdData 7 8 2 2" xfId="58065"/>
    <cellStyle name="SAPBEXstdData 7 8 3" xfId="58066"/>
    <cellStyle name="SAPBEXstdData 7 9" xfId="58067"/>
    <cellStyle name="SAPBEXstdData 7 9 2" xfId="58068"/>
    <cellStyle name="SAPBEXstdData 7 9 2 2" xfId="58069"/>
    <cellStyle name="SAPBEXstdData 7 9 3" xfId="58070"/>
    <cellStyle name="SAPBEXstdData 8" xfId="58071"/>
    <cellStyle name="SAPBEXstdData 8 10" xfId="58072"/>
    <cellStyle name="SAPBEXstdData 8 10 2" xfId="58073"/>
    <cellStyle name="SAPBEXstdData 8 10 2 2" xfId="58074"/>
    <cellStyle name="SAPBEXstdData 8 10 3" xfId="58075"/>
    <cellStyle name="SAPBEXstdData 8 11" xfId="58076"/>
    <cellStyle name="SAPBEXstdData 8 11 2" xfId="58077"/>
    <cellStyle name="SAPBEXstdData 8 2" xfId="58078"/>
    <cellStyle name="SAPBEXstdData 8 2 2" xfId="58079"/>
    <cellStyle name="SAPBEXstdData 8 2 2 2" xfId="58080"/>
    <cellStyle name="SAPBEXstdData 8 2 2 3" xfId="58081"/>
    <cellStyle name="SAPBEXstdData 8 2 3" xfId="58082"/>
    <cellStyle name="SAPBEXstdData 8 2 3 2" xfId="58083"/>
    <cellStyle name="SAPBEXstdData 8 2 3 3" xfId="58084"/>
    <cellStyle name="SAPBEXstdData 8 2 4" xfId="58085"/>
    <cellStyle name="SAPBEXstdData 8 2 5" xfId="58086"/>
    <cellStyle name="SAPBEXstdData 8 3" xfId="58087"/>
    <cellStyle name="SAPBEXstdData 8 3 2" xfId="58088"/>
    <cellStyle name="SAPBEXstdData 8 3 2 2" xfId="58089"/>
    <cellStyle name="SAPBEXstdData 8 3 3" xfId="58090"/>
    <cellStyle name="SAPBEXstdData 8 3 4" xfId="58091"/>
    <cellStyle name="SAPBEXstdData 8 4" xfId="58092"/>
    <cellStyle name="SAPBEXstdData 8 4 2" xfId="58093"/>
    <cellStyle name="SAPBEXstdData 8 4 2 2" xfId="58094"/>
    <cellStyle name="SAPBEXstdData 8 4 3" xfId="58095"/>
    <cellStyle name="SAPBEXstdData 8 5" xfId="58096"/>
    <cellStyle name="SAPBEXstdData 8 5 2" xfId="58097"/>
    <cellStyle name="SAPBEXstdData 8 5 2 2" xfId="58098"/>
    <cellStyle name="SAPBEXstdData 8 6" xfId="58099"/>
    <cellStyle name="SAPBEXstdData 8 6 2" xfId="58100"/>
    <cellStyle name="SAPBEXstdData 8 6 2 2" xfId="58101"/>
    <cellStyle name="SAPBEXstdData 8 6 3" xfId="58102"/>
    <cellStyle name="SAPBEXstdData 8 7" xfId="58103"/>
    <cellStyle name="SAPBEXstdData 8 7 2" xfId="58104"/>
    <cellStyle name="SAPBEXstdData 8 7 2 2" xfId="58105"/>
    <cellStyle name="SAPBEXstdData 8 7 3" xfId="58106"/>
    <cellStyle name="SAPBEXstdData 8 8" xfId="58107"/>
    <cellStyle name="SAPBEXstdData 8 8 2" xfId="58108"/>
    <cellStyle name="SAPBEXstdData 8 8 2 2" xfId="58109"/>
    <cellStyle name="SAPBEXstdData 8 8 3" xfId="58110"/>
    <cellStyle name="SAPBEXstdData 8 9" xfId="58111"/>
    <cellStyle name="SAPBEXstdData 8 9 2" xfId="58112"/>
    <cellStyle name="SAPBEXstdData 8 9 2 2" xfId="58113"/>
    <cellStyle name="SAPBEXstdData 8 9 3" xfId="58114"/>
    <cellStyle name="SAPBEXstdData 9" xfId="58115"/>
    <cellStyle name="SAPBEXstdData 9 10" xfId="58116"/>
    <cellStyle name="SAPBEXstdData 9 10 2" xfId="58117"/>
    <cellStyle name="SAPBEXstdData 9 10 2 2" xfId="58118"/>
    <cellStyle name="SAPBEXstdData 9 10 3" xfId="58119"/>
    <cellStyle name="SAPBEXstdData 9 11" xfId="58120"/>
    <cellStyle name="SAPBEXstdData 9 11 2" xfId="58121"/>
    <cellStyle name="SAPBEXstdData 9 2" xfId="58122"/>
    <cellStyle name="SAPBEXstdData 9 2 2" xfId="58123"/>
    <cellStyle name="SAPBEXstdData 9 2 2 2" xfId="58124"/>
    <cellStyle name="SAPBEXstdData 9 2 2 3" xfId="58125"/>
    <cellStyle name="SAPBEXstdData 9 2 3" xfId="58126"/>
    <cellStyle name="SAPBEXstdData 9 2 3 2" xfId="58127"/>
    <cellStyle name="SAPBEXstdData 9 2 3 3" xfId="58128"/>
    <cellStyle name="SAPBEXstdData 9 2 4" xfId="58129"/>
    <cellStyle name="SAPBEXstdData 9 2 5" xfId="58130"/>
    <cellStyle name="SAPBEXstdData 9 3" xfId="58131"/>
    <cellStyle name="SAPBEXstdData 9 3 2" xfId="58132"/>
    <cellStyle name="SAPBEXstdData 9 3 2 2" xfId="58133"/>
    <cellStyle name="SAPBEXstdData 9 3 3" xfId="58134"/>
    <cellStyle name="SAPBEXstdData 9 4" xfId="58135"/>
    <cellStyle name="SAPBEXstdData 9 4 2" xfId="58136"/>
    <cellStyle name="SAPBEXstdData 9 4 2 2" xfId="58137"/>
    <cellStyle name="SAPBEXstdData 9 4 3" xfId="58138"/>
    <cellStyle name="SAPBEXstdData 9 5" xfId="58139"/>
    <cellStyle name="SAPBEXstdData 9 5 2" xfId="58140"/>
    <cellStyle name="SAPBEXstdData 9 5 2 2" xfId="58141"/>
    <cellStyle name="SAPBEXstdData 9 6" xfId="58142"/>
    <cellStyle name="SAPBEXstdData 9 6 2" xfId="58143"/>
    <cellStyle name="SAPBEXstdData 9 6 2 2" xfId="58144"/>
    <cellStyle name="SAPBEXstdData 9 6 3" xfId="58145"/>
    <cellStyle name="SAPBEXstdData 9 7" xfId="58146"/>
    <cellStyle name="SAPBEXstdData 9 7 2" xfId="58147"/>
    <cellStyle name="SAPBEXstdData 9 7 2 2" xfId="58148"/>
    <cellStyle name="SAPBEXstdData 9 7 3" xfId="58149"/>
    <cellStyle name="SAPBEXstdData 9 8" xfId="58150"/>
    <cellStyle name="SAPBEXstdData 9 8 2" xfId="58151"/>
    <cellStyle name="SAPBEXstdData 9 8 2 2" xfId="58152"/>
    <cellStyle name="SAPBEXstdData 9 8 3" xfId="58153"/>
    <cellStyle name="SAPBEXstdData 9 9" xfId="58154"/>
    <cellStyle name="SAPBEXstdData 9 9 2" xfId="58155"/>
    <cellStyle name="SAPBEXstdData 9 9 2 2" xfId="58156"/>
    <cellStyle name="SAPBEXstdData 9 9 3" xfId="58157"/>
    <cellStyle name="SAPBEXstdData_2008 HC_FTE Summary by STN" xfId="58158"/>
    <cellStyle name="SAPBEXstdDataEmph" xfId="58159"/>
    <cellStyle name="SAPBEXstdDataEmph 10" xfId="58160"/>
    <cellStyle name="SAPBEXstdDataEmph 10 10" xfId="58161"/>
    <cellStyle name="SAPBEXstdDataEmph 10 10 2" xfId="58162"/>
    <cellStyle name="SAPBEXstdDataEmph 10 10 2 2" xfId="58163"/>
    <cellStyle name="SAPBEXstdDataEmph 10 10 3" xfId="58164"/>
    <cellStyle name="SAPBEXstdDataEmph 10 11" xfId="58165"/>
    <cellStyle name="SAPBEXstdDataEmph 10 11 2" xfId="58166"/>
    <cellStyle name="SAPBEXstdDataEmph 10 2" xfId="58167"/>
    <cellStyle name="SAPBEXstdDataEmph 10 2 2" xfId="58168"/>
    <cellStyle name="SAPBEXstdDataEmph 10 2 2 2" xfId="58169"/>
    <cellStyle name="SAPBEXstdDataEmph 10 3" xfId="58170"/>
    <cellStyle name="SAPBEXstdDataEmph 10 3 2" xfId="58171"/>
    <cellStyle name="SAPBEXstdDataEmph 10 3 2 2" xfId="58172"/>
    <cellStyle name="SAPBEXstdDataEmph 10 4" xfId="58173"/>
    <cellStyle name="SAPBEXstdDataEmph 10 4 2" xfId="58174"/>
    <cellStyle name="SAPBEXstdDataEmph 10 4 2 2" xfId="58175"/>
    <cellStyle name="SAPBEXstdDataEmph 10 5" xfId="58176"/>
    <cellStyle name="SAPBEXstdDataEmph 10 5 2" xfId="58177"/>
    <cellStyle name="SAPBEXstdDataEmph 10 5 2 2" xfId="58178"/>
    <cellStyle name="SAPBEXstdDataEmph 10 6" xfId="58179"/>
    <cellStyle name="SAPBEXstdDataEmph 10 6 2" xfId="58180"/>
    <cellStyle name="SAPBEXstdDataEmph 10 6 2 2" xfId="58181"/>
    <cellStyle name="SAPBEXstdDataEmph 10 6 3" xfId="58182"/>
    <cellStyle name="SAPBEXstdDataEmph 10 7" xfId="58183"/>
    <cellStyle name="SAPBEXstdDataEmph 10 7 2" xfId="58184"/>
    <cellStyle name="SAPBEXstdDataEmph 10 7 2 2" xfId="58185"/>
    <cellStyle name="SAPBEXstdDataEmph 10 7 3" xfId="58186"/>
    <cellStyle name="SAPBEXstdDataEmph 10 8" xfId="58187"/>
    <cellStyle name="SAPBEXstdDataEmph 10 8 2" xfId="58188"/>
    <cellStyle name="SAPBEXstdDataEmph 10 8 2 2" xfId="58189"/>
    <cellStyle name="SAPBEXstdDataEmph 10 8 3" xfId="58190"/>
    <cellStyle name="SAPBEXstdDataEmph 10 9" xfId="58191"/>
    <cellStyle name="SAPBEXstdDataEmph 10 9 2" xfId="58192"/>
    <cellStyle name="SAPBEXstdDataEmph 10 9 2 2" xfId="58193"/>
    <cellStyle name="SAPBEXstdDataEmph 10 9 3" xfId="58194"/>
    <cellStyle name="SAPBEXstdDataEmph 11" xfId="58195"/>
    <cellStyle name="SAPBEXstdDataEmph 11 10" xfId="58196"/>
    <cellStyle name="SAPBEXstdDataEmph 11 10 2" xfId="58197"/>
    <cellStyle name="SAPBEXstdDataEmph 11 10 2 2" xfId="58198"/>
    <cellStyle name="SAPBEXstdDataEmph 11 10 3" xfId="58199"/>
    <cellStyle name="SAPBEXstdDataEmph 11 11" xfId="58200"/>
    <cellStyle name="SAPBEXstdDataEmph 11 11 2" xfId="58201"/>
    <cellStyle name="SAPBEXstdDataEmph 11 2" xfId="58202"/>
    <cellStyle name="SAPBEXstdDataEmph 11 2 2" xfId="58203"/>
    <cellStyle name="SAPBEXstdDataEmph 11 2 2 2" xfId="58204"/>
    <cellStyle name="SAPBEXstdDataEmph 11 3" xfId="58205"/>
    <cellStyle name="SAPBEXstdDataEmph 11 3 2" xfId="58206"/>
    <cellStyle name="SAPBEXstdDataEmph 11 3 2 2" xfId="58207"/>
    <cellStyle name="SAPBEXstdDataEmph 11 4" xfId="58208"/>
    <cellStyle name="SAPBEXstdDataEmph 11 4 2" xfId="58209"/>
    <cellStyle name="SAPBEXstdDataEmph 11 4 2 2" xfId="58210"/>
    <cellStyle name="SAPBEXstdDataEmph 11 5" xfId="58211"/>
    <cellStyle name="SAPBEXstdDataEmph 11 5 2" xfId="58212"/>
    <cellStyle name="SAPBEXstdDataEmph 11 5 2 2" xfId="58213"/>
    <cellStyle name="SAPBEXstdDataEmph 11 6" xfId="58214"/>
    <cellStyle name="SAPBEXstdDataEmph 11 6 2" xfId="58215"/>
    <cellStyle name="SAPBEXstdDataEmph 11 6 2 2" xfId="58216"/>
    <cellStyle name="SAPBEXstdDataEmph 11 6 3" xfId="58217"/>
    <cellStyle name="SAPBEXstdDataEmph 11 7" xfId="58218"/>
    <cellStyle name="SAPBEXstdDataEmph 11 7 2" xfId="58219"/>
    <cellStyle name="SAPBEXstdDataEmph 11 7 2 2" xfId="58220"/>
    <cellStyle name="SAPBEXstdDataEmph 11 7 3" xfId="58221"/>
    <cellStyle name="SAPBEXstdDataEmph 11 8" xfId="58222"/>
    <cellStyle name="SAPBEXstdDataEmph 11 8 2" xfId="58223"/>
    <cellStyle name="SAPBEXstdDataEmph 11 8 2 2" xfId="58224"/>
    <cellStyle name="SAPBEXstdDataEmph 11 8 3" xfId="58225"/>
    <cellStyle name="SAPBEXstdDataEmph 11 9" xfId="58226"/>
    <cellStyle name="SAPBEXstdDataEmph 11 9 2" xfId="58227"/>
    <cellStyle name="SAPBEXstdDataEmph 11 9 2 2" xfId="58228"/>
    <cellStyle name="SAPBEXstdDataEmph 11 9 3" xfId="58229"/>
    <cellStyle name="SAPBEXstdDataEmph 12" xfId="58230"/>
    <cellStyle name="SAPBEXstdDataEmph 12 10" xfId="58231"/>
    <cellStyle name="SAPBEXstdDataEmph 12 10 2" xfId="58232"/>
    <cellStyle name="SAPBEXstdDataEmph 12 10 2 2" xfId="58233"/>
    <cellStyle name="SAPBEXstdDataEmph 12 10 3" xfId="58234"/>
    <cellStyle name="SAPBEXstdDataEmph 12 11" xfId="58235"/>
    <cellStyle name="SAPBEXstdDataEmph 12 11 2" xfId="58236"/>
    <cellStyle name="SAPBEXstdDataEmph 12 2" xfId="58237"/>
    <cellStyle name="SAPBEXstdDataEmph 12 2 2" xfId="58238"/>
    <cellStyle name="SAPBEXstdDataEmph 12 2 2 2" xfId="58239"/>
    <cellStyle name="SAPBEXstdDataEmph 12 3" xfId="58240"/>
    <cellStyle name="SAPBEXstdDataEmph 12 3 2" xfId="58241"/>
    <cellStyle name="SAPBEXstdDataEmph 12 3 2 2" xfId="58242"/>
    <cellStyle name="SAPBEXstdDataEmph 12 4" xfId="58243"/>
    <cellStyle name="SAPBEXstdDataEmph 12 4 2" xfId="58244"/>
    <cellStyle name="SAPBEXstdDataEmph 12 4 2 2" xfId="58245"/>
    <cellStyle name="SAPBEXstdDataEmph 12 5" xfId="58246"/>
    <cellStyle name="SAPBEXstdDataEmph 12 5 2" xfId="58247"/>
    <cellStyle name="SAPBEXstdDataEmph 12 5 2 2" xfId="58248"/>
    <cellStyle name="SAPBEXstdDataEmph 12 6" xfId="58249"/>
    <cellStyle name="SAPBEXstdDataEmph 12 6 2" xfId="58250"/>
    <cellStyle name="SAPBEXstdDataEmph 12 6 2 2" xfId="58251"/>
    <cellStyle name="SAPBEXstdDataEmph 12 6 3" xfId="58252"/>
    <cellStyle name="SAPBEXstdDataEmph 12 7" xfId="58253"/>
    <cellStyle name="SAPBEXstdDataEmph 12 7 2" xfId="58254"/>
    <cellStyle name="SAPBEXstdDataEmph 12 7 2 2" xfId="58255"/>
    <cellStyle name="SAPBEXstdDataEmph 12 7 3" xfId="58256"/>
    <cellStyle name="SAPBEXstdDataEmph 12 8" xfId="58257"/>
    <cellStyle name="SAPBEXstdDataEmph 12 8 2" xfId="58258"/>
    <cellStyle name="SAPBEXstdDataEmph 12 8 2 2" xfId="58259"/>
    <cellStyle name="SAPBEXstdDataEmph 12 8 3" xfId="58260"/>
    <cellStyle name="SAPBEXstdDataEmph 12 9" xfId="58261"/>
    <cellStyle name="SAPBEXstdDataEmph 12 9 2" xfId="58262"/>
    <cellStyle name="SAPBEXstdDataEmph 12 9 2 2" xfId="58263"/>
    <cellStyle name="SAPBEXstdDataEmph 12 9 3" xfId="58264"/>
    <cellStyle name="SAPBEXstdDataEmph 13" xfId="58265"/>
    <cellStyle name="SAPBEXstdDataEmph 13 10" xfId="58266"/>
    <cellStyle name="SAPBEXstdDataEmph 13 10 2" xfId="58267"/>
    <cellStyle name="SAPBEXstdDataEmph 13 10 2 2" xfId="58268"/>
    <cellStyle name="SAPBEXstdDataEmph 13 10 3" xfId="58269"/>
    <cellStyle name="SAPBEXstdDataEmph 13 11" xfId="58270"/>
    <cellStyle name="SAPBEXstdDataEmph 13 11 2" xfId="58271"/>
    <cellStyle name="SAPBEXstdDataEmph 13 2" xfId="58272"/>
    <cellStyle name="SAPBEXstdDataEmph 13 2 2" xfId="58273"/>
    <cellStyle name="SAPBEXstdDataEmph 13 2 2 2" xfId="58274"/>
    <cellStyle name="SAPBEXstdDataEmph 13 3" xfId="58275"/>
    <cellStyle name="SAPBEXstdDataEmph 13 3 2" xfId="58276"/>
    <cellStyle name="SAPBEXstdDataEmph 13 3 2 2" xfId="58277"/>
    <cellStyle name="SAPBEXstdDataEmph 13 4" xfId="58278"/>
    <cellStyle name="SAPBEXstdDataEmph 13 4 2" xfId="58279"/>
    <cellStyle name="SAPBEXstdDataEmph 13 4 2 2" xfId="58280"/>
    <cellStyle name="SAPBEXstdDataEmph 13 5" xfId="58281"/>
    <cellStyle name="SAPBEXstdDataEmph 13 5 2" xfId="58282"/>
    <cellStyle name="SAPBEXstdDataEmph 13 5 2 2" xfId="58283"/>
    <cellStyle name="SAPBEXstdDataEmph 13 6" xfId="58284"/>
    <cellStyle name="SAPBEXstdDataEmph 13 6 2" xfId="58285"/>
    <cellStyle name="SAPBEXstdDataEmph 13 6 2 2" xfId="58286"/>
    <cellStyle name="SAPBEXstdDataEmph 13 6 3" xfId="58287"/>
    <cellStyle name="SAPBEXstdDataEmph 13 7" xfId="58288"/>
    <cellStyle name="SAPBEXstdDataEmph 13 7 2" xfId="58289"/>
    <cellStyle name="SAPBEXstdDataEmph 13 7 2 2" xfId="58290"/>
    <cellStyle name="SAPBEXstdDataEmph 13 7 3" xfId="58291"/>
    <cellStyle name="SAPBEXstdDataEmph 13 8" xfId="58292"/>
    <cellStyle name="SAPBEXstdDataEmph 13 8 2" xfId="58293"/>
    <cellStyle name="SAPBEXstdDataEmph 13 8 2 2" xfId="58294"/>
    <cellStyle name="SAPBEXstdDataEmph 13 8 3" xfId="58295"/>
    <cellStyle name="SAPBEXstdDataEmph 13 9" xfId="58296"/>
    <cellStyle name="SAPBEXstdDataEmph 13 9 2" xfId="58297"/>
    <cellStyle name="SAPBEXstdDataEmph 13 9 2 2" xfId="58298"/>
    <cellStyle name="SAPBEXstdDataEmph 13 9 3" xfId="58299"/>
    <cellStyle name="SAPBEXstdDataEmph 14" xfId="58300"/>
    <cellStyle name="SAPBEXstdDataEmph 14 10" xfId="58301"/>
    <cellStyle name="SAPBEXstdDataEmph 14 10 2" xfId="58302"/>
    <cellStyle name="SAPBEXstdDataEmph 14 10 2 2" xfId="58303"/>
    <cellStyle name="SAPBEXstdDataEmph 14 10 3" xfId="58304"/>
    <cellStyle name="SAPBEXstdDataEmph 14 11" xfId="58305"/>
    <cellStyle name="SAPBEXstdDataEmph 14 11 2" xfId="58306"/>
    <cellStyle name="SAPBEXstdDataEmph 14 2" xfId="58307"/>
    <cellStyle name="SAPBEXstdDataEmph 14 2 2" xfId="58308"/>
    <cellStyle name="SAPBEXstdDataEmph 14 2 2 2" xfId="58309"/>
    <cellStyle name="SAPBEXstdDataEmph 14 3" xfId="58310"/>
    <cellStyle name="SAPBEXstdDataEmph 14 3 2" xfId="58311"/>
    <cellStyle name="SAPBEXstdDataEmph 14 3 2 2" xfId="58312"/>
    <cellStyle name="SAPBEXstdDataEmph 14 4" xfId="58313"/>
    <cellStyle name="SAPBEXstdDataEmph 14 4 2" xfId="58314"/>
    <cellStyle name="SAPBEXstdDataEmph 14 4 2 2" xfId="58315"/>
    <cellStyle name="SAPBEXstdDataEmph 14 5" xfId="58316"/>
    <cellStyle name="SAPBEXstdDataEmph 14 5 2" xfId="58317"/>
    <cellStyle name="SAPBEXstdDataEmph 14 5 2 2" xfId="58318"/>
    <cellStyle name="SAPBEXstdDataEmph 14 6" xfId="58319"/>
    <cellStyle name="SAPBEXstdDataEmph 14 6 2" xfId="58320"/>
    <cellStyle name="SAPBEXstdDataEmph 14 6 2 2" xfId="58321"/>
    <cellStyle name="SAPBEXstdDataEmph 14 6 3" xfId="58322"/>
    <cellStyle name="SAPBEXstdDataEmph 14 7" xfId="58323"/>
    <cellStyle name="SAPBEXstdDataEmph 14 7 2" xfId="58324"/>
    <cellStyle name="SAPBEXstdDataEmph 14 7 2 2" xfId="58325"/>
    <cellStyle name="SAPBEXstdDataEmph 14 7 3" xfId="58326"/>
    <cellStyle name="SAPBEXstdDataEmph 14 8" xfId="58327"/>
    <cellStyle name="SAPBEXstdDataEmph 14 8 2" xfId="58328"/>
    <cellStyle name="SAPBEXstdDataEmph 14 8 2 2" xfId="58329"/>
    <cellStyle name="SAPBEXstdDataEmph 14 8 3" xfId="58330"/>
    <cellStyle name="SAPBEXstdDataEmph 14 9" xfId="58331"/>
    <cellStyle name="SAPBEXstdDataEmph 14 9 2" xfId="58332"/>
    <cellStyle name="SAPBEXstdDataEmph 14 9 2 2" xfId="58333"/>
    <cellStyle name="SAPBEXstdDataEmph 14 9 3" xfId="58334"/>
    <cellStyle name="SAPBEXstdDataEmph 15" xfId="58335"/>
    <cellStyle name="SAPBEXstdDataEmph 15 10" xfId="58336"/>
    <cellStyle name="SAPBEXstdDataEmph 15 10 2" xfId="58337"/>
    <cellStyle name="SAPBEXstdDataEmph 15 10 2 2" xfId="58338"/>
    <cellStyle name="SAPBEXstdDataEmph 15 10 3" xfId="58339"/>
    <cellStyle name="SAPBEXstdDataEmph 15 11" xfId="58340"/>
    <cellStyle name="SAPBEXstdDataEmph 15 11 2" xfId="58341"/>
    <cellStyle name="SAPBEXstdDataEmph 15 11 2 2" xfId="58342"/>
    <cellStyle name="SAPBEXstdDataEmph 15 11 3" xfId="58343"/>
    <cellStyle name="SAPBEXstdDataEmph 15 12" xfId="58344"/>
    <cellStyle name="SAPBEXstdDataEmph 15 12 2" xfId="58345"/>
    <cellStyle name="SAPBEXstdDataEmph 15 2" xfId="58346"/>
    <cellStyle name="SAPBEXstdDataEmph 15 2 2" xfId="58347"/>
    <cellStyle name="SAPBEXstdDataEmph 15 2 2 2" xfId="58348"/>
    <cellStyle name="SAPBEXstdDataEmph 15 3" xfId="58349"/>
    <cellStyle name="SAPBEXstdDataEmph 15 3 2" xfId="58350"/>
    <cellStyle name="SAPBEXstdDataEmph 15 3 2 2" xfId="58351"/>
    <cellStyle name="SAPBEXstdDataEmph 15 4" xfId="58352"/>
    <cellStyle name="SAPBEXstdDataEmph 15 4 2" xfId="58353"/>
    <cellStyle name="SAPBEXstdDataEmph 15 4 2 2" xfId="58354"/>
    <cellStyle name="SAPBEXstdDataEmph 15 5" xfId="58355"/>
    <cellStyle name="SAPBEXstdDataEmph 15 5 2" xfId="58356"/>
    <cellStyle name="SAPBEXstdDataEmph 15 5 2 2" xfId="58357"/>
    <cellStyle name="SAPBEXstdDataEmph 15 6" xfId="58358"/>
    <cellStyle name="SAPBEXstdDataEmph 15 6 2" xfId="58359"/>
    <cellStyle name="SAPBEXstdDataEmph 15 6 2 2" xfId="58360"/>
    <cellStyle name="SAPBEXstdDataEmph 15 6 3" xfId="58361"/>
    <cellStyle name="SAPBEXstdDataEmph 15 7" xfId="58362"/>
    <cellStyle name="SAPBEXstdDataEmph 15 7 2" xfId="58363"/>
    <cellStyle name="SAPBEXstdDataEmph 15 7 2 2" xfId="58364"/>
    <cellStyle name="SAPBEXstdDataEmph 15 7 3" xfId="58365"/>
    <cellStyle name="SAPBEXstdDataEmph 15 8" xfId="58366"/>
    <cellStyle name="SAPBEXstdDataEmph 15 8 2" xfId="58367"/>
    <cellStyle name="SAPBEXstdDataEmph 15 8 2 2" xfId="58368"/>
    <cellStyle name="SAPBEXstdDataEmph 15 8 3" xfId="58369"/>
    <cellStyle name="SAPBEXstdDataEmph 15 9" xfId="58370"/>
    <cellStyle name="SAPBEXstdDataEmph 15 9 2" xfId="58371"/>
    <cellStyle name="SAPBEXstdDataEmph 15 9 2 2" xfId="58372"/>
    <cellStyle name="SAPBEXstdDataEmph 15 9 3" xfId="58373"/>
    <cellStyle name="SAPBEXstdDataEmph 16" xfId="58374"/>
    <cellStyle name="SAPBEXstdDataEmph 16 10" xfId="58375"/>
    <cellStyle name="SAPBEXstdDataEmph 16 10 2" xfId="58376"/>
    <cellStyle name="SAPBEXstdDataEmph 16 10 2 2" xfId="58377"/>
    <cellStyle name="SAPBEXstdDataEmph 16 10 3" xfId="58378"/>
    <cellStyle name="SAPBEXstdDataEmph 16 11" xfId="58379"/>
    <cellStyle name="SAPBEXstdDataEmph 16 11 2" xfId="58380"/>
    <cellStyle name="SAPBEXstdDataEmph 16 11 2 2" xfId="58381"/>
    <cellStyle name="SAPBEXstdDataEmph 16 11 3" xfId="58382"/>
    <cellStyle name="SAPBEXstdDataEmph 16 12" xfId="58383"/>
    <cellStyle name="SAPBEXstdDataEmph 16 12 2" xfId="58384"/>
    <cellStyle name="SAPBEXstdDataEmph 16 2" xfId="58385"/>
    <cellStyle name="SAPBEXstdDataEmph 16 2 2" xfId="58386"/>
    <cellStyle name="SAPBEXstdDataEmph 16 2 2 2" xfId="58387"/>
    <cellStyle name="SAPBEXstdDataEmph 16 3" xfId="58388"/>
    <cellStyle name="SAPBEXstdDataEmph 16 3 2" xfId="58389"/>
    <cellStyle name="SAPBEXstdDataEmph 16 3 2 2" xfId="58390"/>
    <cellStyle name="SAPBEXstdDataEmph 16 4" xfId="58391"/>
    <cellStyle name="SAPBEXstdDataEmph 16 4 2" xfId="58392"/>
    <cellStyle name="SAPBEXstdDataEmph 16 4 2 2" xfId="58393"/>
    <cellStyle name="SAPBEXstdDataEmph 16 5" xfId="58394"/>
    <cellStyle name="SAPBEXstdDataEmph 16 5 2" xfId="58395"/>
    <cellStyle name="SAPBEXstdDataEmph 16 5 2 2" xfId="58396"/>
    <cellStyle name="SAPBEXstdDataEmph 16 6" xfId="58397"/>
    <cellStyle name="SAPBEXstdDataEmph 16 6 2" xfId="58398"/>
    <cellStyle name="SAPBEXstdDataEmph 16 6 2 2" xfId="58399"/>
    <cellStyle name="SAPBEXstdDataEmph 16 6 3" xfId="58400"/>
    <cellStyle name="SAPBEXstdDataEmph 16 7" xfId="58401"/>
    <cellStyle name="SAPBEXstdDataEmph 16 7 2" xfId="58402"/>
    <cellStyle name="SAPBEXstdDataEmph 16 7 2 2" xfId="58403"/>
    <cellStyle name="SAPBEXstdDataEmph 16 7 3" xfId="58404"/>
    <cellStyle name="SAPBEXstdDataEmph 16 8" xfId="58405"/>
    <cellStyle name="SAPBEXstdDataEmph 16 8 2" xfId="58406"/>
    <cellStyle name="SAPBEXstdDataEmph 16 8 2 2" xfId="58407"/>
    <cellStyle name="SAPBEXstdDataEmph 16 8 3" xfId="58408"/>
    <cellStyle name="SAPBEXstdDataEmph 16 9" xfId="58409"/>
    <cellStyle name="SAPBEXstdDataEmph 16 9 2" xfId="58410"/>
    <cellStyle name="SAPBEXstdDataEmph 16 9 2 2" xfId="58411"/>
    <cellStyle name="SAPBEXstdDataEmph 16 9 3" xfId="58412"/>
    <cellStyle name="SAPBEXstdDataEmph 17" xfId="58413"/>
    <cellStyle name="SAPBEXstdDataEmph 17 10" xfId="58414"/>
    <cellStyle name="SAPBEXstdDataEmph 17 10 2" xfId="58415"/>
    <cellStyle name="SAPBEXstdDataEmph 17 10 2 2" xfId="58416"/>
    <cellStyle name="SAPBEXstdDataEmph 17 10 3" xfId="58417"/>
    <cellStyle name="SAPBEXstdDataEmph 17 11" xfId="58418"/>
    <cellStyle name="SAPBEXstdDataEmph 17 11 2" xfId="58419"/>
    <cellStyle name="SAPBEXstdDataEmph 17 11 2 2" xfId="58420"/>
    <cellStyle name="SAPBEXstdDataEmph 17 11 3" xfId="58421"/>
    <cellStyle name="SAPBEXstdDataEmph 17 12" xfId="58422"/>
    <cellStyle name="SAPBEXstdDataEmph 17 12 2" xfId="58423"/>
    <cellStyle name="SAPBEXstdDataEmph 17 2" xfId="58424"/>
    <cellStyle name="SAPBEXstdDataEmph 17 2 2" xfId="58425"/>
    <cellStyle name="SAPBEXstdDataEmph 17 2 2 2" xfId="58426"/>
    <cellStyle name="SAPBEXstdDataEmph 17 3" xfId="58427"/>
    <cellStyle name="SAPBEXstdDataEmph 17 3 2" xfId="58428"/>
    <cellStyle name="SAPBEXstdDataEmph 17 3 2 2" xfId="58429"/>
    <cellStyle name="SAPBEXstdDataEmph 17 4" xfId="58430"/>
    <cellStyle name="SAPBEXstdDataEmph 17 4 2" xfId="58431"/>
    <cellStyle name="SAPBEXstdDataEmph 17 4 2 2" xfId="58432"/>
    <cellStyle name="SAPBEXstdDataEmph 17 5" xfId="58433"/>
    <cellStyle name="SAPBEXstdDataEmph 17 5 2" xfId="58434"/>
    <cellStyle name="SAPBEXstdDataEmph 17 5 2 2" xfId="58435"/>
    <cellStyle name="SAPBEXstdDataEmph 17 6" xfId="58436"/>
    <cellStyle name="SAPBEXstdDataEmph 17 6 2" xfId="58437"/>
    <cellStyle name="SAPBEXstdDataEmph 17 6 2 2" xfId="58438"/>
    <cellStyle name="SAPBEXstdDataEmph 17 6 3" xfId="58439"/>
    <cellStyle name="SAPBEXstdDataEmph 17 7" xfId="58440"/>
    <cellStyle name="SAPBEXstdDataEmph 17 7 2" xfId="58441"/>
    <cellStyle name="SAPBEXstdDataEmph 17 7 2 2" xfId="58442"/>
    <cellStyle name="SAPBEXstdDataEmph 17 7 3" xfId="58443"/>
    <cellStyle name="SAPBEXstdDataEmph 17 8" xfId="58444"/>
    <cellStyle name="SAPBEXstdDataEmph 17 8 2" xfId="58445"/>
    <cellStyle name="SAPBEXstdDataEmph 17 8 2 2" xfId="58446"/>
    <cellStyle name="SAPBEXstdDataEmph 17 8 3" xfId="58447"/>
    <cellStyle name="SAPBEXstdDataEmph 17 9" xfId="58448"/>
    <cellStyle name="SAPBEXstdDataEmph 17 9 2" xfId="58449"/>
    <cellStyle name="SAPBEXstdDataEmph 17 9 2 2" xfId="58450"/>
    <cellStyle name="SAPBEXstdDataEmph 17 9 3" xfId="58451"/>
    <cellStyle name="SAPBEXstdDataEmph 18" xfId="58452"/>
    <cellStyle name="SAPBEXstdDataEmph 18 2" xfId="58453"/>
    <cellStyle name="SAPBEXstdDataEmph 18 2 2" xfId="58454"/>
    <cellStyle name="SAPBEXstdDataEmph 19" xfId="58455"/>
    <cellStyle name="SAPBEXstdDataEmph 19 2" xfId="58456"/>
    <cellStyle name="SAPBEXstdDataEmph 19 2 2" xfId="58457"/>
    <cellStyle name="SAPBEXstdDataEmph 19 3" xfId="58458"/>
    <cellStyle name="SAPBEXstdDataEmph 2" xfId="58459"/>
    <cellStyle name="SAPBEXstdDataEmph 2 10" xfId="58460"/>
    <cellStyle name="SAPBEXstdDataEmph 2 10 2" xfId="58461"/>
    <cellStyle name="SAPBEXstdDataEmph 2 10 2 2" xfId="58462"/>
    <cellStyle name="SAPBEXstdDataEmph 2 10 3" xfId="58463"/>
    <cellStyle name="SAPBEXstdDataEmph 2 11" xfId="58464"/>
    <cellStyle name="SAPBEXstdDataEmph 2 11 2" xfId="58465"/>
    <cellStyle name="SAPBEXstdDataEmph 2 11 2 2" xfId="58466"/>
    <cellStyle name="SAPBEXstdDataEmph 2 11 3" xfId="58467"/>
    <cellStyle name="SAPBEXstdDataEmph 2 12" xfId="58468"/>
    <cellStyle name="SAPBEXstdDataEmph 2 12 2" xfId="58469"/>
    <cellStyle name="SAPBEXstdDataEmph 2 2" xfId="58470"/>
    <cellStyle name="SAPBEXstdDataEmph 2 2 10" xfId="58471"/>
    <cellStyle name="SAPBEXstdDataEmph 2 2 10 2" xfId="58472"/>
    <cellStyle name="SAPBEXstdDataEmph 2 2 10 2 2" xfId="58473"/>
    <cellStyle name="SAPBEXstdDataEmph 2 2 10 3" xfId="58474"/>
    <cellStyle name="SAPBEXstdDataEmph 2 2 11" xfId="58475"/>
    <cellStyle name="SAPBEXstdDataEmph 2 2 11 2" xfId="58476"/>
    <cellStyle name="SAPBEXstdDataEmph 2 2 11 2 2" xfId="58477"/>
    <cellStyle name="SAPBEXstdDataEmph 2 2 11 3" xfId="58478"/>
    <cellStyle name="SAPBEXstdDataEmph 2 2 12" xfId="58479"/>
    <cellStyle name="SAPBEXstdDataEmph 2 2 12 2" xfId="58480"/>
    <cellStyle name="SAPBEXstdDataEmph 2 2 2" xfId="58481"/>
    <cellStyle name="SAPBEXstdDataEmph 2 2 2 2" xfId="58482"/>
    <cellStyle name="SAPBEXstdDataEmph 2 2 2 2 2" xfId="58483"/>
    <cellStyle name="SAPBEXstdDataEmph 2 2 2 3" xfId="58484"/>
    <cellStyle name="SAPBEXstdDataEmph 2 2 3" xfId="58485"/>
    <cellStyle name="SAPBEXstdDataEmph 2 2 3 2" xfId="58486"/>
    <cellStyle name="SAPBEXstdDataEmph 2 2 3 2 2" xfId="58487"/>
    <cellStyle name="SAPBEXstdDataEmph 2 2 3 3" xfId="58488"/>
    <cellStyle name="SAPBEXstdDataEmph 2 2 4" xfId="58489"/>
    <cellStyle name="SAPBEXstdDataEmph 2 2 4 2" xfId="58490"/>
    <cellStyle name="SAPBEXstdDataEmph 2 2 4 2 2" xfId="58491"/>
    <cellStyle name="SAPBEXstdDataEmph 2 2 5" xfId="58492"/>
    <cellStyle name="SAPBEXstdDataEmph 2 2 5 2" xfId="58493"/>
    <cellStyle name="SAPBEXstdDataEmph 2 2 5 2 2" xfId="58494"/>
    <cellStyle name="SAPBEXstdDataEmph 2 2 6" xfId="58495"/>
    <cellStyle name="SAPBEXstdDataEmph 2 2 6 2" xfId="58496"/>
    <cellStyle name="SAPBEXstdDataEmph 2 2 6 2 2" xfId="58497"/>
    <cellStyle name="SAPBEXstdDataEmph 2 2 6 3" xfId="58498"/>
    <cellStyle name="SAPBEXstdDataEmph 2 2 7" xfId="58499"/>
    <cellStyle name="SAPBEXstdDataEmph 2 2 7 2" xfId="58500"/>
    <cellStyle name="SAPBEXstdDataEmph 2 2 7 2 2" xfId="58501"/>
    <cellStyle name="SAPBEXstdDataEmph 2 2 7 3" xfId="58502"/>
    <cellStyle name="SAPBEXstdDataEmph 2 2 8" xfId="58503"/>
    <cellStyle name="SAPBEXstdDataEmph 2 2 8 2" xfId="58504"/>
    <cellStyle name="SAPBEXstdDataEmph 2 2 8 2 2" xfId="58505"/>
    <cellStyle name="SAPBEXstdDataEmph 2 2 8 3" xfId="58506"/>
    <cellStyle name="SAPBEXstdDataEmph 2 2 9" xfId="58507"/>
    <cellStyle name="SAPBEXstdDataEmph 2 2 9 2" xfId="58508"/>
    <cellStyle name="SAPBEXstdDataEmph 2 2 9 2 2" xfId="58509"/>
    <cellStyle name="SAPBEXstdDataEmph 2 2 9 3" xfId="58510"/>
    <cellStyle name="SAPBEXstdDataEmph 2 3" xfId="58511"/>
    <cellStyle name="SAPBEXstdDataEmph 2 3 2" xfId="58512"/>
    <cellStyle name="SAPBEXstdDataEmph 2 3 2 2" xfId="58513"/>
    <cellStyle name="SAPBEXstdDataEmph 2 3 3" xfId="58514"/>
    <cellStyle name="SAPBEXstdDataEmph 2 3 4" xfId="58515"/>
    <cellStyle name="SAPBEXstdDataEmph 2 4" xfId="58516"/>
    <cellStyle name="SAPBEXstdDataEmph 2 4 2" xfId="58517"/>
    <cellStyle name="SAPBEXstdDataEmph 2 4 2 2" xfId="58518"/>
    <cellStyle name="SAPBEXstdDataEmph 2 4 3" xfId="58519"/>
    <cellStyle name="SAPBEXstdDataEmph 2 5" xfId="58520"/>
    <cellStyle name="SAPBEXstdDataEmph 2 5 2" xfId="58521"/>
    <cellStyle name="SAPBEXstdDataEmph 2 5 2 2" xfId="58522"/>
    <cellStyle name="SAPBEXstdDataEmph 2 6" xfId="58523"/>
    <cellStyle name="SAPBEXstdDataEmph 2 6 2" xfId="58524"/>
    <cellStyle name="SAPBEXstdDataEmph 2 6 2 2" xfId="58525"/>
    <cellStyle name="SAPBEXstdDataEmph 2 7" xfId="58526"/>
    <cellStyle name="SAPBEXstdDataEmph 2 7 2" xfId="58527"/>
    <cellStyle name="SAPBEXstdDataEmph 2 7 2 2" xfId="58528"/>
    <cellStyle name="SAPBEXstdDataEmph 2 7 3" xfId="58529"/>
    <cellStyle name="SAPBEXstdDataEmph 2 8" xfId="58530"/>
    <cellStyle name="SAPBEXstdDataEmph 2 8 2" xfId="58531"/>
    <cellStyle name="SAPBEXstdDataEmph 2 8 2 2" xfId="58532"/>
    <cellStyle name="SAPBEXstdDataEmph 2 8 3" xfId="58533"/>
    <cellStyle name="SAPBEXstdDataEmph 2 9" xfId="58534"/>
    <cellStyle name="SAPBEXstdDataEmph 2 9 2" xfId="58535"/>
    <cellStyle name="SAPBEXstdDataEmph 2 9 2 2" xfId="58536"/>
    <cellStyle name="SAPBEXstdDataEmph 2 9 3" xfId="58537"/>
    <cellStyle name="SAPBEXstdDataEmph 20" xfId="58538"/>
    <cellStyle name="SAPBEXstdDataEmph 20 2" xfId="58539"/>
    <cellStyle name="SAPBEXstdDataEmph 20 2 2" xfId="58540"/>
    <cellStyle name="SAPBEXstdDataEmph 20 3" xfId="58541"/>
    <cellStyle name="SAPBEXstdDataEmph 21" xfId="58542"/>
    <cellStyle name="SAPBEXstdDataEmph 21 2" xfId="58543"/>
    <cellStyle name="SAPBEXstdDataEmph 22" xfId="58544"/>
    <cellStyle name="SAPBEXstdDataEmph 22 2" xfId="58545"/>
    <cellStyle name="SAPBEXstdDataEmph 23" xfId="58546"/>
    <cellStyle name="SAPBEXstdDataEmph 23 2" xfId="58547"/>
    <cellStyle name="SAPBEXstdDataEmph 3" xfId="58548"/>
    <cellStyle name="SAPBEXstdDataEmph 3 10" xfId="58549"/>
    <cellStyle name="SAPBEXstdDataEmph 3 10 2" xfId="58550"/>
    <cellStyle name="SAPBEXstdDataEmph 3 10 2 2" xfId="58551"/>
    <cellStyle name="SAPBEXstdDataEmph 3 10 3" xfId="58552"/>
    <cellStyle name="SAPBEXstdDataEmph 3 11" xfId="58553"/>
    <cellStyle name="SAPBEXstdDataEmph 3 11 2" xfId="58554"/>
    <cellStyle name="SAPBEXstdDataEmph 3 11 2 2" xfId="58555"/>
    <cellStyle name="SAPBEXstdDataEmph 3 11 3" xfId="58556"/>
    <cellStyle name="SAPBEXstdDataEmph 3 12" xfId="58557"/>
    <cellStyle name="SAPBEXstdDataEmph 3 12 2" xfId="58558"/>
    <cellStyle name="SAPBEXstdDataEmph 3 12 2 2" xfId="58559"/>
    <cellStyle name="SAPBEXstdDataEmph 3 12 3" xfId="58560"/>
    <cellStyle name="SAPBEXstdDataEmph 3 13" xfId="58561"/>
    <cellStyle name="SAPBEXstdDataEmph 3 13 2" xfId="58562"/>
    <cellStyle name="SAPBEXstdDataEmph 3 13 2 2" xfId="58563"/>
    <cellStyle name="SAPBEXstdDataEmph 3 13 3" xfId="58564"/>
    <cellStyle name="SAPBEXstdDataEmph 3 14" xfId="58565"/>
    <cellStyle name="SAPBEXstdDataEmph 3 14 2" xfId="58566"/>
    <cellStyle name="SAPBEXstdDataEmph 3 2" xfId="58567"/>
    <cellStyle name="SAPBEXstdDataEmph 3 2 2" xfId="58568"/>
    <cellStyle name="SAPBEXstdDataEmph 3 2 2 2" xfId="58569"/>
    <cellStyle name="SAPBEXstdDataEmph 3 2 2 2 2" xfId="58570"/>
    <cellStyle name="SAPBEXstdDataEmph 3 2 2 3" xfId="58571"/>
    <cellStyle name="SAPBEXstdDataEmph 3 2 3" xfId="58572"/>
    <cellStyle name="SAPBEXstdDataEmph 3 2 3 2" xfId="58573"/>
    <cellStyle name="SAPBEXstdDataEmph 3 2 3 3" xfId="58574"/>
    <cellStyle name="SAPBEXstdDataEmph 3 2 4" xfId="58575"/>
    <cellStyle name="SAPBEXstdDataEmph 3 2 5" xfId="58576"/>
    <cellStyle name="SAPBEXstdDataEmph 3 3" xfId="58577"/>
    <cellStyle name="SAPBEXstdDataEmph 3 3 2" xfId="58578"/>
    <cellStyle name="SAPBEXstdDataEmph 3 3 2 2" xfId="58579"/>
    <cellStyle name="SAPBEXstdDataEmph 3 3 3" xfId="58580"/>
    <cellStyle name="SAPBEXstdDataEmph 3 4" xfId="58581"/>
    <cellStyle name="SAPBEXstdDataEmph 3 4 2" xfId="58582"/>
    <cellStyle name="SAPBEXstdDataEmph 3 4 2 2" xfId="58583"/>
    <cellStyle name="SAPBEXstdDataEmph 3 4 3" xfId="58584"/>
    <cellStyle name="SAPBEXstdDataEmph 3 5" xfId="58585"/>
    <cellStyle name="SAPBEXstdDataEmph 3 5 2" xfId="58586"/>
    <cellStyle name="SAPBEXstdDataEmph 3 5 2 2" xfId="58587"/>
    <cellStyle name="SAPBEXstdDataEmph 3 6" xfId="58588"/>
    <cellStyle name="SAPBEXstdDataEmph 3 6 2" xfId="58589"/>
    <cellStyle name="SAPBEXstdDataEmph 3 6 2 2" xfId="58590"/>
    <cellStyle name="SAPBEXstdDataEmph 3 7" xfId="58591"/>
    <cellStyle name="SAPBEXstdDataEmph 3 7 2" xfId="58592"/>
    <cellStyle name="SAPBEXstdDataEmph 3 7 2 2" xfId="58593"/>
    <cellStyle name="SAPBEXstdDataEmph 3 8" xfId="58594"/>
    <cellStyle name="SAPBEXstdDataEmph 3 8 2" xfId="58595"/>
    <cellStyle name="SAPBEXstdDataEmph 3 8 2 2" xfId="58596"/>
    <cellStyle name="SAPBEXstdDataEmph 3 8 3" xfId="58597"/>
    <cellStyle name="SAPBEXstdDataEmph 3 9" xfId="58598"/>
    <cellStyle name="SAPBEXstdDataEmph 3 9 2" xfId="58599"/>
    <cellStyle name="SAPBEXstdDataEmph 3 9 2 2" xfId="58600"/>
    <cellStyle name="SAPBEXstdDataEmph 3 9 3" xfId="58601"/>
    <cellStyle name="SAPBEXstdDataEmph 4" xfId="58602"/>
    <cellStyle name="SAPBEXstdDataEmph 4 10" xfId="58603"/>
    <cellStyle name="SAPBEXstdDataEmph 4 10 2" xfId="58604"/>
    <cellStyle name="SAPBEXstdDataEmph 4 10 2 2" xfId="58605"/>
    <cellStyle name="SAPBEXstdDataEmph 4 10 3" xfId="58606"/>
    <cellStyle name="SAPBEXstdDataEmph 4 11" xfId="58607"/>
    <cellStyle name="SAPBEXstdDataEmph 4 11 2" xfId="58608"/>
    <cellStyle name="SAPBEXstdDataEmph 4 11 2 2" xfId="58609"/>
    <cellStyle name="SAPBEXstdDataEmph 4 11 3" xfId="58610"/>
    <cellStyle name="SAPBEXstdDataEmph 4 12" xfId="58611"/>
    <cellStyle name="SAPBEXstdDataEmph 4 12 2" xfId="58612"/>
    <cellStyle name="SAPBEXstdDataEmph 4 12 2 2" xfId="58613"/>
    <cellStyle name="SAPBEXstdDataEmph 4 12 3" xfId="58614"/>
    <cellStyle name="SAPBEXstdDataEmph 4 13" xfId="58615"/>
    <cellStyle name="SAPBEXstdDataEmph 4 13 2" xfId="58616"/>
    <cellStyle name="SAPBEXstdDataEmph 4 13 2 2" xfId="58617"/>
    <cellStyle name="SAPBEXstdDataEmph 4 13 3" xfId="58618"/>
    <cellStyle name="SAPBEXstdDataEmph 4 14" xfId="58619"/>
    <cellStyle name="SAPBEXstdDataEmph 4 14 2" xfId="58620"/>
    <cellStyle name="SAPBEXstdDataEmph 4 2" xfId="58621"/>
    <cellStyle name="SAPBEXstdDataEmph 4 2 2" xfId="58622"/>
    <cellStyle name="SAPBEXstdDataEmph 4 2 2 2" xfId="58623"/>
    <cellStyle name="SAPBEXstdDataEmph 4 2 3" xfId="58624"/>
    <cellStyle name="SAPBEXstdDataEmph 4 2 4" xfId="58625"/>
    <cellStyle name="SAPBEXstdDataEmph 4 3" xfId="58626"/>
    <cellStyle name="SAPBEXstdDataEmph 4 3 2" xfId="58627"/>
    <cellStyle name="SAPBEXstdDataEmph 4 3 2 2" xfId="58628"/>
    <cellStyle name="SAPBEXstdDataEmph 4 3 3" xfId="58629"/>
    <cellStyle name="SAPBEXstdDataEmph 4 3 4" xfId="58630"/>
    <cellStyle name="SAPBEXstdDataEmph 4 4" xfId="58631"/>
    <cellStyle name="SAPBEXstdDataEmph 4 4 2" xfId="58632"/>
    <cellStyle name="SAPBEXstdDataEmph 4 4 2 2" xfId="58633"/>
    <cellStyle name="SAPBEXstdDataEmph 4 5" xfId="58634"/>
    <cellStyle name="SAPBEXstdDataEmph 4 5 2" xfId="58635"/>
    <cellStyle name="SAPBEXstdDataEmph 4 5 2 2" xfId="58636"/>
    <cellStyle name="SAPBEXstdDataEmph 4 6" xfId="58637"/>
    <cellStyle name="SAPBEXstdDataEmph 4 6 2" xfId="58638"/>
    <cellStyle name="SAPBEXstdDataEmph 4 6 2 2" xfId="58639"/>
    <cellStyle name="SAPBEXstdDataEmph 4 7" xfId="58640"/>
    <cellStyle name="SAPBEXstdDataEmph 4 7 2" xfId="58641"/>
    <cellStyle name="SAPBEXstdDataEmph 4 7 2 2" xfId="58642"/>
    <cellStyle name="SAPBEXstdDataEmph 4 8" xfId="58643"/>
    <cellStyle name="SAPBEXstdDataEmph 4 8 2" xfId="58644"/>
    <cellStyle name="SAPBEXstdDataEmph 4 8 2 2" xfId="58645"/>
    <cellStyle name="SAPBEXstdDataEmph 4 8 3" xfId="58646"/>
    <cellStyle name="SAPBEXstdDataEmph 4 9" xfId="58647"/>
    <cellStyle name="SAPBEXstdDataEmph 4 9 2" xfId="58648"/>
    <cellStyle name="SAPBEXstdDataEmph 4 9 2 2" xfId="58649"/>
    <cellStyle name="SAPBEXstdDataEmph 4 9 3" xfId="58650"/>
    <cellStyle name="SAPBEXstdDataEmph 5" xfId="58651"/>
    <cellStyle name="SAPBEXstdDataEmph 5 10" xfId="58652"/>
    <cellStyle name="SAPBEXstdDataEmph 5 10 2" xfId="58653"/>
    <cellStyle name="SAPBEXstdDataEmph 5 10 2 2" xfId="58654"/>
    <cellStyle name="SAPBEXstdDataEmph 5 10 3" xfId="58655"/>
    <cellStyle name="SAPBEXstdDataEmph 5 11" xfId="58656"/>
    <cellStyle name="SAPBEXstdDataEmph 5 11 2" xfId="58657"/>
    <cellStyle name="SAPBEXstdDataEmph 5 11 2 2" xfId="58658"/>
    <cellStyle name="SAPBEXstdDataEmph 5 11 3" xfId="58659"/>
    <cellStyle name="SAPBEXstdDataEmph 5 12" xfId="58660"/>
    <cellStyle name="SAPBEXstdDataEmph 5 12 2" xfId="58661"/>
    <cellStyle name="SAPBEXstdDataEmph 5 12 2 2" xfId="58662"/>
    <cellStyle name="SAPBEXstdDataEmph 5 12 3" xfId="58663"/>
    <cellStyle name="SAPBEXstdDataEmph 5 13" xfId="58664"/>
    <cellStyle name="SAPBEXstdDataEmph 5 13 2" xfId="58665"/>
    <cellStyle name="SAPBEXstdDataEmph 5 13 2 2" xfId="58666"/>
    <cellStyle name="SAPBEXstdDataEmph 5 13 3" xfId="58667"/>
    <cellStyle name="SAPBEXstdDataEmph 5 14" xfId="58668"/>
    <cellStyle name="SAPBEXstdDataEmph 5 14 2" xfId="58669"/>
    <cellStyle name="SAPBEXstdDataEmph 5 2" xfId="58670"/>
    <cellStyle name="SAPBEXstdDataEmph 5 2 2" xfId="58671"/>
    <cellStyle name="SAPBEXstdDataEmph 5 2 2 2" xfId="58672"/>
    <cellStyle name="SAPBEXstdDataEmph 5 2 3" xfId="58673"/>
    <cellStyle name="SAPBEXstdDataEmph 5 2 4" xfId="58674"/>
    <cellStyle name="SAPBEXstdDataEmph 5 3" xfId="58675"/>
    <cellStyle name="SAPBEXstdDataEmph 5 3 2" xfId="58676"/>
    <cellStyle name="SAPBEXstdDataEmph 5 3 2 2" xfId="58677"/>
    <cellStyle name="SAPBEXstdDataEmph 5 3 3" xfId="58678"/>
    <cellStyle name="SAPBEXstdDataEmph 5 3 4" xfId="58679"/>
    <cellStyle name="SAPBEXstdDataEmph 5 4" xfId="58680"/>
    <cellStyle name="SAPBEXstdDataEmph 5 4 2" xfId="58681"/>
    <cellStyle name="SAPBEXstdDataEmph 5 4 2 2" xfId="58682"/>
    <cellStyle name="SAPBEXstdDataEmph 5 5" xfId="58683"/>
    <cellStyle name="SAPBEXstdDataEmph 5 5 2" xfId="58684"/>
    <cellStyle name="SAPBEXstdDataEmph 5 5 2 2" xfId="58685"/>
    <cellStyle name="SAPBEXstdDataEmph 5 6" xfId="58686"/>
    <cellStyle name="SAPBEXstdDataEmph 5 6 2" xfId="58687"/>
    <cellStyle name="SAPBEXstdDataEmph 5 6 2 2" xfId="58688"/>
    <cellStyle name="SAPBEXstdDataEmph 5 7" xfId="58689"/>
    <cellStyle name="SAPBEXstdDataEmph 5 7 2" xfId="58690"/>
    <cellStyle name="SAPBEXstdDataEmph 5 7 2 2" xfId="58691"/>
    <cellStyle name="SAPBEXstdDataEmph 5 8" xfId="58692"/>
    <cellStyle name="SAPBEXstdDataEmph 5 8 2" xfId="58693"/>
    <cellStyle name="SAPBEXstdDataEmph 5 8 2 2" xfId="58694"/>
    <cellStyle name="SAPBEXstdDataEmph 5 8 3" xfId="58695"/>
    <cellStyle name="SAPBEXstdDataEmph 5 9" xfId="58696"/>
    <cellStyle name="SAPBEXstdDataEmph 5 9 2" xfId="58697"/>
    <cellStyle name="SAPBEXstdDataEmph 5 9 2 2" xfId="58698"/>
    <cellStyle name="SAPBEXstdDataEmph 5 9 3" xfId="58699"/>
    <cellStyle name="SAPBEXstdDataEmph 6" xfId="58700"/>
    <cellStyle name="SAPBEXstdDataEmph 6 10" xfId="58701"/>
    <cellStyle name="SAPBEXstdDataEmph 6 10 2" xfId="58702"/>
    <cellStyle name="SAPBEXstdDataEmph 6 10 2 2" xfId="58703"/>
    <cellStyle name="SAPBEXstdDataEmph 6 10 3" xfId="58704"/>
    <cellStyle name="SAPBEXstdDataEmph 6 11" xfId="58705"/>
    <cellStyle name="SAPBEXstdDataEmph 6 11 2" xfId="58706"/>
    <cellStyle name="SAPBEXstdDataEmph 6 11 2 2" xfId="58707"/>
    <cellStyle name="SAPBEXstdDataEmph 6 11 3" xfId="58708"/>
    <cellStyle name="SAPBEXstdDataEmph 6 12" xfId="58709"/>
    <cellStyle name="SAPBEXstdDataEmph 6 12 2" xfId="58710"/>
    <cellStyle name="SAPBEXstdDataEmph 6 12 2 2" xfId="58711"/>
    <cellStyle name="SAPBEXstdDataEmph 6 12 3" xfId="58712"/>
    <cellStyle name="SAPBEXstdDataEmph 6 13" xfId="58713"/>
    <cellStyle name="SAPBEXstdDataEmph 6 13 2" xfId="58714"/>
    <cellStyle name="SAPBEXstdDataEmph 6 13 2 2" xfId="58715"/>
    <cellStyle name="SAPBEXstdDataEmph 6 13 3" xfId="58716"/>
    <cellStyle name="SAPBEXstdDataEmph 6 14" xfId="58717"/>
    <cellStyle name="SAPBEXstdDataEmph 6 14 2" xfId="58718"/>
    <cellStyle name="SAPBEXstdDataEmph 6 2" xfId="58719"/>
    <cellStyle name="SAPBEXstdDataEmph 6 2 2" xfId="58720"/>
    <cellStyle name="SAPBEXstdDataEmph 6 2 2 2" xfId="58721"/>
    <cellStyle name="SAPBEXstdDataEmph 6 2 2 3" xfId="58722"/>
    <cellStyle name="SAPBEXstdDataEmph 6 2 3" xfId="58723"/>
    <cellStyle name="SAPBEXstdDataEmph 6 2 3 2" xfId="58724"/>
    <cellStyle name="SAPBEXstdDataEmph 6 2 3 3" xfId="58725"/>
    <cellStyle name="SAPBEXstdDataEmph 6 2 4" xfId="58726"/>
    <cellStyle name="SAPBEXstdDataEmph 6 2 5" xfId="58727"/>
    <cellStyle name="SAPBEXstdDataEmph 6 3" xfId="58728"/>
    <cellStyle name="SAPBEXstdDataEmph 6 3 2" xfId="58729"/>
    <cellStyle name="SAPBEXstdDataEmph 6 3 2 2" xfId="58730"/>
    <cellStyle name="SAPBEXstdDataEmph 6 3 3" xfId="58731"/>
    <cellStyle name="SAPBEXstdDataEmph 6 4" xfId="58732"/>
    <cellStyle name="SAPBEXstdDataEmph 6 4 2" xfId="58733"/>
    <cellStyle name="SAPBEXstdDataEmph 6 4 2 2" xfId="58734"/>
    <cellStyle name="SAPBEXstdDataEmph 6 4 3" xfId="58735"/>
    <cellStyle name="SAPBEXstdDataEmph 6 5" xfId="58736"/>
    <cellStyle name="SAPBEXstdDataEmph 6 5 2" xfId="58737"/>
    <cellStyle name="SAPBEXstdDataEmph 6 5 2 2" xfId="58738"/>
    <cellStyle name="SAPBEXstdDataEmph 6 6" xfId="58739"/>
    <cellStyle name="SAPBEXstdDataEmph 6 6 2" xfId="58740"/>
    <cellStyle name="SAPBEXstdDataEmph 6 6 2 2" xfId="58741"/>
    <cellStyle name="SAPBEXstdDataEmph 6 7" xfId="58742"/>
    <cellStyle name="SAPBEXstdDataEmph 6 7 2" xfId="58743"/>
    <cellStyle name="SAPBEXstdDataEmph 6 7 2 2" xfId="58744"/>
    <cellStyle name="SAPBEXstdDataEmph 6 8" xfId="58745"/>
    <cellStyle name="SAPBEXstdDataEmph 6 8 2" xfId="58746"/>
    <cellStyle name="SAPBEXstdDataEmph 6 8 2 2" xfId="58747"/>
    <cellStyle name="SAPBEXstdDataEmph 6 8 3" xfId="58748"/>
    <cellStyle name="SAPBEXstdDataEmph 6 9" xfId="58749"/>
    <cellStyle name="SAPBEXstdDataEmph 6 9 2" xfId="58750"/>
    <cellStyle name="SAPBEXstdDataEmph 6 9 2 2" xfId="58751"/>
    <cellStyle name="SAPBEXstdDataEmph 6 9 3" xfId="58752"/>
    <cellStyle name="SAPBEXstdDataEmph 7" xfId="58753"/>
    <cellStyle name="SAPBEXstdDataEmph 7 10" xfId="58754"/>
    <cellStyle name="SAPBEXstdDataEmph 7 10 2" xfId="58755"/>
    <cellStyle name="SAPBEXstdDataEmph 7 10 2 2" xfId="58756"/>
    <cellStyle name="SAPBEXstdDataEmph 7 10 3" xfId="58757"/>
    <cellStyle name="SAPBEXstdDataEmph 7 11" xfId="58758"/>
    <cellStyle name="SAPBEXstdDataEmph 7 11 2" xfId="58759"/>
    <cellStyle name="SAPBEXstdDataEmph 7 2" xfId="58760"/>
    <cellStyle name="SAPBEXstdDataEmph 7 2 2" xfId="58761"/>
    <cellStyle name="SAPBEXstdDataEmph 7 2 2 2" xfId="58762"/>
    <cellStyle name="SAPBEXstdDataEmph 7 2 2 3" xfId="58763"/>
    <cellStyle name="SAPBEXstdDataEmph 7 2 3" xfId="58764"/>
    <cellStyle name="SAPBEXstdDataEmph 7 2 3 2" xfId="58765"/>
    <cellStyle name="SAPBEXstdDataEmph 7 2 3 3" xfId="58766"/>
    <cellStyle name="SAPBEXstdDataEmph 7 2 4" xfId="58767"/>
    <cellStyle name="SAPBEXstdDataEmph 7 2 5" xfId="58768"/>
    <cellStyle name="SAPBEXstdDataEmph 7 3" xfId="58769"/>
    <cellStyle name="SAPBEXstdDataEmph 7 3 2" xfId="58770"/>
    <cellStyle name="SAPBEXstdDataEmph 7 3 2 2" xfId="58771"/>
    <cellStyle name="SAPBEXstdDataEmph 7 3 3" xfId="58772"/>
    <cellStyle name="SAPBEXstdDataEmph 7 4" xfId="58773"/>
    <cellStyle name="SAPBEXstdDataEmph 7 4 2" xfId="58774"/>
    <cellStyle name="SAPBEXstdDataEmph 7 4 2 2" xfId="58775"/>
    <cellStyle name="SAPBEXstdDataEmph 7 4 3" xfId="58776"/>
    <cellStyle name="SAPBEXstdDataEmph 7 5" xfId="58777"/>
    <cellStyle name="SAPBEXstdDataEmph 7 5 2" xfId="58778"/>
    <cellStyle name="SAPBEXstdDataEmph 7 5 2 2" xfId="58779"/>
    <cellStyle name="SAPBEXstdDataEmph 7 6" xfId="58780"/>
    <cellStyle name="SAPBEXstdDataEmph 7 6 2" xfId="58781"/>
    <cellStyle name="SAPBEXstdDataEmph 7 6 2 2" xfId="58782"/>
    <cellStyle name="SAPBEXstdDataEmph 7 6 3" xfId="58783"/>
    <cellStyle name="SAPBEXstdDataEmph 7 7" xfId="58784"/>
    <cellStyle name="SAPBEXstdDataEmph 7 7 2" xfId="58785"/>
    <cellStyle name="SAPBEXstdDataEmph 7 7 2 2" xfId="58786"/>
    <cellStyle name="SAPBEXstdDataEmph 7 7 3" xfId="58787"/>
    <cellStyle name="SAPBEXstdDataEmph 7 8" xfId="58788"/>
    <cellStyle name="SAPBEXstdDataEmph 7 8 2" xfId="58789"/>
    <cellStyle name="SAPBEXstdDataEmph 7 8 2 2" xfId="58790"/>
    <cellStyle name="SAPBEXstdDataEmph 7 8 3" xfId="58791"/>
    <cellStyle name="SAPBEXstdDataEmph 7 9" xfId="58792"/>
    <cellStyle name="SAPBEXstdDataEmph 7 9 2" xfId="58793"/>
    <cellStyle name="SAPBEXstdDataEmph 7 9 2 2" xfId="58794"/>
    <cellStyle name="SAPBEXstdDataEmph 7 9 3" xfId="58795"/>
    <cellStyle name="SAPBEXstdDataEmph 8" xfId="58796"/>
    <cellStyle name="SAPBEXstdDataEmph 8 10" xfId="58797"/>
    <cellStyle name="SAPBEXstdDataEmph 8 10 2" xfId="58798"/>
    <cellStyle name="SAPBEXstdDataEmph 8 10 2 2" xfId="58799"/>
    <cellStyle name="SAPBEXstdDataEmph 8 10 3" xfId="58800"/>
    <cellStyle name="SAPBEXstdDataEmph 8 11" xfId="58801"/>
    <cellStyle name="SAPBEXstdDataEmph 8 11 2" xfId="58802"/>
    <cellStyle name="SAPBEXstdDataEmph 8 2" xfId="58803"/>
    <cellStyle name="SAPBEXstdDataEmph 8 2 2" xfId="58804"/>
    <cellStyle name="SAPBEXstdDataEmph 8 2 2 2" xfId="58805"/>
    <cellStyle name="SAPBEXstdDataEmph 8 2 3" xfId="58806"/>
    <cellStyle name="SAPBEXstdDataEmph 8 3" xfId="58807"/>
    <cellStyle name="SAPBEXstdDataEmph 8 3 2" xfId="58808"/>
    <cellStyle name="SAPBEXstdDataEmph 8 3 2 2" xfId="58809"/>
    <cellStyle name="SAPBEXstdDataEmph 8 3 3" xfId="58810"/>
    <cellStyle name="SAPBEXstdDataEmph 8 4" xfId="58811"/>
    <cellStyle name="SAPBEXstdDataEmph 8 4 2" xfId="58812"/>
    <cellStyle name="SAPBEXstdDataEmph 8 4 2 2" xfId="58813"/>
    <cellStyle name="SAPBEXstdDataEmph 8 5" xfId="58814"/>
    <cellStyle name="SAPBEXstdDataEmph 8 5 2" xfId="58815"/>
    <cellStyle name="SAPBEXstdDataEmph 8 5 2 2" xfId="58816"/>
    <cellStyle name="SAPBEXstdDataEmph 8 6" xfId="58817"/>
    <cellStyle name="SAPBEXstdDataEmph 8 6 2" xfId="58818"/>
    <cellStyle name="SAPBEXstdDataEmph 8 6 2 2" xfId="58819"/>
    <cellStyle name="SAPBEXstdDataEmph 8 6 3" xfId="58820"/>
    <cellStyle name="SAPBEXstdDataEmph 8 7" xfId="58821"/>
    <cellStyle name="SAPBEXstdDataEmph 8 7 2" xfId="58822"/>
    <cellStyle name="SAPBEXstdDataEmph 8 7 2 2" xfId="58823"/>
    <cellStyle name="SAPBEXstdDataEmph 8 7 3" xfId="58824"/>
    <cellStyle name="SAPBEXstdDataEmph 8 8" xfId="58825"/>
    <cellStyle name="SAPBEXstdDataEmph 8 8 2" xfId="58826"/>
    <cellStyle name="SAPBEXstdDataEmph 8 8 2 2" xfId="58827"/>
    <cellStyle name="SAPBEXstdDataEmph 8 8 3" xfId="58828"/>
    <cellStyle name="SAPBEXstdDataEmph 8 9" xfId="58829"/>
    <cellStyle name="SAPBEXstdDataEmph 8 9 2" xfId="58830"/>
    <cellStyle name="SAPBEXstdDataEmph 8 9 2 2" xfId="58831"/>
    <cellStyle name="SAPBEXstdDataEmph 8 9 3" xfId="58832"/>
    <cellStyle name="SAPBEXstdDataEmph 9" xfId="58833"/>
    <cellStyle name="SAPBEXstdDataEmph 9 10" xfId="58834"/>
    <cellStyle name="SAPBEXstdDataEmph 9 10 2" xfId="58835"/>
    <cellStyle name="SAPBEXstdDataEmph 9 10 2 2" xfId="58836"/>
    <cellStyle name="SAPBEXstdDataEmph 9 10 3" xfId="58837"/>
    <cellStyle name="SAPBEXstdDataEmph 9 11" xfId="58838"/>
    <cellStyle name="SAPBEXstdDataEmph 9 11 2" xfId="58839"/>
    <cellStyle name="SAPBEXstdDataEmph 9 2" xfId="58840"/>
    <cellStyle name="SAPBEXstdDataEmph 9 2 2" xfId="58841"/>
    <cellStyle name="SAPBEXstdDataEmph 9 2 2 2" xfId="58842"/>
    <cellStyle name="SAPBEXstdDataEmph 9 3" xfId="58843"/>
    <cellStyle name="SAPBEXstdDataEmph 9 3 2" xfId="58844"/>
    <cellStyle name="SAPBEXstdDataEmph 9 3 2 2" xfId="58845"/>
    <cellStyle name="SAPBEXstdDataEmph 9 4" xfId="58846"/>
    <cellStyle name="SAPBEXstdDataEmph 9 4 2" xfId="58847"/>
    <cellStyle name="SAPBEXstdDataEmph 9 4 2 2" xfId="58848"/>
    <cellStyle name="SAPBEXstdDataEmph 9 5" xfId="58849"/>
    <cellStyle name="SAPBEXstdDataEmph 9 5 2" xfId="58850"/>
    <cellStyle name="SAPBEXstdDataEmph 9 5 2 2" xfId="58851"/>
    <cellStyle name="SAPBEXstdDataEmph 9 6" xfId="58852"/>
    <cellStyle name="SAPBEXstdDataEmph 9 6 2" xfId="58853"/>
    <cellStyle name="SAPBEXstdDataEmph 9 6 2 2" xfId="58854"/>
    <cellStyle name="SAPBEXstdDataEmph 9 6 3" xfId="58855"/>
    <cellStyle name="SAPBEXstdDataEmph 9 7" xfId="58856"/>
    <cellStyle name="SAPBEXstdDataEmph 9 7 2" xfId="58857"/>
    <cellStyle name="SAPBEXstdDataEmph 9 7 2 2" xfId="58858"/>
    <cellStyle name="SAPBEXstdDataEmph 9 7 3" xfId="58859"/>
    <cellStyle name="SAPBEXstdDataEmph 9 8" xfId="58860"/>
    <cellStyle name="SAPBEXstdDataEmph 9 8 2" xfId="58861"/>
    <cellStyle name="SAPBEXstdDataEmph 9 8 2 2" xfId="58862"/>
    <cellStyle name="SAPBEXstdDataEmph 9 8 3" xfId="58863"/>
    <cellStyle name="SAPBEXstdDataEmph 9 9" xfId="58864"/>
    <cellStyle name="SAPBEXstdDataEmph 9 9 2" xfId="58865"/>
    <cellStyle name="SAPBEXstdDataEmph 9 9 2 2" xfId="58866"/>
    <cellStyle name="SAPBEXstdDataEmph 9 9 3" xfId="58867"/>
    <cellStyle name="SAPBEXstdItem" xfId="58868"/>
    <cellStyle name="SAPBEXstdItem 10" xfId="58869"/>
    <cellStyle name="SAPBEXstdItem 10 2" xfId="58870"/>
    <cellStyle name="SAPBEXstdItem 10 2 2" xfId="58871"/>
    <cellStyle name="SAPBEXstdItem 10 2 2 2" xfId="58872"/>
    <cellStyle name="SAPBEXstdItem 10 2 2 3" xfId="58873"/>
    <cellStyle name="SAPBEXstdItem 10 2 3" xfId="58874"/>
    <cellStyle name="SAPBEXstdItem 10 2 3 2" xfId="58875"/>
    <cellStyle name="SAPBEXstdItem 10 2 3 3" xfId="58876"/>
    <cellStyle name="SAPBEXstdItem 10 2 4" xfId="58877"/>
    <cellStyle name="SAPBEXstdItem 10 2 5" xfId="58878"/>
    <cellStyle name="SAPBEXstdItem 10 3" xfId="58879"/>
    <cellStyle name="SAPBEXstdItem 10 3 2" xfId="58880"/>
    <cellStyle name="SAPBEXstdItem 10 3 3" xfId="58881"/>
    <cellStyle name="SAPBEXstdItem 10 4" xfId="58882"/>
    <cellStyle name="SAPBEXstdItem 10 4 2" xfId="58883"/>
    <cellStyle name="SAPBEXstdItem 10 4 3" xfId="58884"/>
    <cellStyle name="SAPBEXstdItem 10 5" xfId="58885"/>
    <cellStyle name="SAPBEXstdItem 10 6" xfId="58886"/>
    <cellStyle name="SAPBEXstdItem 11" xfId="58887"/>
    <cellStyle name="SAPBEXstdItem 11 2" xfId="58888"/>
    <cellStyle name="SAPBEXstdItem 11 2 2" xfId="58889"/>
    <cellStyle name="SAPBEXstdItem 11 2 2 2" xfId="58890"/>
    <cellStyle name="SAPBEXstdItem 11 2 2 3" xfId="58891"/>
    <cellStyle name="SAPBEXstdItem 11 2 3" xfId="58892"/>
    <cellStyle name="SAPBEXstdItem 11 2 3 2" xfId="58893"/>
    <cellStyle name="SAPBEXstdItem 11 2 3 3" xfId="58894"/>
    <cellStyle name="SAPBEXstdItem 11 2 4" xfId="58895"/>
    <cellStyle name="SAPBEXstdItem 11 2 5" xfId="58896"/>
    <cellStyle name="SAPBEXstdItem 11 3" xfId="58897"/>
    <cellStyle name="SAPBEXstdItem 11 3 2" xfId="58898"/>
    <cellStyle name="SAPBEXstdItem 11 3 3" xfId="58899"/>
    <cellStyle name="SAPBEXstdItem 11 4" xfId="58900"/>
    <cellStyle name="SAPBEXstdItem 11 4 2" xfId="58901"/>
    <cellStyle name="SAPBEXstdItem 11 4 3" xfId="58902"/>
    <cellStyle name="SAPBEXstdItem 11 5" xfId="58903"/>
    <cellStyle name="SAPBEXstdItem 11 6" xfId="58904"/>
    <cellStyle name="SAPBEXstdItem 12" xfId="58905"/>
    <cellStyle name="SAPBEXstdItem 12 2" xfId="58906"/>
    <cellStyle name="SAPBEXstdItem 12 2 2" xfId="58907"/>
    <cellStyle name="SAPBEXstdItem 12 2 2 2" xfId="58908"/>
    <cellStyle name="SAPBEXstdItem 12 2 2 3" xfId="58909"/>
    <cellStyle name="SAPBEXstdItem 12 2 3" xfId="58910"/>
    <cellStyle name="SAPBEXstdItem 12 2 3 2" xfId="58911"/>
    <cellStyle name="SAPBEXstdItem 12 2 3 3" xfId="58912"/>
    <cellStyle name="SAPBEXstdItem 12 2 4" xfId="58913"/>
    <cellStyle name="SAPBEXstdItem 12 2 5" xfId="58914"/>
    <cellStyle name="SAPBEXstdItem 12 3" xfId="58915"/>
    <cellStyle name="SAPBEXstdItem 12 3 2" xfId="58916"/>
    <cellStyle name="SAPBEXstdItem 12 3 3" xfId="58917"/>
    <cellStyle name="SAPBEXstdItem 12 4" xfId="58918"/>
    <cellStyle name="SAPBEXstdItem 12 4 2" xfId="58919"/>
    <cellStyle name="SAPBEXstdItem 12 4 3" xfId="58920"/>
    <cellStyle name="SAPBEXstdItem 12 5" xfId="58921"/>
    <cellStyle name="SAPBEXstdItem 12 6" xfId="58922"/>
    <cellStyle name="SAPBEXstdItem 13" xfId="58923"/>
    <cellStyle name="SAPBEXstdItem 13 2" xfId="58924"/>
    <cellStyle name="SAPBEXstdItem 13 2 2" xfId="58925"/>
    <cellStyle name="SAPBEXstdItem 13 2 3" xfId="58926"/>
    <cellStyle name="SAPBEXstdItem 13 3" xfId="58927"/>
    <cellStyle name="SAPBEXstdItem 13 3 2" xfId="58928"/>
    <cellStyle name="SAPBEXstdItem 13 3 3" xfId="58929"/>
    <cellStyle name="SAPBEXstdItem 13 4" xfId="58930"/>
    <cellStyle name="SAPBEXstdItem 13 5" xfId="58931"/>
    <cellStyle name="SAPBEXstdItem 14" xfId="58932"/>
    <cellStyle name="SAPBEXstdItem 14 2" xfId="58933"/>
    <cellStyle name="SAPBEXstdItem 14 2 2" xfId="58934"/>
    <cellStyle name="SAPBEXstdItem 14 3" xfId="58935"/>
    <cellStyle name="SAPBEXstdItem 15" xfId="58936"/>
    <cellStyle name="SAPBEXstdItem 15 2" xfId="58937"/>
    <cellStyle name="SAPBEXstdItem 15 3" xfId="58938"/>
    <cellStyle name="SAPBEXstdItem 16" xfId="58939"/>
    <cellStyle name="SAPBEXstdItem 16 2" xfId="58940"/>
    <cellStyle name="SAPBEXstdItem 16 3" xfId="58941"/>
    <cellStyle name="SAPBEXstdItem 17" xfId="58942"/>
    <cellStyle name="SAPBEXstdItem 18" xfId="58943"/>
    <cellStyle name="SAPBEXstdItem 19" xfId="58944"/>
    <cellStyle name="SAPBEXstdItem 2" xfId="58945"/>
    <cellStyle name="SAPBEXstdItem 2 2" xfId="58946"/>
    <cellStyle name="SAPBEXstdItem 2 2 10" xfId="58947"/>
    <cellStyle name="SAPBEXstdItem 2 2 10 2" xfId="58948"/>
    <cellStyle name="SAPBEXstdItem 2 2 10 2 2" xfId="58949"/>
    <cellStyle name="SAPBEXstdItem 2 2 10 3" xfId="58950"/>
    <cellStyle name="SAPBEXstdItem 2 2 11" xfId="58951"/>
    <cellStyle name="SAPBEXstdItem 2 2 11 2" xfId="58952"/>
    <cellStyle name="SAPBEXstdItem 2 2 11 2 2" xfId="58953"/>
    <cellStyle name="SAPBEXstdItem 2 2 11 3" xfId="58954"/>
    <cellStyle name="SAPBEXstdItem 2 2 12" xfId="58955"/>
    <cellStyle name="SAPBEXstdItem 2 2 12 2" xfId="58956"/>
    <cellStyle name="SAPBEXstdItem 2 2 12 2 2" xfId="58957"/>
    <cellStyle name="SAPBEXstdItem 2 2 13" xfId="58958"/>
    <cellStyle name="SAPBEXstdItem 2 2 13 2" xfId="58959"/>
    <cellStyle name="SAPBEXstdItem 2 2 13 2 2" xfId="58960"/>
    <cellStyle name="SAPBEXstdItem 2 2 13 3" xfId="58961"/>
    <cellStyle name="SAPBEXstdItem 2 2 14" xfId="58962"/>
    <cellStyle name="SAPBEXstdItem 2 2 14 2" xfId="58963"/>
    <cellStyle name="SAPBEXstdItem 2 2 15" xfId="58964"/>
    <cellStyle name="SAPBEXstdItem 2 2 2" xfId="58965"/>
    <cellStyle name="SAPBEXstdItem 2 2 2 2" xfId="58966"/>
    <cellStyle name="SAPBEXstdItem 2 2 2 2 2" xfId="58967"/>
    <cellStyle name="SAPBEXstdItem 2 2 2 3" xfId="58968"/>
    <cellStyle name="SAPBEXstdItem 2 2 2 4" xfId="58969"/>
    <cellStyle name="SAPBEXstdItem 2 2 2 5" xfId="58970"/>
    <cellStyle name="SAPBEXstdItem 2 2 3" xfId="58971"/>
    <cellStyle name="SAPBEXstdItem 2 2 3 2" xfId="58972"/>
    <cellStyle name="SAPBEXstdItem 2 2 3 2 2" xfId="58973"/>
    <cellStyle name="SAPBEXstdItem 2 2 3 3" xfId="58974"/>
    <cellStyle name="SAPBEXstdItem 2 2 3 4" xfId="58975"/>
    <cellStyle name="SAPBEXstdItem 2 2 4" xfId="58976"/>
    <cellStyle name="SAPBEXstdItem 2 2 4 2" xfId="58977"/>
    <cellStyle name="SAPBEXstdItem 2 2 4 2 2" xfId="58978"/>
    <cellStyle name="SAPBEXstdItem 2 2 5" xfId="58979"/>
    <cellStyle name="SAPBEXstdItem 2 2 5 2" xfId="58980"/>
    <cellStyle name="SAPBEXstdItem 2 2 5 2 2" xfId="58981"/>
    <cellStyle name="SAPBEXstdItem 2 2 5 3" xfId="58982"/>
    <cellStyle name="SAPBEXstdItem 2 2 6" xfId="58983"/>
    <cellStyle name="SAPBEXstdItem 2 2 6 2" xfId="58984"/>
    <cellStyle name="SAPBEXstdItem 2 2 6 2 2" xfId="58985"/>
    <cellStyle name="SAPBEXstdItem 2 2 6 3" xfId="58986"/>
    <cellStyle name="SAPBEXstdItem 2 2 7" xfId="58987"/>
    <cellStyle name="SAPBEXstdItem 2 2 7 2" xfId="58988"/>
    <cellStyle name="SAPBEXstdItem 2 2 7 2 2" xfId="58989"/>
    <cellStyle name="SAPBEXstdItem 2 2 7 3" xfId="58990"/>
    <cellStyle name="SAPBEXstdItem 2 2 8" xfId="58991"/>
    <cellStyle name="SAPBEXstdItem 2 2 8 2" xfId="58992"/>
    <cellStyle name="SAPBEXstdItem 2 2 8 2 2" xfId="58993"/>
    <cellStyle name="SAPBEXstdItem 2 2 8 3" xfId="58994"/>
    <cellStyle name="SAPBEXstdItem 2 2 9" xfId="58995"/>
    <cellStyle name="SAPBEXstdItem 2 2 9 2" xfId="58996"/>
    <cellStyle name="SAPBEXstdItem 2 2 9 2 2" xfId="58997"/>
    <cellStyle name="SAPBEXstdItem 2 3" xfId="58998"/>
    <cellStyle name="SAPBEXstdItem 2 3 2" xfId="58999"/>
    <cellStyle name="SAPBEXstdItem 2 3 2 2" xfId="59000"/>
    <cellStyle name="SAPBEXstdItem 2 3 2 2 2" xfId="59001"/>
    <cellStyle name="SAPBEXstdItem 2 3 3" xfId="59002"/>
    <cellStyle name="SAPBEXstdItem 2 3 3 2" xfId="59003"/>
    <cellStyle name="SAPBEXstdItem 2 3 3 2 2" xfId="59004"/>
    <cellStyle name="SAPBEXstdItem 2 3 4" xfId="59005"/>
    <cellStyle name="SAPBEXstdItem 2 3 4 2" xfId="59006"/>
    <cellStyle name="SAPBEXstdItem 2 3 4 2 2" xfId="59007"/>
    <cellStyle name="SAPBEXstdItem 2 3 5" xfId="59008"/>
    <cellStyle name="SAPBEXstdItem 2 3 5 2" xfId="59009"/>
    <cellStyle name="SAPBEXstdItem 2 4" xfId="59010"/>
    <cellStyle name="SAPBEXstdItem 2 4 2" xfId="59011"/>
    <cellStyle name="SAPBEXstdItem 2 4 2 2" xfId="59012"/>
    <cellStyle name="SAPBEXstdItem 2 4 3" xfId="59013"/>
    <cellStyle name="SAPBEXstdItem 2 4 4" xfId="59014"/>
    <cellStyle name="SAPBEXstdItem 2 5" xfId="59015"/>
    <cellStyle name="SAPBEXstdItem 2 5 2" xfId="59016"/>
    <cellStyle name="SAPBEXstdItem 2 5 2 2" xfId="59017"/>
    <cellStyle name="SAPBEXstdItem 2 5 3" xfId="59018"/>
    <cellStyle name="SAPBEXstdItem 2 6" xfId="59019"/>
    <cellStyle name="SAPBEXstdItem 2 6 2" xfId="59020"/>
    <cellStyle name="SAPBEXstdItem 2 7" xfId="59021"/>
    <cellStyle name="SAPBEXstdItem 2 8" xfId="59022"/>
    <cellStyle name="SAPBEXstdItem 2 9" xfId="59023"/>
    <cellStyle name="SAPBEXstdItem 3" xfId="59024"/>
    <cellStyle name="SAPBEXstdItem 3 2" xfId="59025"/>
    <cellStyle name="SAPBEXstdItem 3 2 2" xfId="59026"/>
    <cellStyle name="SAPBEXstdItem 3 2 2 2" xfId="59027"/>
    <cellStyle name="SAPBEXstdItem 3 2 2 2 2" xfId="59028"/>
    <cellStyle name="SAPBEXstdItem 3 2 2 3" xfId="59029"/>
    <cellStyle name="SAPBEXstdItem 3 2 3" xfId="59030"/>
    <cellStyle name="SAPBEXstdItem 3 2 3 2" xfId="59031"/>
    <cellStyle name="SAPBEXstdItem 3 2 3 3" xfId="59032"/>
    <cellStyle name="SAPBEXstdItem 3 2 4" xfId="59033"/>
    <cellStyle name="SAPBEXstdItem 3 2 5" xfId="59034"/>
    <cellStyle name="SAPBEXstdItem 3 3" xfId="59035"/>
    <cellStyle name="SAPBEXstdItem 3 3 2" xfId="59036"/>
    <cellStyle name="SAPBEXstdItem 3 3 2 2" xfId="59037"/>
    <cellStyle name="SAPBEXstdItem 3 3 3" xfId="59038"/>
    <cellStyle name="SAPBEXstdItem 3 4" xfId="59039"/>
    <cellStyle name="SAPBEXstdItem 3 4 2" xfId="59040"/>
    <cellStyle name="SAPBEXstdItem 3 4 2 2" xfId="59041"/>
    <cellStyle name="SAPBEXstdItem 3 4 3" xfId="59042"/>
    <cellStyle name="SAPBEXstdItem 3 5" xfId="59043"/>
    <cellStyle name="SAPBEXstdItem 3 5 2" xfId="59044"/>
    <cellStyle name="SAPBEXstdItem 3 5 2 2" xfId="59045"/>
    <cellStyle name="SAPBEXstdItem 3 6" xfId="59046"/>
    <cellStyle name="SAPBEXstdItem 3 6 2" xfId="59047"/>
    <cellStyle name="SAPBEXstdItem 3 6 2 2" xfId="59048"/>
    <cellStyle name="SAPBEXstdItem 3 7" xfId="59049"/>
    <cellStyle name="SAPBEXstdItem 3 7 2" xfId="59050"/>
    <cellStyle name="SAPBEXstdItem 3 7 2 2" xfId="59051"/>
    <cellStyle name="SAPBEXstdItem 3 8" xfId="59052"/>
    <cellStyle name="SAPBEXstdItem 3 8 2" xfId="59053"/>
    <cellStyle name="SAPBEXstdItem 3 8 2 2" xfId="59054"/>
    <cellStyle name="SAPBEXstdItem 3 9" xfId="59055"/>
    <cellStyle name="SAPBEXstdItem 3 9 2" xfId="59056"/>
    <cellStyle name="SAPBEXstdItem 4" xfId="59057"/>
    <cellStyle name="SAPBEXstdItem 4 10" xfId="59058"/>
    <cellStyle name="SAPBEXstdItem 4 10 2" xfId="59059"/>
    <cellStyle name="SAPBEXstdItem 4 10 2 2" xfId="59060"/>
    <cellStyle name="SAPBEXstdItem 4 10 3" xfId="59061"/>
    <cellStyle name="SAPBEXstdItem 4 11" xfId="59062"/>
    <cellStyle name="SAPBEXstdItem 4 11 2" xfId="59063"/>
    <cellStyle name="SAPBEXstdItem 4 11 2 2" xfId="59064"/>
    <cellStyle name="SAPBEXstdItem 4 11 3" xfId="59065"/>
    <cellStyle name="SAPBEXstdItem 4 12" xfId="59066"/>
    <cellStyle name="SAPBEXstdItem 4 12 2" xfId="59067"/>
    <cellStyle name="SAPBEXstdItem 4 12 2 2" xfId="59068"/>
    <cellStyle name="SAPBEXstdItem 4 13" xfId="59069"/>
    <cellStyle name="SAPBEXstdItem 4 13 2" xfId="59070"/>
    <cellStyle name="SAPBEXstdItem 4 13 2 2" xfId="59071"/>
    <cellStyle name="SAPBEXstdItem 4 13 3" xfId="59072"/>
    <cellStyle name="SAPBEXstdItem 4 14" xfId="59073"/>
    <cellStyle name="SAPBEXstdItem 4 14 2" xfId="59074"/>
    <cellStyle name="SAPBEXstdItem 4 15" xfId="59075"/>
    <cellStyle name="SAPBEXstdItem 4 2" xfId="59076"/>
    <cellStyle name="SAPBEXstdItem 4 2 2" xfId="59077"/>
    <cellStyle name="SAPBEXstdItem 4 2 2 2" xfId="59078"/>
    <cellStyle name="SAPBEXstdItem 4 2 2 2 2" xfId="59079"/>
    <cellStyle name="SAPBEXstdItem 4 2 2 3" xfId="59080"/>
    <cellStyle name="SAPBEXstdItem 4 2 3" xfId="59081"/>
    <cellStyle name="SAPBEXstdItem 4 2 3 2" xfId="59082"/>
    <cellStyle name="SAPBEXstdItem 4 2 3 3" xfId="59083"/>
    <cellStyle name="SAPBEXstdItem 4 2 4" xfId="59084"/>
    <cellStyle name="SAPBEXstdItem 4 2 5" xfId="59085"/>
    <cellStyle name="SAPBEXstdItem 4 3" xfId="59086"/>
    <cellStyle name="SAPBEXstdItem 4 3 2" xfId="59087"/>
    <cellStyle name="SAPBEXstdItem 4 3 2 2" xfId="59088"/>
    <cellStyle name="SAPBEXstdItem 4 3 3" xfId="59089"/>
    <cellStyle name="SAPBEXstdItem 4 4" xfId="59090"/>
    <cellStyle name="SAPBEXstdItem 4 4 2" xfId="59091"/>
    <cellStyle name="SAPBEXstdItem 4 4 2 2" xfId="59092"/>
    <cellStyle name="SAPBEXstdItem 4 4 3" xfId="59093"/>
    <cellStyle name="SAPBEXstdItem 4 5" xfId="59094"/>
    <cellStyle name="SAPBEXstdItem 4 5 2" xfId="59095"/>
    <cellStyle name="SAPBEXstdItem 4 5 2 2" xfId="59096"/>
    <cellStyle name="SAPBEXstdItem 4 5 3" xfId="59097"/>
    <cellStyle name="SAPBEXstdItem 4 6" xfId="59098"/>
    <cellStyle name="SAPBEXstdItem 4 6 2" xfId="59099"/>
    <cellStyle name="SAPBEXstdItem 4 6 2 2" xfId="59100"/>
    <cellStyle name="SAPBEXstdItem 4 6 3" xfId="59101"/>
    <cellStyle name="SAPBEXstdItem 4 7" xfId="59102"/>
    <cellStyle name="SAPBEXstdItem 4 7 2" xfId="59103"/>
    <cellStyle name="SAPBEXstdItem 4 7 2 2" xfId="59104"/>
    <cellStyle name="SAPBEXstdItem 4 7 3" xfId="59105"/>
    <cellStyle name="SAPBEXstdItem 4 8" xfId="59106"/>
    <cellStyle name="SAPBEXstdItem 4 8 2" xfId="59107"/>
    <cellStyle name="SAPBEXstdItem 4 8 2 2" xfId="59108"/>
    <cellStyle name="SAPBEXstdItem 4 8 3" xfId="59109"/>
    <cellStyle name="SAPBEXstdItem 4 9" xfId="59110"/>
    <cellStyle name="SAPBEXstdItem 4 9 2" xfId="59111"/>
    <cellStyle name="SAPBEXstdItem 4 9 2 2" xfId="59112"/>
    <cellStyle name="SAPBEXstdItem 5" xfId="59113"/>
    <cellStyle name="SAPBEXstdItem 5 10" xfId="59114"/>
    <cellStyle name="SAPBEXstdItem 5 10 2" xfId="59115"/>
    <cellStyle name="SAPBEXstdItem 5 10 2 2" xfId="59116"/>
    <cellStyle name="SAPBEXstdItem 5 10 3" xfId="59117"/>
    <cellStyle name="SAPBEXstdItem 5 11" xfId="59118"/>
    <cellStyle name="SAPBEXstdItem 5 11 2" xfId="59119"/>
    <cellStyle name="SAPBEXstdItem 5 11 2 2" xfId="59120"/>
    <cellStyle name="SAPBEXstdItem 5 11 3" xfId="59121"/>
    <cellStyle name="SAPBEXstdItem 5 12" xfId="59122"/>
    <cellStyle name="SAPBEXstdItem 5 12 2" xfId="59123"/>
    <cellStyle name="SAPBEXstdItem 5 12 2 2" xfId="59124"/>
    <cellStyle name="SAPBEXstdItem 5 13" xfId="59125"/>
    <cellStyle name="SAPBEXstdItem 5 13 2" xfId="59126"/>
    <cellStyle name="SAPBEXstdItem 5 13 2 2" xfId="59127"/>
    <cellStyle name="SAPBEXstdItem 5 13 3" xfId="59128"/>
    <cellStyle name="SAPBEXstdItem 5 14" xfId="59129"/>
    <cellStyle name="SAPBEXstdItem 5 14 2" xfId="59130"/>
    <cellStyle name="SAPBEXstdItem 5 15" xfId="59131"/>
    <cellStyle name="SAPBEXstdItem 5 2" xfId="59132"/>
    <cellStyle name="SAPBEXstdItem 5 2 2" xfId="59133"/>
    <cellStyle name="SAPBEXstdItem 5 2 2 2" xfId="59134"/>
    <cellStyle name="SAPBEXstdItem 5 2 3" xfId="59135"/>
    <cellStyle name="SAPBEXstdItem 5 2 4" xfId="59136"/>
    <cellStyle name="SAPBEXstdItem 5 3" xfId="59137"/>
    <cellStyle name="SAPBEXstdItem 5 3 2" xfId="59138"/>
    <cellStyle name="SAPBEXstdItem 5 3 2 2" xfId="59139"/>
    <cellStyle name="SAPBEXstdItem 5 3 3" xfId="59140"/>
    <cellStyle name="SAPBEXstdItem 5 3 4" xfId="59141"/>
    <cellStyle name="SAPBEXstdItem 5 4" xfId="59142"/>
    <cellStyle name="SAPBEXstdItem 5 4 2" xfId="59143"/>
    <cellStyle name="SAPBEXstdItem 5 4 2 2" xfId="59144"/>
    <cellStyle name="SAPBEXstdItem 5 5" xfId="59145"/>
    <cellStyle name="SAPBEXstdItem 5 5 2" xfId="59146"/>
    <cellStyle name="SAPBEXstdItem 5 5 2 2" xfId="59147"/>
    <cellStyle name="SAPBEXstdItem 5 5 3" xfId="59148"/>
    <cellStyle name="SAPBEXstdItem 5 6" xfId="59149"/>
    <cellStyle name="SAPBEXstdItem 5 6 2" xfId="59150"/>
    <cellStyle name="SAPBEXstdItem 5 6 2 2" xfId="59151"/>
    <cellStyle name="SAPBEXstdItem 5 6 3" xfId="59152"/>
    <cellStyle name="SAPBEXstdItem 5 7" xfId="59153"/>
    <cellStyle name="SAPBEXstdItem 5 7 2" xfId="59154"/>
    <cellStyle name="SAPBEXstdItem 5 7 2 2" xfId="59155"/>
    <cellStyle name="SAPBEXstdItem 5 7 3" xfId="59156"/>
    <cellStyle name="SAPBEXstdItem 5 8" xfId="59157"/>
    <cellStyle name="SAPBEXstdItem 5 8 2" xfId="59158"/>
    <cellStyle name="SAPBEXstdItem 5 8 2 2" xfId="59159"/>
    <cellStyle name="SAPBEXstdItem 5 8 3" xfId="59160"/>
    <cellStyle name="SAPBEXstdItem 5 9" xfId="59161"/>
    <cellStyle name="SAPBEXstdItem 5 9 2" xfId="59162"/>
    <cellStyle name="SAPBEXstdItem 5 9 2 2" xfId="59163"/>
    <cellStyle name="SAPBEXstdItem 6" xfId="59164"/>
    <cellStyle name="SAPBEXstdItem 6 10" xfId="59165"/>
    <cellStyle name="SAPBEXstdItem 6 10 2" xfId="59166"/>
    <cellStyle name="SAPBEXstdItem 6 10 2 2" xfId="59167"/>
    <cellStyle name="SAPBEXstdItem 6 10 3" xfId="59168"/>
    <cellStyle name="SAPBEXstdItem 6 11" xfId="59169"/>
    <cellStyle name="SAPBEXstdItem 6 11 2" xfId="59170"/>
    <cellStyle name="SAPBEXstdItem 6 11 2 2" xfId="59171"/>
    <cellStyle name="SAPBEXstdItem 6 11 3" xfId="59172"/>
    <cellStyle name="SAPBEXstdItem 6 12" xfId="59173"/>
    <cellStyle name="SAPBEXstdItem 6 12 2" xfId="59174"/>
    <cellStyle name="SAPBEXstdItem 6 12 2 2" xfId="59175"/>
    <cellStyle name="SAPBEXstdItem 6 13" xfId="59176"/>
    <cellStyle name="SAPBEXstdItem 6 13 2" xfId="59177"/>
    <cellStyle name="SAPBEXstdItem 6 13 2 2" xfId="59178"/>
    <cellStyle name="SAPBEXstdItem 6 13 3" xfId="59179"/>
    <cellStyle name="SAPBEXstdItem 6 14" xfId="59180"/>
    <cellStyle name="SAPBEXstdItem 6 14 2" xfId="59181"/>
    <cellStyle name="SAPBEXstdItem 6 15" xfId="59182"/>
    <cellStyle name="SAPBEXstdItem 6 2" xfId="59183"/>
    <cellStyle name="SAPBEXstdItem 6 2 2" xfId="59184"/>
    <cellStyle name="SAPBEXstdItem 6 2 2 2" xfId="59185"/>
    <cellStyle name="SAPBEXstdItem 6 2 3" xfId="59186"/>
    <cellStyle name="SAPBEXstdItem 6 2 4" xfId="59187"/>
    <cellStyle name="SAPBEXstdItem 6 3" xfId="59188"/>
    <cellStyle name="SAPBEXstdItem 6 3 2" xfId="59189"/>
    <cellStyle name="SAPBEXstdItem 6 3 2 2" xfId="59190"/>
    <cellStyle name="SAPBEXstdItem 6 3 3" xfId="59191"/>
    <cellStyle name="SAPBEXstdItem 6 3 4" xfId="59192"/>
    <cellStyle name="SAPBEXstdItem 6 4" xfId="59193"/>
    <cellStyle name="SAPBEXstdItem 6 4 2" xfId="59194"/>
    <cellStyle name="SAPBEXstdItem 6 4 2 2" xfId="59195"/>
    <cellStyle name="SAPBEXstdItem 6 5" xfId="59196"/>
    <cellStyle name="SAPBEXstdItem 6 5 2" xfId="59197"/>
    <cellStyle name="SAPBEXstdItem 6 5 2 2" xfId="59198"/>
    <cellStyle name="SAPBEXstdItem 6 5 3" xfId="59199"/>
    <cellStyle name="SAPBEXstdItem 6 6" xfId="59200"/>
    <cellStyle name="SAPBEXstdItem 6 6 2" xfId="59201"/>
    <cellStyle name="SAPBEXstdItem 6 6 2 2" xfId="59202"/>
    <cellStyle name="SAPBEXstdItem 6 6 3" xfId="59203"/>
    <cellStyle name="SAPBEXstdItem 6 7" xfId="59204"/>
    <cellStyle name="SAPBEXstdItem 6 7 2" xfId="59205"/>
    <cellStyle name="SAPBEXstdItem 6 7 2 2" xfId="59206"/>
    <cellStyle name="SAPBEXstdItem 6 7 3" xfId="59207"/>
    <cellStyle name="SAPBEXstdItem 6 8" xfId="59208"/>
    <cellStyle name="SAPBEXstdItem 6 8 2" xfId="59209"/>
    <cellStyle name="SAPBEXstdItem 6 8 2 2" xfId="59210"/>
    <cellStyle name="SAPBEXstdItem 6 8 3" xfId="59211"/>
    <cellStyle name="SAPBEXstdItem 6 9" xfId="59212"/>
    <cellStyle name="SAPBEXstdItem 6 9 2" xfId="59213"/>
    <cellStyle name="SAPBEXstdItem 6 9 2 2" xfId="59214"/>
    <cellStyle name="SAPBEXstdItem 7" xfId="59215"/>
    <cellStyle name="SAPBEXstdItem 7 2" xfId="59216"/>
    <cellStyle name="SAPBEXstdItem 7 2 2" xfId="59217"/>
    <cellStyle name="SAPBEXstdItem 7 2 2 2" xfId="59218"/>
    <cellStyle name="SAPBEXstdItem 7 2 2 3" xfId="59219"/>
    <cellStyle name="SAPBEXstdItem 7 2 3" xfId="59220"/>
    <cellStyle name="SAPBEXstdItem 7 2 3 2" xfId="59221"/>
    <cellStyle name="SAPBEXstdItem 7 2 3 3" xfId="59222"/>
    <cellStyle name="SAPBEXstdItem 7 2 4" xfId="59223"/>
    <cellStyle name="SAPBEXstdItem 7 2 5" xfId="59224"/>
    <cellStyle name="SAPBEXstdItem 7 3" xfId="59225"/>
    <cellStyle name="SAPBEXstdItem 7 3 2" xfId="59226"/>
    <cellStyle name="SAPBEXstdItem 7 3 2 2" xfId="59227"/>
    <cellStyle name="SAPBEXstdItem 7 3 3" xfId="59228"/>
    <cellStyle name="SAPBEXstdItem 7 3 4" xfId="59229"/>
    <cellStyle name="SAPBEXstdItem 7 4" xfId="59230"/>
    <cellStyle name="SAPBEXstdItem 7 4 2" xfId="59231"/>
    <cellStyle name="SAPBEXstdItem 7 4 2 2" xfId="59232"/>
    <cellStyle name="SAPBEXstdItem 7 4 3" xfId="59233"/>
    <cellStyle name="SAPBEXstdItem 7 5" xfId="59234"/>
    <cellStyle name="SAPBEXstdItem 7 5 2" xfId="59235"/>
    <cellStyle name="SAPBEXstdItem 7 6" xfId="59236"/>
    <cellStyle name="SAPBEXstdItem 8" xfId="59237"/>
    <cellStyle name="SAPBEXstdItem 8 2" xfId="59238"/>
    <cellStyle name="SAPBEXstdItem 8 2 2" xfId="59239"/>
    <cellStyle name="SAPBEXstdItem 8 2 2 2" xfId="59240"/>
    <cellStyle name="SAPBEXstdItem 8 2 2 3" xfId="59241"/>
    <cellStyle name="SAPBEXstdItem 8 2 3" xfId="59242"/>
    <cellStyle name="SAPBEXstdItem 8 2 3 2" xfId="59243"/>
    <cellStyle name="SAPBEXstdItem 8 2 3 3" xfId="59244"/>
    <cellStyle name="SAPBEXstdItem 8 2 4" xfId="59245"/>
    <cellStyle name="SAPBEXstdItem 8 2 5" xfId="59246"/>
    <cellStyle name="SAPBEXstdItem 8 3" xfId="59247"/>
    <cellStyle name="SAPBEXstdItem 8 3 2" xfId="59248"/>
    <cellStyle name="SAPBEXstdItem 8 3 3" xfId="59249"/>
    <cellStyle name="SAPBEXstdItem 8 4" xfId="59250"/>
    <cellStyle name="SAPBEXstdItem 8 4 2" xfId="59251"/>
    <cellStyle name="SAPBEXstdItem 8 4 3" xfId="59252"/>
    <cellStyle name="SAPBEXstdItem 8 5" xfId="59253"/>
    <cellStyle name="SAPBEXstdItem 8 6" xfId="59254"/>
    <cellStyle name="SAPBEXstdItem 9" xfId="59255"/>
    <cellStyle name="SAPBEXstdItem 9 2" xfId="59256"/>
    <cellStyle name="SAPBEXstdItem 9 2 2" xfId="59257"/>
    <cellStyle name="SAPBEXstdItem 9 2 2 2" xfId="59258"/>
    <cellStyle name="SAPBEXstdItem 9 2 2 3" xfId="59259"/>
    <cellStyle name="SAPBEXstdItem 9 2 3" xfId="59260"/>
    <cellStyle name="SAPBEXstdItem 9 2 3 2" xfId="59261"/>
    <cellStyle name="SAPBEXstdItem 9 2 3 3" xfId="59262"/>
    <cellStyle name="SAPBEXstdItem 9 2 4" xfId="59263"/>
    <cellStyle name="SAPBEXstdItem 9 2 5" xfId="59264"/>
    <cellStyle name="SAPBEXstdItem 9 3" xfId="59265"/>
    <cellStyle name="SAPBEXstdItem 9 3 2" xfId="59266"/>
    <cellStyle name="SAPBEXstdItem 9 3 3" xfId="59267"/>
    <cellStyle name="SAPBEXstdItem 9 4" xfId="59268"/>
    <cellStyle name="SAPBEXstdItem 9 4 2" xfId="59269"/>
    <cellStyle name="SAPBEXstdItem 9 4 3" xfId="59270"/>
    <cellStyle name="SAPBEXstdItem 9 5" xfId="59271"/>
    <cellStyle name="SAPBEXstdItem 9 6" xfId="59272"/>
    <cellStyle name="SAPBEXstdItem_2008 HC_FTE Summary by STN" xfId="59273"/>
    <cellStyle name="SAPBEXstdItemX" xfId="59274"/>
    <cellStyle name="SAPBEXstdItemX 10" xfId="59275"/>
    <cellStyle name="SAPBEXstdItemX 10 10" xfId="59276"/>
    <cellStyle name="SAPBEXstdItemX 10 10 2" xfId="59277"/>
    <cellStyle name="SAPBEXstdItemX 10 10 2 2" xfId="59278"/>
    <cellStyle name="SAPBEXstdItemX 10 10 3" xfId="59279"/>
    <cellStyle name="SAPBEXstdItemX 10 11" xfId="59280"/>
    <cellStyle name="SAPBEXstdItemX 10 11 2" xfId="59281"/>
    <cellStyle name="SAPBEXstdItemX 10 2" xfId="59282"/>
    <cellStyle name="SAPBEXstdItemX 10 2 2" xfId="59283"/>
    <cellStyle name="SAPBEXstdItemX 10 2 2 2" xfId="59284"/>
    <cellStyle name="SAPBEXstdItemX 10 2 2 3" xfId="59285"/>
    <cellStyle name="SAPBEXstdItemX 10 2 3" xfId="59286"/>
    <cellStyle name="SAPBEXstdItemX 10 2 3 2" xfId="59287"/>
    <cellStyle name="SAPBEXstdItemX 10 2 3 3" xfId="59288"/>
    <cellStyle name="SAPBEXstdItemX 10 2 4" xfId="59289"/>
    <cellStyle name="SAPBEXstdItemX 10 2 5" xfId="59290"/>
    <cellStyle name="SAPBEXstdItemX 10 3" xfId="59291"/>
    <cellStyle name="SAPBEXstdItemX 10 3 2" xfId="59292"/>
    <cellStyle name="SAPBEXstdItemX 10 3 2 2" xfId="59293"/>
    <cellStyle name="SAPBEXstdItemX 10 3 3" xfId="59294"/>
    <cellStyle name="SAPBEXstdItemX 10 4" xfId="59295"/>
    <cellStyle name="SAPBEXstdItemX 10 4 2" xfId="59296"/>
    <cellStyle name="SAPBEXstdItemX 10 4 2 2" xfId="59297"/>
    <cellStyle name="SAPBEXstdItemX 10 4 3" xfId="59298"/>
    <cellStyle name="SAPBEXstdItemX 10 5" xfId="59299"/>
    <cellStyle name="SAPBEXstdItemX 10 5 2" xfId="59300"/>
    <cellStyle name="SAPBEXstdItemX 10 5 2 2" xfId="59301"/>
    <cellStyle name="SAPBEXstdItemX 10 6" xfId="59302"/>
    <cellStyle name="SAPBEXstdItemX 10 6 2" xfId="59303"/>
    <cellStyle name="SAPBEXstdItemX 10 6 2 2" xfId="59304"/>
    <cellStyle name="SAPBEXstdItemX 10 6 3" xfId="59305"/>
    <cellStyle name="SAPBEXstdItemX 10 7" xfId="59306"/>
    <cellStyle name="SAPBEXstdItemX 10 7 2" xfId="59307"/>
    <cellStyle name="SAPBEXstdItemX 10 7 2 2" xfId="59308"/>
    <cellStyle name="SAPBEXstdItemX 10 7 3" xfId="59309"/>
    <cellStyle name="SAPBEXstdItemX 10 8" xfId="59310"/>
    <cellStyle name="SAPBEXstdItemX 10 8 2" xfId="59311"/>
    <cellStyle name="SAPBEXstdItemX 10 8 2 2" xfId="59312"/>
    <cellStyle name="SAPBEXstdItemX 10 8 3" xfId="59313"/>
    <cellStyle name="SAPBEXstdItemX 10 9" xfId="59314"/>
    <cellStyle name="SAPBEXstdItemX 10 9 2" xfId="59315"/>
    <cellStyle name="SAPBEXstdItemX 10 9 2 2" xfId="59316"/>
    <cellStyle name="SAPBEXstdItemX 10 9 3" xfId="59317"/>
    <cellStyle name="SAPBEXstdItemX 11" xfId="59318"/>
    <cellStyle name="SAPBEXstdItemX 11 10" xfId="59319"/>
    <cellStyle name="SAPBEXstdItemX 11 10 2" xfId="59320"/>
    <cellStyle name="SAPBEXstdItemX 11 10 2 2" xfId="59321"/>
    <cellStyle name="SAPBEXstdItemX 11 10 3" xfId="59322"/>
    <cellStyle name="SAPBEXstdItemX 11 11" xfId="59323"/>
    <cellStyle name="SAPBEXstdItemX 11 11 2" xfId="59324"/>
    <cellStyle name="SAPBEXstdItemX 11 2" xfId="59325"/>
    <cellStyle name="SAPBEXstdItemX 11 2 2" xfId="59326"/>
    <cellStyle name="SAPBEXstdItemX 11 2 2 2" xfId="59327"/>
    <cellStyle name="SAPBEXstdItemX 11 2 2 3" xfId="59328"/>
    <cellStyle name="SAPBEXstdItemX 11 2 3" xfId="59329"/>
    <cellStyle name="SAPBEXstdItemX 11 2 3 2" xfId="59330"/>
    <cellStyle name="SAPBEXstdItemX 11 2 3 3" xfId="59331"/>
    <cellStyle name="SAPBEXstdItemX 11 2 4" xfId="59332"/>
    <cellStyle name="SAPBEXstdItemX 11 2 5" xfId="59333"/>
    <cellStyle name="SAPBEXstdItemX 11 3" xfId="59334"/>
    <cellStyle name="SAPBEXstdItemX 11 3 2" xfId="59335"/>
    <cellStyle name="SAPBEXstdItemX 11 3 2 2" xfId="59336"/>
    <cellStyle name="SAPBEXstdItemX 11 3 3" xfId="59337"/>
    <cellStyle name="SAPBEXstdItemX 11 4" xfId="59338"/>
    <cellStyle name="SAPBEXstdItemX 11 4 2" xfId="59339"/>
    <cellStyle name="SAPBEXstdItemX 11 4 2 2" xfId="59340"/>
    <cellStyle name="SAPBEXstdItemX 11 4 3" xfId="59341"/>
    <cellStyle name="SAPBEXstdItemX 11 5" xfId="59342"/>
    <cellStyle name="SAPBEXstdItemX 11 5 2" xfId="59343"/>
    <cellStyle name="SAPBEXstdItemX 11 5 2 2" xfId="59344"/>
    <cellStyle name="SAPBEXstdItemX 11 6" xfId="59345"/>
    <cellStyle name="SAPBEXstdItemX 11 6 2" xfId="59346"/>
    <cellStyle name="SAPBEXstdItemX 11 6 2 2" xfId="59347"/>
    <cellStyle name="SAPBEXstdItemX 11 6 3" xfId="59348"/>
    <cellStyle name="SAPBEXstdItemX 11 7" xfId="59349"/>
    <cellStyle name="SAPBEXstdItemX 11 7 2" xfId="59350"/>
    <cellStyle name="SAPBEXstdItemX 11 7 2 2" xfId="59351"/>
    <cellStyle name="SAPBEXstdItemX 11 7 3" xfId="59352"/>
    <cellStyle name="SAPBEXstdItemX 11 8" xfId="59353"/>
    <cellStyle name="SAPBEXstdItemX 11 8 2" xfId="59354"/>
    <cellStyle name="SAPBEXstdItemX 11 8 2 2" xfId="59355"/>
    <cellStyle name="SAPBEXstdItemX 11 8 3" xfId="59356"/>
    <cellStyle name="SAPBEXstdItemX 11 9" xfId="59357"/>
    <cellStyle name="SAPBEXstdItemX 11 9 2" xfId="59358"/>
    <cellStyle name="SAPBEXstdItemX 11 9 2 2" xfId="59359"/>
    <cellStyle name="SAPBEXstdItemX 11 9 3" xfId="59360"/>
    <cellStyle name="SAPBEXstdItemX 12" xfId="59361"/>
    <cellStyle name="SAPBEXstdItemX 12 10" xfId="59362"/>
    <cellStyle name="SAPBEXstdItemX 12 10 2" xfId="59363"/>
    <cellStyle name="SAPBEXstdItemX 12 10 2 2" xfId="59364"/>
    <cellStyle name="SAPBEXstdItemX 12 10 3" xfId="59365"/>
    <cellStyle name="SAPBEXstdItemX 12 11" xfId="59366"/>
    <cellStyle name="SAPBEXstdItemX 12 11 2" xfId="59367"/>
    <cellStyle name="SAPBEXstdItemX 12 2" xfId="59368"/>
    <cellStyle name="SAPBEXstdItemX 12 2 2" xfId="59369"/>
    <cellStyle name="SAPBEXstdItemX 12 2 2 2" xfId="59370"/>
    <cellStyle name="SAPBEXstdItemX 12 2 2 3" xfId="59371"/>
    <cellStyle name="SAPBEXstdItemX 12 2 3" xfId="59372"/>
    <cellStyle name="SAPBEXstdItemX 12 2 3 2" xfId="59373"/>
    <cellStyle name="SAPBEXstdItemX 12 2 3 3" xfId="59374"/>
    <cellStyle name="SAPBEXstdItemX 12 2 4" xfId="59375"/>
    <cellStyle name="SAPBEXstdItemX 12 2 5" xfId="59376"/>
    <cellStyle name="SAPBEXstdItemX 12 3" xfId="59377"/>
    <cellStyle name="SAPBEXstdItemX 12 3 2" xfId="59378"/>
    <cellStyle name="SAPBEXstdItemX 12 3 2 2" xfId="59379"/>
    <cellStyle name="SAPBEXstdItemX 12 3 3" xfId="59380"/>
    <cellStyle name="SAPBEXstdItemX 12 4" xfId="59381"/>
    <cellStyle name="SAPBEXstdItemX 12 4 2" xfId="59382"/>
    <cellStyle name="SAPBEXstdItemX 12 4 2 2" xfId="59383"/>
    <cellStyle name="SAPBEXstdItemX 12 4 3" xfId="59384"/>
    <cellStyle name="SAPBEXstdItemX 12 5" xfId="59385"/>
    <cellStyle name="SAPBEXstdItemX 12 5 2" xfId="59386"/>
    <cellStyle name="SAPBEXstdItemX 12 5 2 2" xfId="59387"/>
    <cellStyle name="SAPBEXstdItemX 12 6" xfId="59388"/>
    <cellStyle name="SAPBEXstdItemX 12 6 2" xfId="59389"/>
    <cellStyle name="SAPBEXstdItemX 12 6 2 2" xfId="59390"/>
    <cellStyle name="SAPBEXstdItemX 12 6 3" xfId="59391"/>
    <cellStyle name="SAPBEXstdItemX 12 7" xfId="59392"/>
    <cellStyle name="SAPBEXstdItemX 12 7 2" xfId="59393"/>
    <cellStyle name="SAPBEXstdItemX 12 7 2 2" xfId="59394"/>
    <cellStyle name="SAPBEXstdItemX 12 7 3" xfId="59395"/>
    <cellStyle name="SAPBEXstdItemX 12 8" xfId="59396"/>
    <cellStyle name="SAPBEXstdItemX 12 8 2" xfId="59397"/>
    <cellStyle name="SAPBEXstdItemX 12 8 2 2" xfId="59398"/>
    <cellStyle name="SAPBEXstdItemX 12 8 3" xfId="59399"/>
    <cellStyle name="SAPBEXstdItemX 12 9" xfId="59400"/>
    <cellStyle name="SAPBEXstdItemX 12 9 2" xfId="59401"/>
    <cellStyle name="SAPBEXstdItemX 12 9 2 2" xfId="59402"/>
    <cellStyle name="SAPBEXstdItemX 12 9 3" xfId="59403"/>
    <cellStyle name="SAPBEXstdItemX 13" xfId="59404"/>
    <cellStyle name="SAPBEXstdItemX 13 10" xfId="59405"/>
    <cellStyle name="SAPBEXstdItemX 13 10 2" xfId="59406"/>
    <cellStyle name="SAPBEXstdItemX 13 10 2 2" xfId="59407"/>
    <cellStyle name="SAPBEXstdItemX 13 10 3" xfId="59408"/>
    <cellStyle name="SAPBEXstdItemX 13 11" xfId="59409"/>
    <cellStyle name="SAPBEXstdItemX 13 11 2" xfId="59410"/>
    <cellStyle name="SAPBEXstdItemX 13 2" xfId="59411"/>
    <cellStyle name="SAPBEXstdItemX 13 2 2" xfId="59412"/>
    <cellStyle name="SAPBEXstdItemX 13 2 2 2" xfId="59413"/>
    <cellStyle name="SAPBEXstdItemX 13 2 3" xfId="59414"/>
    <cellStyle name="SAPBEXstdItemX 13 3" xfId="59415"/>
    <cellStyle name="SAPBEXstdItemX 13 3 2" xfId="59416"/>
    <cellStyle name="SAPBEXstdItemX 13 3 2 2" xfId="59417"/>
    <cellStyle name="SAPBEXstdItemX 13 3 3" xfId="59418"/>
    <cellStyle name="SAPBEXstdItemX 13 4" xfId="59419"/>
    <cellStyle name="SAPBEXstdItemX 13 4 2" xfId="59420"/>
    <cellStyle name="SAPBEXstdItemX 13 4 2 2" xfId="59421"/>
    <cellStyle name="SAPBEXstdItemX 13 5" xfId="59422"/>
    <cellStyle name="SAPBEXstdItemX 13 5 2" xfId="59423"/>
    <cellStyle name="SAPBEXstdItemX 13 5 2 2" xfId="59424"/>
    <cellStyle name="SAPBEXstdItemX 13 6" xfId="59425"/>
    <cellStyle name="SAPBEXstdItemX 13 6 2" xfId="59426"/>
    <cellStyle name="SAPBEXstdItemX 13 6 2 2" xfId="59427"/>
    <cellStyle name="SAPBEXstdItemX 13 6 3" xfId="59428"/>
    <cellStyle name="SAPBEXstdItemX 13 7" xfId="59429"/>
    <cellStyle name="SAPBEXstdItemX 13 7 2" xfId="59430"/>
    <cellStyle name="SAPBEXstdItemX 13 7 2 2" xfId="59431"/>
    <cellStyle name="SAPBEXstdItemX 13 7 3" xfId="59432"/>
    <cellStyle name="SAPBEXstdItemX 13 8" xfId="59433"/>
    <cellStyle name="SAPBEXstdItemX 13 8 2" xfId="59434"/>
    <cellStyle name="SAPBEXstdItemX 13 8 2 2" xfId="59435"/>
    <cellStyle name="SAPBEXstdItemX 13 8 3" xfId="59436"/>
    <cellStyle name="SAPBEXstdItemX 13 9" xfId="59437"/>
    <cellStyle name="SAPBEXstdItemX 13 9 2" xfId="59438"/>
    <cellStyle name="SAPBEXstdItemX 13 9 2 2" xfId="59439"/>
    <cellStyle name="SAPBEXstdItemX 13 9 3" xfId="59440"/>
    <cellStyle name="SAPBEXstdItemX 14" xfId="59441"/>
    <cellStyle name="SAPBEXstdItemX 14 10" xfId="59442"/>
    <cellStyle name="SAPBEXstdItemX 14 10 2" xfId="59443"/>
    <cellStyle name="SAPBEXstdItemX 14 10 2 2" xfId="59444"/>
    <cellStyle name="SAPBEXstdItemX 14 10 3" xfId="59445"/>
    <cellStyle name="SAPBEXstdItemX 14 11" xfId="59446"/>
    <cellStyle name="SAPBEXstdItemX 14 11 2" xfId="59447"/>
    <cellStyle name="SAPBEXstdItemX 14 2" xfId="59448"/>
    <cellStyle name="SAPBEXstdItemX 14 2 2" xfId="59449"/>
    <cellStyle name="SAPBEXstdItemX 14 2 2 2" xfId="59450"/>
    <cellStyle name="SAPBEXstdItemX 14 3" xfId="59451"/>
    <cellStyle name="SAPBEXstdItemX 14 3 2" xfId="59452"/>
    <cellStyle name="SAPBEXstdItemX 14 3 2 2" xfId="59453"/>
    <cellStyle name="SAPBEXstdItemX 14 4" xfId="59454"/>
    <cellStyle name="SAPBEXstdItemX 14 4 2" xfId="59455"/>
    <cellStyle name="SAPBEXstdItemX 14 4 2 2" xfId="59456"/>
    <cellStyle name="SAPBEXstdItemX 14 5" xfId="59457"/>
    <cellStyle name="SAPBEXstdItemX 14 5 2" xfId="59458"/>
    <cellStyle name="SAPBEXstdItemX 14 5 2 2" xfId="59459"/>
    <cellStyle name="SAPBEXstdItemX 14 6" xfId="59460"/>
    <cellStyle name="SAPBEXstdItemX 14 6 2" xfId="59461"/>
    <cellStyle name="SAPBEXstdItemX 14 6 2 2" xfId="59462"/>
    <cellStyle name="SAPBEXstdItemX 14 6 3" xfId="59463"/>
    <cellStyle name="SAPBEXstdItemX 14 7" xfId="59464"/>
    <cellStyle name="SAPBEXstdItemX 14 7 2" xfId="59465"/>
    <cellStyle name="SAPBEXstdItemX 14 7 2 2" xfId="59466"/>
    <cellStyle name="SAPBEXstdItemX 14 7 3" xfId="59467"/>
    <cellStyle name="SAPBEXstdItemX 14 8" xfId="59468"/>
    <cellStyle name="SAPBEXstdItemX 14 8 2" xfId="59469"/>
    <cellStyle name="SAPBEXstdItemX 14 8 2 2" xfId="59470"/>
    <cellStyle name="SAPBEXstdItemX 14 8 3" xfId="59471"/>
    <cellStyle name="SAPBEXstdItemX 14 9" xfId="59472"/>
    <cellStyle name="SAPBEXstdItemX 14 9 2" xfId="59473"/>
    <cellStyle name="SAPBEXstdItemX 14 9 2 2" xfId="59474"/>
    <cellStyle name="SAPBEXstdItemX 14 9 3" xfId="59475"/>
    <cellStyle name="SAPBEXstdItemX 15" xfId="59476"/>
    <cellStyle name="SAPBEXstdItemX 15 10" xfId="59477"/>
    <cellStyle name="SAPBEXstdItemX 15 10 2" xfId="59478"/>
    <cellStyle name="SAPBEXstdItemX 15 10 2 2" xfId="59479"/>
    <cellStyle name="SAPBEXstdItemX 15 10 3" xfId="59480"/>
    <cellStyle name="SAPBEXstdItemX 15 11" xfId="59481"/>
    <cellStyle name="SAPBEXstdItemX 15 11 2" xfId="59482"/>
    <cellStyle name="SAPBEXstdItemX 15 11 2 2" xfId="59483"/>
    <cellStyle name="SAPBEXstdItemX 15 11 3" xfId="59484"/>
    <cellStyle name="SAPBEXstdItemX 15 12" xfId="59485"/>
    <cellStyle name="SAPBEXstdItemX 15 12 2" xfId="59486"/>
    <cellStyle name="SAPBEXstdItemX 15 2" xfId="59487"/>
    <cellStyle name="SAPBEXstdItemX 15 2 2" xfId="59488"/>
    <cellStyle name="SAPBEXstdItemX 15 2 2 2" xfId="59489"/>
    <cellStyle name="SAPBEXstdItemX 15 3" xfId="59490"/>
    <cellStyle name="SAPBEXstdItemX 15 3 2" xfId="59491"/>
    <cellStyle name="SAPBEXstdItemX 15 3 2 2" xfId="59492"/>
    <cellStyle name="SAPBEXstdItemX 15 4" xfId="59493"/>
    <cellStyle name="SAPBEXstdItemX 15 4 2" xfId="59494"/>
    <cellStyle name="SAPBEXstdItemX 15 4 2 2" xfId="59495"/>
    <cellStyle name="SAPBEXstdItemX 15 5" xfId="59496"/>
    <cellStyle name="SAPBEXstdItemX 15 5 2" xfId="59497"/>
    <cellStyle name="SAPBEXstdItemX 15 5 2 2" xfId="59498"/>
    <cellStyle name="SAPBEXstdItemX 15 6" xfId="59499"/>
    <cellStyle name="SAPBEXstdItemX 15 6 2" xfId="59500"/>
    <cellStyle name="SAPBEXstdItemX 15 6 2 2" xfId="59501"/>
    <cellStyle name="SAPBEXstdItemX 15 6 3" xfId="59502"/>
    <cellStyle name="SAPBEXstdItemX 15 7" xfId="59503"/>
    <cellStyle name="SAPBEXstdItemX 15 7 2" xfId="59504"/>
    <cellStyle name="SAPBEXstdItemX 15 7 2 2" xfId="59505"/>
    <cellStyle name="SAPBEXstdItemX 15 7 3" xfId="59506"/>
    <cellStyle name="SAPBEXstdItemX 15 8" xfId="59507"/>
    <cellStyle name="SAPBEXstdItemX 15 8 2" xfId="59508"/>
    <cellStyle name="SAPBEXstdItemX 15 8 2 2" xfId="59509"/>
    <cellStyle name="SAPBEXstdItemX 15 8 3" xfId="59510"/>
    <cellStyle name="SAPBEXstdItemX 15 9" xfId="59511"/>
    <cellStyle name="SAPBEXstdItemX 15 9 2" xfId="59512"/>
    <cellStyle name="SAPBEXstdItemX 15 9 2 2" xfId="59513"/>
    <cellStyle name="SAPBEXstdItemX 15 9 3" xfId="59514"/>
    <cellStyle name="SAPBEXstdItemX 16" xfId="59515"/>
    <cellStyle name="SAPBEXstdItemX 16 10" xfId="59516"/>
    <cellStyle name="SAPBEXstdItemX 16 10 2" xfId="59517"/>
    <cellStyle name="SAPBEXstdItemX 16 10 2 2" xfId="59518"/>
    <cellStyle name="SAPBEXstdItemX 16 10 3" xfId="59519"/>
    <cellStyle name="SAPBEXstdItemX 16 11" xfId="59520"/>
    <cellStyle name="SAPBEXstdItemX 16 11 2" xfId="59521"/>
    <cellStyle name="SAPBEXstdItemX 16 11 2 2" xfId="59522"/>
    <cellStyle name="SAPBEXstdItemX 16 11 3" xfId="59523"/>
    <cellStyle name="SAPBEXstdItemX 16 12" xfId="59524"/>
    <cellStyle name="SAPBEXstdItemX 16 12 2" xfId="59525"/>
    <cellStyle name="SAPBEXstdItemX 16 2" xfId="59526"/>
    <cellStyle name="SAPBEXstdItemX 16 2 2" xfId="59527"/>
    <cellStyle name="SAPBEXstdItemX 16 2 2 2" xfId="59528"/>
    <cellStyle name="SAPBEXstdItemX 16 3" xfId="59529"/>
    <cellStyle name="SAPBEXstdItemX 16 3 2" xfId="59530"/>
    <cellStyle name="SAPBEXstdItemX 16 3 2 2" xfId="59531"/>
    <cellStyle name="SAPBEXstdItemX 16 4" xfId="59532"/>
    <cellStyle name="SAPBEXstdItemX 16 4 2" xfId="59533"/>
    <cellStyle name="SAPBEXstdItemX 16 4 2 2" xfId="59534"/>
    <cellStyle name="SAPBEXstdItemX 16 5" xfId="59535"/>
    <cellStyle name="SAPBEXstdItemX 16 5 2" xfId="59536"/>
    <cellStyle name="SAPBEXstdItemX 16 5 2 2" xfId="59537"/>
    <cellStyle name="SAPBEXstdItemX 16 6" xfId="59538"/>
    <cellStyle name="SAPBEXstdItemX 16 6 2" xfId="59539"/>
    <cellStyle name="SAPBEXstdItemX 16 6 2 2" xfId="59540"/>
    <cellStyle name="SAPBEXstdItemX 16 6 3" xfId="59541"/>
    <cellStyle name="SAPBEXstdItemX 16 7" xfId="59542"/>
    <cellStyle name="SAPBEXstdItemX 16 7 2" xfId="59543"/>
    <cellStyle name="SAPBEXstdItemX 16 7 2 2" xfId="59544"/>
    <cellStyle name="SAPBEXstdItemX 16 7 3" xfId="59545"/>
    <cellStyle name="SAPBEXstdItemX 16 8" xfId="59546"/>
    <cellStyle name="SAPBEXstdItemX 16 8 2" xfId="59547"/>
    <cellStyle name="SAPBEXstdItemX 16 8 2 2" xfId="59548"/>
    <cellStyle name="SAPBEXstdItemX 16 8 3" xfId="59549"/>
    <cellStyle name="SAPBEXstdItemX 16 9" xfId="59550"/>
    <cellStyle name="SAPBEXstdItemX 16 9 2" xfId="59551"/>
    <cellStyle name="SAPBEXstdItemX 16 9 2 2" xfId="59552"/>
    <cellStyle name="SAPBEXstdItemX 16 9 3" xfId="59553"/>
    <cellStyle name="SAPBEXstdItemX 17" xfId="59554"/>
    <cellStyle name="SAPBEXstdItemX 17 10" xfId="59555"/>
    <cellStyle name="SAPBEXstdItemX 17 10 2" xfId="59556"/>
    <cellStyle name="SAPBEXstdItemX 17 10 2 2" xfId="59557"/>
    <cellStyle name="SAPBEXstdItemX 17 10 3" xfId="59558"/>
    <cellStyle name="SAPBEXstdItemX 17 11" xfId="59559"/>
    <cellStyle name="SAPBEXstdItemX 17 11 2" xfId="59560"/>
    <cellStyle name="SAPBEXstdItemX 17 11 2 2" xfId="59561"/>
    <cellStyle name="SAPBEXstdItemX 17 11 3" xfId="59562"/>
    <cellStyle name="SAPBEXstdItemX 17 12" xfId="59563"/>
    <cellStyle name="SAPBEXstdItemX 17 12 2" xfId="59564"/>
    <cellStyle name="SAPBEXstdItemX 17 2" xfId="59565"/>
    <cellStyle name="SAPBEXstdItemX 17 2 2" xfId="59566"/>
    <cellStyle name="SAPBEXstdItemX 17 2 2 2" xfId="59567"/>
    <cellStyle name="SAPBEXstdItemX 17 3" xfId="59568"/>
    <cellStyle name="SAPBEXstdItemX 17 3 2" xfId="59569"/>
    <cellStyle name="SAPBEXstdItemX 17 3 2 2" xfId="59570"/>
    <cellStyle name="SAPBEXstdItemX 17 4" xfId="59571"/>
    <cellStyle name="SAPBEXstdItemX 17 4 2" xfId="59572"/>
    <cellStyle name="SAPBEXstdItemX 17 4 2 2" xfId="59573"/>
    <cellStyle name="SAPBEXstdItemX 17 5" xfId="59574"/>
    <cellStyle name="SAPBEXstdItemX 17 5 2" xfId="59575"/>
    <cellStyle name="SAPBEXstdItemX 17 5 2 2" xfId="59576"/>
    <cellStyle name="SAPBEXstdItemX 17 6" xfId="59577"/>
    <cellStyle name="SAPBEXstdItemX 17 6 2" xfId="59578"/>
    <cellStyle name="SAPBEXstdItemX 17 6 2 2" xfId="59579"/>
    <cellStyle name="SAPBEXstdItemX 17 6 3" xfId="59580"/>
    <cellStyle name="SAPBEXstdItemX 17 7" xfId="59581"/>
    <cellStyle name="SAPBEXstdItemX 17 7 2" xfId="59582"/>
    <cellStyle name="SAPBEXstdItemX 17 7 2 2" xfId="59583"/>
    <cellStyle name="SAPBEXstdItemX 17 7 3" xfId="59584"/>
    <cellStyle name="SAPBEXstdItemX 17 8" xfId="59585"/>
    <cellStyle name="SAPBEXstdItemX 17 8 2" xfId="59586"/>
    <cellStyle name="SAPBEXstdItemX 17 8 2 2" xfId="59587"/>
    <cellStyle name="SAPBEXstdItemX 17 8 3" xfId="59588"/>
    <cellStyle name="SAPBEXstdItemX 17 9" xfId="59589"/>
    <cellStyle name="SAPBEXstdItemX 17 9 2" xfId="59590"/>
    <cellStyle name="SAPBEXstdItemX 17 9 2 2" xfId="59591"/>
    <cellStyle name="SAPBEXstdItemX 17 9 3" xfId="59592"/>
    <cellStyle name="SAPBEXstdItemX 18" xfId="59593"/>
    <cellStyle name="SAPBEXstdItemX 18 2" xfId="59594"/>
    <cellStyle name="SAPBEXstdItemX 18 2 2" xfId="59595"/>
    <cellStyle name="SAPBEXstdItemX 19" xfId="59596"/>
    <cellStyle name="SAPBEXstdItemX 19 2" xfId="59597"/>
    <cellStyle name="SAPBEXstdItemX 19 2 2" xfId="59598"/>
    <cellStyle name="SAPBEXstdItemX 19 3" xfId="59599"/>
    <cellStyle name="SAPBEXstdItemX 2" xfId="59600"/>
    <cellStyle name="SAPBEXstdItemX 2 10" xfId="59601"/>
    <cellStyle name="SAPBEXstdItemX 2 10 2" xfId="59602"/>
    <cellStyle name="SAPBEXstdItemX 2 10 2 2" xfId="59603"/>
    <cellStyle name="SAPBEXstdItemX 2 10 3" xfId="59604"/>
    <cellStyle name="SAPBEXstdItemX 2 11" xfId="59605"/>
    <cellStyle name="SAPBEXstdItemX 2 11 2" xfId="59606"/>
    <cellStyle name="SAPBEXstdItemX 2 11 2 2" xfId="59607"/>
    <cellStyle name="SAPBEXstdItemX 2 11 3" xfId="59608"/>
    <cellStyle name="SAPBEXstdItemX 2 12" xfId="59609"/>
    <cellStyle name="SAPBEXstdItemX 2 12 2" xfId="59610"/>
    <cellStyle name="SAPBEXstdItemX 2 12 2 2" xfId="59611"/>
    <cellStyle name="SAPBEXstdItemX 2 12 3" xfId="59612"/>
    <cellStyle name="SAPBEXstdItemX 2 13" xfId="59613"/>
    <cellStyle name="SAPBEXstdItemX 2 13 2" xfId="59614"/>
    <cellStyle name="SAPBEXstdItemX 2 2" xfId="59615"/>
    <cellStyle name="SAPBEXstdItemX 2 2 10" xfId="59616"/>
    <cellStyle name="SAPBEXstdItemX 2 2 10 2" xfId="59617"/>
    <cellStyle name="SAPBEXstdItemX 2 2 10 2 2" xfId="59618"/>
    <cellStyle name="SAPBEXstdItemX 2 2 10 3" xfId="59619"/>
    <cellStyle name="SAPBEXstdItemX 2 2 11" xfId="59620"/>
    <cellStyle name="SAPBEXstdItemX 2 2 11 2" xfId="59621"/>
    <cellStyle name="SAPBEXstdItemX 2 2 11 2 2" xfId="59622"/>
    <cellStyle name="SAPBEXstdItemX 2 2 11 3" xfId="59623"/>
    <cellStyle name="SAPBEXstdItemX 2 2 12" xfId="59624"/>
    <cellStyle name="SAPBEXstdItemX 2 2 12 2" xfId="59625"/>
    <cellStyle name="SAPBEXstdItemX 2 2 12 2 2" xfId="59626"/>
    <cellStyle name="SAPBEXstdItemX 2 2 12 3" xfId="59627"/>
    <cellStyle name="SAPBEXstdItemX 2 2 13" xfId="59628"/>
    <cellStyle name="SAPBEXstdItemX 2 2 13 2" xfId="59629"/>
    <cellStyle name="SAPBEXstdItemX 2 2 2" xfId="59630"/>
    <cellStyle name="SAPBEXstdItemX 2 2 2 2" xfId="59631"/>
    <cellStyle name="SAPBEXstdItemX 2 2 2 2 2" xfId="59632"/>
    <cellStyle name="SAPBEXstdItemX 2 2 2 2 3" xfId="59633"/>
    <cellStyle name="SAPBEXstdItemX 2 2 2 3" xfId="59634"/>
    <cellStyle name="SAPBEXstdItemX 2 2 2 3 2" xfId="59635"/>
    <cellStyle name="SAPBEXstdItemX 2 2 2 3 3" xfId="59636"/>
    <cellStyle name="SAPBEXstdItemX 2 2 2 4" xfId="59637"/>
    <cellStyle name="SAPBEXstdItemX 2 2 2 5" xfId="59638"/>
    <cellStyle name="SAPBEXstdItemX 2 2 3" xfId="59639"/>
    <cellStyle name="SAPBEXstdItemX 2 2 3 2" xfId="59640"/>
    <cellStyle name="SAPBEXstdItemX 2 2 3 2 2" xfId="59641"/>
    <cellStyle name="SAPBEXstdItemX 2 2 3 3" xfId="59642"/>
    <cellStyle name="SAPBEXstdItemX 2 2 3 4" xfId="59643"/>
    <cellStyle name="SAPBEXstdItemX 2 2 4" xfId="59644"/>
    <cellStyle name="SAPBEXstdItemX 2 2 4 2" xfId="59645"/>
    <cellStyle name="SAPBEXstdItemX 2 2 4 2 2" xfId="59646"/>
    <cellStyle name="SAPBEXstdItemX 2 2 4 3" xfId="59647"/>
    <cellStyle name="SAPBEXstdItemX 2 2 5" xfId="59648"/>
    <cellStyle name="SAPBEXstdItemX 2 2 5 2" xfId="59649"/>
    <cellStyle name="SAPBEXstdItemX 2 2 5 2 2" xfId="59650"/>
    <cellStyle name="SAPBEXstdItemX 2 2 6" xfId="59651"/>
    <cellStyle name="SAPBEXstdItemX 2 2 6 2" xfId="59652"/>
    <cellStyle name="SAPBEXstdItemX 2 2 6 2 2" xfId="59653"/>
    <cellStyle name="SAPBEXstdItemX 2 2 6 3" xfId="59654"/>
    <cellStyle name="SAPBEXstdItemX 2 2 7" xfId="59655"/>
    <cellStyle name="SAPBEXstdItemX 2 2 7 2" xfId="59656"/>
    <cellStyle name="SAPBEXstdItemX 2 2 7 2 2" xfId="59657"/>
    <cellStyle name="SAPBEXstdItemX 2 2 7 3" xfId="59658"/>
    <cellStyle name="SAPBEXstdItemX 2 2 8" xfId="59659"/>
    <cellStyle name="SAPBEXstdItemX 2 2 8 2" xfId="59660"/>
    <cellStyle name="SAPBEXstdItemX 2 2 8 2 2" xfId="59661"/>
    <cellStyle name="SAPBEXstdItemX 2 2 8 3" xfId="59662"/>
    <cellStyle name="SAPBEXstdItemX 2 2 9" xfId="59663"/>
    <cellStyle name="SAPBEXstdItemX 2 2 9 2" xfId="59664"/>
    <cellStyle name="SAPBEXstdItemX 2 2 9 2 2" xfId="59665"/>
    <cellStyle name="SAPBEXstdItemX 2 2 9 3" xfId="59666"/>
    <cellStyle name="SAPBEXstdItemX 2 3" xfId="59667"/>
    <cellStyle name="SAPBEXstdItemX 2 3 10" xfId="59668"/>
    <cellStyle name="SAPBEXstdItemX 2 3 10 2" xfId="59669"/>
    <cellStyle name="SAPBEXstdItemX 2 3 10 2 2" xfId="59670"/>
    <cellStyle name="SAPBEXstdItemX 2 3 10 3" xfId="59671"/>
    <cellStyle name="SAPBEXstdItemX 2 3 11" xfId="59672"/>
    <cellStyle name="SAPBEXstdItemX 2 3 11 2" xfId="59673"/>
    <cellStyle name="SAPBEXstdItemX 2 3 11 2 2" xfId="59674"/>
    <cellStyle name="SAPBEXstdItemX 2 3 11 3" xfId="59675"/>
    <cellStyle name="SAPBEXstdItemX 2 3 12" xfId="59676"/>
    <cellStyle name="SAPBEXstdItemX 2 3 12 2" xfId="59677"/>
    <cellStyle name="SAPBEXstdItemX 2 3 2" xfId="59678"/>
    <cellStyle name="SAPBEXstdItemX 2 3 2 2" xfId="59679"/>
    <cellStyle name="SAPBEXstdItemX 2 3 2 2 2" xfId="59680"/>
    <cellStyle name="SAPBEXstdItemX 2 3 2 3" xfId="59681"/>
    <cellStyle name="SAPBEXstdItemX 2 3 3" xfId="59682"/>
    <cellStyle name="SAPBEXstdItemX 2 3 3 2" xfId="59683"/>
    <cellStyle name="SAPBEXstdItemX 2 3 3 2 2" xfId="59684"/>
    <cellStyle name="SAPBEXstdItemX 2 3 3 3" xfId="59685"/>
    <cellStyle name="SAPBEXstdItemX 2 3 4" xfId="59686"/>
    <cellStyle name="SAPBEXstdItemX 2 3 4 2" xfId="59687"/>
    <cellStyle name="SAPBEXstdItemX 2 3 4 2 2" xfId="59688"/>
    <cellStyle name="SAPBEXstdItemX 2 3 5" xfId="59689"/>
    <cellStyle name="SAPBEXstdItemX 2 3 5 2" xfId="59690"/>
    <cellStyle name="SAPBEXstdItemX 2 3 5 2 2" xfId="59691"/>
    <cellStyle name="SAPBEXstdItemX 2 3 6" xfId="59692"/>
    <cellStyle name="SAPBEXstdItemX 2 3 6 2" xfId="59693"/>
    <cellStyle name="SAPBEXstdItemX 2 3 6 2 2" xfId="59694"/>
    <cellStyle name="SAPBEXstdItemX 2 3 6 3" xfId="59695"/>
    <cellStyle name="SAPBEXstdItemX 2 3 7" xfId="59696"/>
    <cellStyle name="SAPBEXstdItemX 2 3 7 2" xfId="59697"/>
    <cellStyle name="SAPBEXstdItemX 2 3 7 2 2" xfId="59698"/>
    <cellStyle name="SAPBEXstdItemX 2 3 7 3" xfId="59699"/>
    <cellStyle name="SAPBEXstdItemX 2 3 8" xfId="59700"/>
    <cellStyle name="SAPBEXstdItemX 2 3 8 2" xfId="59701"/>
    <cellStyle name="SAPBEXstdItemX 2 3 8 2 2" xfId="59702"/>
    <cellStyle name="SAPBEXstdItemX 2 3 8 3" xfId="59703"/>
    <cellStyle name="SAPBEXstdItemX 2 3 9" xfId="59704"/>
    <cellStyle name="SAPBEXstdItemX 2 3 9 2" xfId="59705"/>
    <cellStyle name="SAPBEXstdItemX 2 3 9 2 2" xfId="59706"/>
    <cellStyle name="SAPBEXstdItemX 2 3 9 3" xfId="59707"/>
    <cellStyle name="SAPBEXstdItemX 2 4" xfId="59708"/>
    <cellStyle name="SAPBEXstdItemX 2 4 2" xfId="59709"/>
    <cellStyle name="SAPBEXstdItemX 2 4 2 2" xfId="59710"/>
    <cellStyle name="SAPBEXstdItemX 2 4 3" xfId="59711"/>
    <cellStyle name="SAPBEXstdItemX 2 4 4" xfId="59712"/>
    <cellStyle name="SAPBEXstdItemX 2 5" xfId="59713"/>
    <cellStyle name="SAPBEXstdItemX 2 5 2" xfId="59714"/>
    <cellStyle name="SAPBEXstdItemX 2 5 2 2" xfId="59715"/>
    <cellStyle name="SAPBEXstdItemX 2 5 3" xfId="59716"/>
    <cellStyle name="SAPBEXstdItemX 2 6" xfId="59717"/>
    <cellStyle name="SAPBEXstdItemX 2 6 2" xfId="59718"/>
    <cellStyle name="SAPBEXstdItemX 2 6 2 2" xfId="59719"/>
    <cellStyle name="SAPBEXstdItemX 2 7" xfId="59720"/>
    <cellStyle name="SAPBEXstdItemX 2 7 2" xfId="59721"/>
    <cellStyle name="SAPBEXstdItemX 2 7 2 2" xfId="59722"/>
    <cellStyle name="SAPBEXstdItemX 2 8" xfId="59723"/>
    <cellStyle name="SAPBEXstdItemX 2 8 2" xfId="59724"/>
    <cellStyle name="SAPBEXstdItemX 2 8 2 2" xfId="59725"/>
    <cellStyle name="SAPBEXstdItemX 2 8 3" xfId="59726"/>
    <cellStyle name="SAPBEXstdItemX 2 9" xfId="59727"/>
    <cellStyle name="SAPBEXstdItemX 2 9 2" xfId="59728"/>
    <cellStyle name="SAPBEXstdItemX 2 9 2 2" xfId="59729"/>
    <cellStyle name="SAPBEXstdItemX 2 9 3" xfId="59730"/>
    <cellStyle name="SAPBEXstdItemX 20" xfId="59731"/>
    <cellStyle name="SAPBEXstdItemX 20 2" xfId="59732"/>
    <cellStyle name="SAPBEXstdItemX 20 2 2" xfId="59733"/>
    <cellStyle name="SAPBEXstdItemX 20 3" xfId="59734"/>
    <cellStyle name="SAPBEXstdItemX 21" xfId="59735"/>
    <cellStyle name="SAPBEXstdItemX 21 2" xfId="59736"/>
    <cellStyle name="SAPBEXstdItemX 22" xfId="59737"/>
    <cellStyle name="SAPBEXstdItemX 22 2" xfId="59738"/>
    <cellStyle name="SAPBEXstdItemX 23" xfId="59739"/>
    <cellStyle name="SAPBEXstdItemX 23 2" xfId="59740"/>
    <cellStyle name="SAPBEXstdItemX 3" xfId="59741"/>
    <cellStyle name="SAPBEXstdItemX 3 10" xfId="59742"/>
    <cellStyle name="SAPBEXstdItemX 3 10 2" xfId="59743"/>
    <cellStyle name="SAPBEXstdItemX 3 10 2 2" xfId="59744"/>
    <cellStyle name="SAPBEXstdItemX 3 10 3" xfId="59745"/>
    <cellStyle name="SAPBEXstdItemX 3 11" xfId="59746"/>
    <cellStyle name="SAPBEXstdItemX 3 11 2" xfId="59747"/>
    <cellStyle name="SAPBEXstdItemX 3 11 2 2" xfId="59748"/>
    <cellStyle name="SAPBEXstdItemX 3 11 3" xfId="59749"/>
    <cellStyle name="SAPBEXstdItemX 3 12" xfId="59750"/>
    <cellStyle name="SAPBEXstdItemX 3 12 2" xfId="59751"/>
    <cellStyle name="SAPBEXstdItemX 3 12 2 2" xfId="59752"/>
    <cellStyle name="SAPBEXstdItemX 3 12 3" xfId="59753"/>
    <cellStyle name="SAPBEXstdItemX 3 13" xfId="59754"/>
    <cellStyle name="SAPBEXstdItemX 3 13 2" xfId="59755"/>
    <cellStyle name="SAPBEXstdItemX 3 13 2 2" xfId="59756"/>
    <cellStyle name="SAPBEXstdItemX 3 13 3" xfId="59757"/>
    <cellStyle name="SAPBEXstdItemX 3 14" xfId="59758"/>
    <cellStyle name="SAPBEXstdItemX 3 14 2" xfId="59759"/>
    <cellStyle name="SAPBEXstdItemX 3 14 2 2" xfId="59760"/>
    <cellStyle name="SAPBEXstdItemX 3 14 3" xfId="59761"/>
    <cellStyle name="SAPBEXstdItemX 3 15" xfId="59762"/>
    <cellStyle name="SAPBEXstdItemX 3 15 2" xfId="59763"/>
    <cellStyle name="SAPBEXstdItemX 3 15 2 2" xfId="59764"/>
    <cellStyle name="SAPBEXstdItemX 3 15 3" xfId="59765"/>
    <cellStyle name="SAPBEXstdItemX 3 16" xfId="59766"/>
    <cellStyle name="SAPBEXstdItemX 3 16 2" xfId="59767"/>
    <cellStyle name="SAPBEXstdItemX 3 2" xfId="59768"/>
    <cellStyle name="SAPBEXstdItemX 3 2 10" xfId="59769"/>
    <cellStyle name="SAPBEXstdItemX 3 2 10 2" xfId="59770"/>
    <cellStyle name="SAPBEXstdItemX 3 2 10 2 2" xfId="59771"/>
    <cellStyle name="SAPBEXstdItemX 3 2 10 3" xfId="59772"/>
    <cellStyle name="SAPBEXstdItemX 3 2 11" xfId="59773"/>
    <cellStyle name="SAPBEXstdItemX 3 2 11 2" xfId="59774"/>
    <cellStyle name="SAPBEXstdItemX 3 2 11 2 2" xfId="59775"/>
    <cellStyle name="SAPBEXstdItemX 3 2 11 3" xfId="59776"/>
    <cellStyle name="SAPBEXstdItemX 3 2 12" xfId="59777"/>
    <cellStyle name="SAPBEXstdItemX 3 2 12 2" xfId="59778"/>
    <cellStyle name="SAPBEXstdItemX 3 2 2" xfId="59779"/>
    <cellStyle name="SAPBEXstdItemX 3 2 2 2" xfId="59780"/>
    <cellStyle name="SAPBEXstdItemX 3 2 2 2 2" xfId="59781"/>
    <cellStyle name="SAPBEXstdItemX 3 2 2 2 3" xfId="59782"/>
    <cellStyle name="SAPBEXstdItemX 3 2 2 3" xfId="59783"/>
    <cellStyle name="SAPBEXstdItemX 3 2 2 3 2" xfId="59784"/>
    <cellStyle name="SAPBEXstdItemX 3 2 2 3 3" xfId="59785"/>
    <cellStyle name="SAPBEXstdItemX 3 2 2 4" xfId="59786"/>
    <cellStyle name="SAPBEXstdItemX 3 2 2 5" xfId="59787"/>
    <cellStyle name="SAPBEXstdItemX 3 2 3" xfId="59788"/>
    <cellStyle name="SAPBEXstdItemX 3 2 3 2" xfId="59789"/>
    <cellStyle name="SAPBEXstdItemX 3 2 3 2 2" xfId="59790"/>
    <cellStyle name="SAPBEXstdItemX 3 2 3 3" xfId="59791"/>
    <cellStyle name="SAPBEXstdItemX 3 2 3 4" xfId="59792"/>
    <cellStyle name="SAPBEXstdItemX 3 2 4" xfId="59793"/>
    <cellStyle name="SAPBEXstdItemX 3 2 4 2" xfId="59794"/>
    <cellStyle name="SAPBEXstdItemX 3 2 4 2 2" xfId="59795"/>
    <cellStyle name="SAPBEXstdItemX 3 2 4 3" xfId="59796"/>
    <cellStyle name="SAPBEXstdItemX 3 2 5" xfId="59797"/>
    <cellStyle name="SAPBEXstdItemX 3 2 5 2" xfId="59798"/>
    <cellStyle name="SAPBEXstdItemX 3 2 5 2 2" xfId="59799"/>
    <cellStyle name="SAPBEXstdItemX 3 2 6" xfId="59800"/>
    <cellStyle name="SAPBEXstdItemX 3 2 6 2" xfId="59801"/>
    <cellStyle name="SAPBEXstdItemX 3 2 6 2 2" xfId="59802"/>
    <cellStyle name="SAPBEXstdItemX 3 2 6 3" xfId="59803"/>
    <cellStyle name="SAPBEXstdItemX 3 2 7" xfId="59804"/>
    <cellStyle name="SAPBEXstdItemX 3 2 7 2" xfId="59805"/>
    <cellStyle name="SAPBEXstdItemX 3 2 7 2 2" xfId="59806"/>
    <cellStyle name="SAPBEXstdItemX 3 2 7 3" xfId="59807"/>
    <cellStyle name="SAPBEXstdItemX 3 2 8" xfId="59808"/>
    <cellStyle name="SAPBEXstdItemX 3 2 8 2" xfId="59809"/>
    <cellStyle name="SAPBEXstdItemX 3 2 8 2 2" xfId="59810"/>
    <cellStyle name="SAPBEXstdItemX 3 2 8 3" xfId="59811"/>
    <cellStyle name="SAPBEXstdItemX 3 2 9" xfId="59812"/>
    <cellStyle name="SAPBEXstdItemX 3 2 9 2" xfId="59813"/>
    <cellStyle name="SAPBEXstdItemX 3 2 9 2 2" xfId="59814"/>
    <cellStyle name="SAPBEXstdItemX 3 2 9 3" xfId="59815"/>
    <cellStyle name="SAPBEXstdItemX 3 3" xfId="59816"/>
    <cellStyle name="SAPBEXstdItemX 3 3 2" xfId="59817"/>
    <cellStyle name="SAPBEXstdItemX 3 3 2 2" xfId="59818"/>
    <cellStyle name="SAPBEXstdItemX 3 3 2 3" xfId="59819"/>
    <cellStyle name="SAPBEXstdItemX 3 3 3" xfId="59820"/>
    <cellStyle name="SAPBEXstdItemX 3 3 3 2" xfId="59821"/>
    <cellStyle name="SAPBEXstdItemX 3 3 3 3" xfId="59822"/>
    <cellStyle name="SAPBEXstdItemX 3 3 4" xfId="59823"/>
    <cellStyle name="SAPBEXstdItemX 3 3 5" xfId="59824"/>
    <cellStyle name="SAPBEXstdItemX 3 4" xfId="59825"/>
    <cellStyle name="SAPBEXstdItemX 3 4 2" xfId="59826"/>
    <cellStyle name="SAPBEXstdItemX 3 4 2 2" xfId="59827"/>
    <cellStyle name="SAPBEXstdItemX 3 4 3" xfId="59828"/>
    <cellStyle name="SAPBEXstdItemX 3 4 4" xfId="59829"/>
    <cellStyle name="SAPBEXstdItemX 3 5" xfId="59830"/>
    <cellStyle name="SAPBEXstdItemX 3 5 2" xfId="59831"/>
    <cellStyle name="SAPBEXstdItemX 3 5 2 2" xfId="59832"/>
    <cellStyle name="SAPBEXstdItemX 3 5 3" xfId="59833"/>
    <cellStyle name="SAPBEXstdItemX 3 6" xfId="59834"/>
    <cellStyle name="SAPBEXstdItemX 3 6 2" xfId="59835"/>
    <cellStyle name="SAPBEXstdItemX 3 6 2 2" xfId="59836"/>
    <cellStyle name="SAPBEXstdItemX 3 7" xfId="59837"/>
    <cellStyle name="SAPBEXstdItemX 3 7 2" xfId="59838"/>
    <cellStyle name="SAPBEXstdItemX 3 7 2 2" xfId="59839"/>
    <cellStyle name="SAPBEXstdItemX 3 8" xfId="59840"/>
    <cellStyle name="SAPBEXstdItemX 3 8 2" xfId="59841"/>
    <cellStyle name="SAPBEXstdItemX 3 8 2 2" xfId="59842"/>
    <cellStyle name="SAPBEXstdItemX 3 9" xfId="59843"/>
    <cellStyle name="SAPBEXstdItemX 3 9 2" xfId="59844"/>
    <cellStyle name="SAPBEXstdItemX 3 9 2 2" xfId="59845"/>
    <cellStyle name="SAPBEXstdItemX 3 9 3" xfId="59846"/>
    <cellStyle name="SAPBEXstdItemX 4" xfId="59847"/>
    <cellStyle name="SAPBEXstdItemX 4 10" xfId="59848"/>
    <cellStyle name="SAPBEXstdItemX 4 10 2" xfId="59849"/>
    <cellStyle name="SAPBEXstdItemX 4 10 2 2" xfId="59850"/>
    <cellStyle name="SAPBEXstdItemX 4 10 3" xfId="59851"/>
    <cellStyle name="SAPBEXstdItemX 4 11" xfId="59852"/>
    <cellStyle name="SAPBEXstdItemX 4 11 2" xfId="59853"/>
    <cellStyle name="SAPBEXstdItemX 4 11 2 2" xfId="59854"/>
    <cellStyle name="SAPBEXstdItemX 4 11 3" xfId="59855"/>
    <cellStyle name="SAPBEXstdItemX 4 12" xfId="59856"/>
    <cellStyle name="SAPBEXstdItemX 4 12 2" xfId="59857"/>
    <cellStyle name="SAPBEXstdItemX 4 12 2 2" xfId="59858"/>
    <cellStyle name="SAPBEXstdItemX 4 12 3" xfId="59859"/>
    <cellStyle name="SAPBEXstdItemX 4 13" xfId="59860"/>
    <cellStyle name="SAPBEXstdItemX 4 13 2" xfId="59861"/>
    <cellStyle name="SAPBEXstdItemX 4 13 2 2" xfId="59862"/>
    <cellStyle name="SAPBEXstdItemX 4 13 3" xfId="59863"/>
    <cellStyle name="SAPBEXstdItemX 4 14" xfId="59864"/>
    <cellStyle name="SAPBEXstdItemX 4 14 2" xfId="59865"/>
    <cellStyle name="SAPBEXstdItemX 4 14 2 2" xfId="59866"/>
    <cellStyle name="SAPBEXstdItemX 4 14 3" xfId="59867"/>
    <cellStyle name="SAPBEXstdItemX 4 15" xfId="59868"/>
    <cellStyle name="SAPBEXstdItemX 4 15 2" xfId="59869"/>
    <cellStyle name="SAPBEXstdItemX 4 15 2 2" xfId="59870"/>
    <cellStyle name="SAPBEXstdItemX 4 15 3" xfId="59871"/>
    <cellStyle name="SAPBEXstdItemX 4 16" xfId="59872"/>
    <cellStyle name="SAPBEXstdItemX 4 16 2" xfId="59873"/>
    <cellStyle name="SAPBEXstdItemX 4 2" xfId="59874"/>
    <cellStyle name="SAPBEXstdItemX 4 2 10" xfId="59875"/>
    <cellStyle name="SAPBEXstdItemX 4 2 10 2" xfId="59876"/>
    <cellStyle name="SAPBEXstdItemX 4 2 10 2 2" xfId="59877"/>
    <cellStyle name="SAPBEXstdItemX 4 2 10 3" xfId="59878"/>
    <cellStyle name="SAPBEXstdItemX 4 2 11" xfId="59879"/>
    <cellStyle name="SAPBEXstdItemX 4 2 11 2" xfId="59880"/>
    <cellStyle name="SAPBEXstdItemX 4 2 11 2 2" xfId="59881"/>
    <cellStyle name="SAPBEXstdItemX 4 2 11 3" xfId="59882"/>
    <cellStyle name="SAPBEXstdItemX 4 2 12" xfId="59883"/>
    <cellStyle name="SAPBEXstdItemX 4 2 12 2" xfId="59884"/>
    <cellStyle name="SAPBEXstdItemX 4 2 2" xfId="59885"/>
    <cellStyle name="SAPBEXstdItemX 4 2 2 2" xfId="59886"/>
    <cellStyle name="SAPBEXstdItemX 4 2 2 2 2" xfId="59887"/>
    <cellStyle name="SAPBEXstdItemX 4 2 2 3" xfId="59888"/>
    <cellStyle name="SAPBEXstdItemX 4 2 3" xfId="59889"/>
    <cellStyle name="SAPBEXstdItemX 4 2 3 2" xfId="59890"/>
    <cellStyle name="SAPBEXstdItemX 4 2 3 2 2" xfId="59891"/>
    <cellStyle name="SAPBEXstdItemX 4 2 3 3" xfId="59892"/>
    <cellStyle name="SAPBEXstdItemX 4 2 4" xfId="59893"/>
    <cellStyle name="SAPBEXstdItemX 4 2 4 2" xfId="59894"/>
    <cellStyle name="SAPBEXstdItemX 4 2 4 2 2" xfId="59895"/>
    <cellStyle name="SAPBEXstdItemX 4 2 5" xfId="59896"/>
    <cellStyle name="SAPBEXstdItemX 4 2 5 2" xfId="59897"/>
    <cellStyle name="SAPBEXstdItemX 4 2 5 2 2" xfId="59898"/>
    <cellStyle name="SAPBEXstdItemX 4 2 6" xfId="59899"/>
    <cellStyle name="SAPBEXstdItemX 4 2 6 2" xfId="59900"/>
    <cellStyle name="SAPBEXstdItemX 4 2 6 2 2" xfId="59901"/>
    <cellStyle name="SAPBEXstdItemX 4 2 6 3" xfId="59902"/>
    <cellStyle name="SAPBEXstdItemX 4 2 7" xfId="59903"/>
    <cellStyle name="SAPBEXstdItemX 4 2 7 2" xfId="59904"/>
    <cellStyle name="SAPBEXstdItemX 4 2 7 2 2" xfId="59905"/>
    <cellStyle name="SAPBEXstdItemX 4 2 7 3" xfId="59906"/>
    <cellStyle name="SAPBEXstdItemX 4 2 8" xfId="59907"/>
    <cellStyle name="SAPBEXstdItemX 4 2 8 2" xfId="59908"/>
    <cellStyle name="SAPBEXstdItemX 4 2 8 2 2" xfId="59909"/>
    <cellStyle name="SAPBEXstdItemX 4 2 8 3" xfId="59910"/>
    <cellStyle name="SAPBEXstdItemX 4 2 9" xfId="59911"/>
    <cellStyle name="SAPBEXstdItemX 4 2 9 2" xfId="59912"/>
    <cellStyle name="SAPBEXstdItemX 4 2 9 2 2" xfId="59913"/>
    <cellStyle name="SAPBEXstdItemX 4 2 9 3" xfId="59914"/>
    <cellStyle name="SAPBEXstdItemX 4 3" xfId="59915"/>
    <cellStyle name="SAPBEXstdItemX 4 3 2" xfId="59916"/>
    <cellStyle name="SAPBEXstdItemX 4 3 2 2" xfId="59917"/>
    <cellStyle name="SAPBEXstdItemX 4 3 3" xfId="59918"/>
    <cellStyle name="SAPBEXstdItemX 4 3 4" xfId="59919"/>
    <cellStyle name="SAPBEXstdItemX 4 4" xfId="59920"/>
    <cellStyle name="SAPBEXstdItemX 4 4 2" xfId="59921"/>
    <cellStyle name="SAPBEXstdItemX 4 4 2 2" xfId="59922"/>
    <cellStyle name="SAPBEXstdItemX 4 4 3" xfId="59923"/>
    <cellStyle name="SAPBEXstdItemX 4 5" xfId="59924"/>
    <cellStyle name="SAPBEXstdItemX 4 5 2" xfId="59925"/>
    <cellStyle name="SAPBEXstdItemX 4 5 2 2" xfId="59926"/>
    <cellStyle name="SAPBEXstdItemX 4 6" xfId="59927"/>
    <cellStyle name="SAPBEXstdItemX 4 6 2" xfId="59928"/>
    <cellStyle name="SAPBEXstdItemX 4 6 2 2" xfId="59929"/>
    <cellStyle name="SAPBEXstdItemX 4 7" xfId="59930"/>
    <cellStyle name="SAPBEXstdItemX 4 7 2" xfId="59931"/>
    <cellStyle name="SAPBEXstdItemX 4 7 2 2" xfId="59932"/>
    <cellStyle name="SAPBEXstdItemX 4 8" xfId="59933"/>
    <cellStyle name="SAPBEXstdItemX 4 8 2" xfId="59934"/>
    <cellStyle name="SAPBEXstdItemX 4 8 2 2" xfId="59935"/>
    <cellStyle name="SAPBEXstdItemX 4 9" xfId="59936"/>
    <cellStyle name="SAPBEXstdItemX 4 9 2" xfId="59937"/>
    <cellStyle name="SAPBEXstdItemX 4 9 2 2" xfId="59938"/>
    <cellStyle name="SAPBEXstdItemX 4 9 3" xfId="59939"/>
    <cellStyle name="SAPBEXstdItemX 5" xfId="59940"/>
    <cellStyle name="SAPBEXstdItemX 5 10" xfId="59941"/>
    <cellStyle name="SAPBEXstdItemX 5 10 2" xfId="59942"/>
    <cellStyle name="SAPBEXstdItemX 5 10 2 2" xfId="59943"/>
    <cellStyle name="SAPBEXstdItemX 5 10 3" xfId="59944"/>
    <cellStyle name="SAPBEXstdItemX 5 11" xfId="59945"/>
    <cellStyle name="SAPBEXstdItemX 5 11 2" xfId="59946"/>
    <cellStyle name="SAPBEXstdItemX 5 11 2 2" xfId="59947"/>
    <cellStyle name="SAPBEXstdItemX 5 11 3" xfId="59948"/>
    <cellStyle name="SAPBEXstdItemX 5 12" xfId="59949"/>
    <cellStyle name="SAPBEXstdItemX 5 12 2" xfId="59950"/>
    <cellStyle name="SAPBEXstdItemX 5 12 2 2" xfId="59951"/>
    <cellStyle name="SAPBEXstdItemX 5 12 3" xfId="59952"/>
    <cellStyle name="SAPBEXstdItemX 5 13" xfId="59953"/>
    <cellStyle name="SAPBEXstdItemX 5 13 2" xfId="59954"/>
    <cellStyle name="SAPBEXstdItemX 5 13 2 2" xfId="59955"/>
    <cellStyle name="SAPBEXstdItemX 5 13 3" xfId="59956"/>
    <cellStyle name="SAPBEXstdItemX 5 14" xfId="59957"/>
    <cellStyle name="SAPBEXstdItemX 5 14 2" xfId="59958"/>
    <cellStyle name="SAPBEXstdItemX 5 2" xfId="59959"/>
    <cellStyle name="SAPBEXstdItemX 5 2 2" xfId="59960"/>
    <cellStyle name="SAPBEXstdItemX 5 2 2 2" xfId="59961"/>
    <cellStyle name="SAPBEXstdItemX 5 2 2 3" xfId="59962"/>
    <cellStyle name="SAPBEXstdItemX 5 2 3" xfId="59963"/>
    <cellStyle name="SAPBEXstdItemX 5 2 3 2" xfId="59964"/>
    <cellStyle name="SAPBEXstdItemX 5 2 3 3" xfId="59965"/>
    <cellStyle name="SAPBEXstdItemX 5 2 4" xfId="59966"/>
    <cellStyle name="SAPBEXstdItemX 5 2 5" xfId="59967"/>
    <cellStyle name="SAPBEXstdItemX 5 3" xfId="59968"/>
    <cellStyle name="SAPBEXstdItemX 5 3 2" xfId="59969"/>
    <cellStyle name="SAPBEXstdItemX 5 3 2 2" xfId="59970"/>
    <cellStyle name="SAPBEXstdItemX 5 3 3" xfId="59971"/>
    <cellStyle name="SAPBEXstdItemX 5 3 4" xfId="59972"/>
    <cellStyle name="SAPBEXstdItemX 5 4" xfId="59973"/>
    <cellStyle name="SAPBEXstdItemX 5 4 2" xfId="59974"/>
    <cellStyle name="SAPBEXstdItemX 5 4 2 2" xfId="59975"/>
    <cellStyle name="SAPBEXstdItemX 5 4 3" xfId="59976"/>
    <cellStyle name="SAPBEXstdItemX 5 5" xfId="59977"/>
    <cellStyle name="SAPBEXstdItemX 5 5 2" xfId="59978"/>
    <cellStyle name="SAPBEXstdItemX 5 5 2 2" xfId="59979"/>
    <cellStyle name="SAPBEXstdItemX 5 6" xfId="59980"/>
    <cellStyle name="SAPBEXstdItemX 5 6 2" xfId="59981"/>
    <cellStyle name="SAPBEXstdItemX 5 6 2 2" xfId="59982"/>
    <cellStyle name="SAPBEXstdItemX 5 7" xfId="59983"/>
    <cellStyle name="SAPBEXstdItemX 5 7 2" xfId="59984"/>
    <cellStyle name="SAPBEXstdItemX 5 7 2 2" xfId="59985"/>
    <cellStyle name="SAPBEXstdItemX 5 8" xfId="59986"/>
    <cellStyle name="SAPBEXstdItemX 5 8 2" xfId="59987"/>
    <cellStyle name="SAPBEXstdItemX 5 8 2 2" xfId="59988"/>
    <cellStyle name="SAPBEXstdItemX 5 8 3" xfId="59989"/>
    <cellStyle name="SAPBEXstdItemX 5 9" xfId="59990"/>
    <cellStyle name="SAPBEXstdItemX 5 9 2" xfId="59991"/>
    <cellStyle name="SAPBEXstdItemX 5 9 2 2" xfId="59992"/>
    <cellStyle name="SAPBEXstdItemX 5 9 3" xfId="59993"/>
    <cellStyle name="SAPBEXstdItemX 6" xfId="59994"/>
    <cellStyle name="SAPBEXstdItemX 6 10" xfId="59995"/>
    <cellStyle name="SAPBEXstdItemX 6 10 2" xfId="59996"/>
    <cellStyle name="SAPBEXstdItemX 6 10 2 2" xfId="59997"/>
    <cellStyle name="SAPBEXstdItemX 6 10 3" xfId="59998"/>
    <cellStyle name="SAPBEXstdItemX 6 11" xfId="59999"/>
    <cellStyle name="SAPBEXstdItemX 6 11 2" xfId="60000"/>
    <cellStyle name="SAPBEXstdItemX 6 11 2 2" xfId="60001"/>
    <cellStyle name="SAPBEXstdItemX 6 11 3" xfId="60002"/>
    <cellStyle name="SAPBEXstdItemX 6 12" xfId="60003"/>
    <cellStyle name="SAPBEXstdItemX 6 12 2" xfId="60004"/>
    <cellStyle name="SAPBEXstdItemX 6 12 2 2" xfId="60005"/>
    <cellStyle name="SAPBEXstdItemX 6 12 3" xfId="60006"/>
    <cellStyle name="SAPBEXstdItemX 6 13" xfId="60007"/>
    <cellStyle name="SAPBEXstdItemX 6 13 2" xfId="60008"/>
    <cellStyle name="SAPBEXstdItemX 6 13 2 2" xfId="60009"/>
    <cellStyle name="SAPBEXstdItemX 6 13 3" xfId="60010"/>
    <cellStyle name="SAPBEXstdItemX 6 14" xfId="60011"/>
    <cellStyle name="SAPBEXstdItemX 6 14 2" xfId="60012"/>
    <cellStyle name="SAPBEXstdItemX 6 2" xfId="60013"/>
    <cellStyle name="SAPBEXstdItemX 6 2 2" xfId="60014"/>
    <cellStyle name="SAPBEXstdItemX 6 2 2 2" xfId="60015"/>
    <cellStyle name="SAPBEXstdItemX 6 2 2 3" xfId="60016"/>
    <cellStyle name="SAPBEXstdItemX 6 2 3" xfId="60017"/>
    <cellStyle name="SAPBEXstdItemX 6 2 3 2" xfId="60018"/>
    <cellStyle name="SAPBEXstdItemX 6 2 3 3" xfId="60019"/>
    <cellStyle name="SAPBEXstdItemX 6 2 4" xfId="60020"/>
    <cellStyle name="SAPBEXstdItemX 6 2 5" xfId="60021"/>
    <cellStyle name="SAPBEXstdItemX 6 3" xfId="60022"/>
    <cellStyle name="SAPBEXstdItemX 6 3 2" xfId="60023"/>
    <cellStyle name="SAPBEXstdItemX 6 3 2 2" xfId="60024"/>
    <cellStyle name="SAPBEXstdItemX 6 3 3" xfId="60025"/>
    <cellStyle name="SAPBEXstdItemX 6 4" xfId="60026"/>
    <cellStyle name="SAPBEXstdItemX 6 4 2" xfId="60027"/>
    <cellStyle name="SAPBEXstdItemX 6 4 2 2" xfId="60028"/>
    <cellStyle name="SAPBEXstdItemX 6 4 3" xfId="60029"/>
    <cellStyle name="SAPBEXstdItemX 6 5" xfId="60030"/>
    <cellStyle name="SAPBEXstdItemX 6 5 2" xfId="60031"/>
    <cellStyle name="SAPBEXstdItemX 6 5 2 2" xfId="60032"/>
    <cellStyle name="SAPBEXstdItemX 6 6" xfId="60033"/>
    <cellStyle name="SAPBEXstdItemX 6 6 2" xfId="60034"/>
    <cellStyle name="SAPBEXstdItemX 6 6 2 2" xfId="60035"/>
    <cellStyle name="SAPBEXstdItemX 6 7" xfId="60036"/>
    <cellStyle name="SAPBEXstdItemX 6 7 2" xfId="60037"/>
    <cellStyle name="SAPBEXstdItemX 6 7 2 2" xfId="60038"/>
    <cellStyle name="SAPBEXstdItemX 6 8" xfId="60039"/>
    <cellStyle name="SAPBEXstdItemX 6 8 2" xfId="60040"/>
    <cellStyle name="SAPBEXstdItemX 6 8 2 2" xfId="60041"/>
    <cellStyle name="SAPBEXstdItemX 6 8 3" xfId="60042"/>
    <cellStyle name="SAPBEXstdItemX 6 9" xfId="60043"/>
    <cellStyle name="SAPBEXstdItemX 6 9 2" xfId="60044"/>
    <cellStyle name="SAPBEXstdItemX 6 9 2 2" xfId="60045"/>
    <cellStyle name="SAPBEXstdItemX 6 9 3" xfId="60046"/>
    <cellStyle name="SAPBEXstdItemX 7" xfId="60047"/>
    <cellStyle name="SAPBEXstdItemX 7 10" xfId="60048"/>
    <cellStyle name="SAPBEXstdItemX 7 10 2" xfId="60049"/>
    <cellStyle name="SAPBEXstdItemX 7 10 2 2" xfId="60050"/>
    <cellStyle name="SAPBEXstdItemX 7 10 3" xfId="60051"/>
    <cellStyle name="SAPBEXstdItemX 7 11" xfId="60052"/>
    <cellStyle name="SAPBEXstdItemX 7 11 2" xfId="60053"/>
    <cellStyle name="SAPBEXstdItemX 7 2" xfId="60054"/>
    <cellStyle name="SAPBEXstdItemX 7 2 2" xfId="60055"/>
    <cellStyle name="SAPBEXstdItemX 7 2 2 2" xfId="60056"/>
    <cellStyle name="SAPBEXstdItemX 7 2 2 3" xfId="60057"/>
    <cellStyle name="SAPBEXstdItemX 7 2 3" xfId="60058"/>
    <cellStyle name="SAPBEXstdItemX 7 2 3 2" xfId="60059"/>
    <cellStyle name="SAPBEXstdItemX 7 2 3 3" xfId="60060"/>
    <cellStyle name="SAPBEXstdItemX 7 2 4" xfId="60061"/>
    <cellStyle name="SAPBEXstdItemX 7 2 5" xfId="60062"/>
    <cellStyle name="SAPBEXstdItemX 7 3" xfId="60063"/>
    <cellStyle name="SAPBEXstdItemX 7 3 2" xfId="60064"/>
    <cellStyle name="SAPBEXstdItemX 7 3 2 2" xfId="60065"/>
    <cellStyle name="SAPBEXstdItemX 7 3 3" xfId="60066"/>
    <cellStyle name="SAPBEXstdItemX 7 4" xfId="60067"/>
    <cellStyle name="SAPBEXstdItemX 7 4 2" xfId="60068"/>
    <cellStyle name="SAPBEXstdItemX 7 4 2 2" xfId="60069"/>
    <cellStyle name="SAPBEXstdItemX 7 4 3" xfId="60070"/>
    <cellStyle name="SAPBEXstdItemX 7 5" xfId="60071"/>
    <cellStyle name="SAPBEXstdItemX 7 5 2" xfId="60072"/>
    <cellStyle name="SAPBEXstdItemX 7 5 2 2" xfId="60073"/>
    <cellStyle name="SAPBEXstdItemX 7 6" xfId="60074"/>
    <cellStyle name="SAPBEXstdItemX 7 6 2" xfId="60075"/>
    <cellStyle name="SAPBEXstdItemX 7 6 2 2" xfId="60076"/>
    <cellStyle name="SAPBEXstdItemX 7 6 3" xfId="60077"/>
    <cellStyle name="SAPBEXstdItemX 7 7" xfId="60078"/>
    <cellStyle name="SAPBEXstdItemX 7 7 2" xfId="60079"/>
    <cellStyle name="SAPBEXstdItemX 7 7 2 2" xfId="60080"/>
    <cellStyle name="SAPBEXstdItemX 7 7 3" xfId="60081"/>
    <cellStyle name="SAPBEXstdItemX 7 8" xfId="60082"/>
    <cellStyle name="SAPBEXstdItemX 7 8 2" xfId="60083"/>
    <cellStyle name="SAPBEXstdItemX 7 8 2 2" xfId="60084"/>
    <cellStyle name="SAPBEXstdItemX 7 8 3" xfId="60085"/>
    <cellStyle name="SAPBEXstdItemX 7 9" xfId="60086"/>
    <cellStyle name="SAPBEXstdItemX 7 9 2" xfId="60087"/>
    <cellStyle name="SAPBEXstdItemX 7 9 2 2" xfId="60088"/>
    <cellStyle name="SAPBEXstdItemX 7 9 3" xfId="60089"/>
    <cellStyle name="SAPBEXstdItemX 8" xfId="60090"/>
    <cellStyle name="SAPBEXstdItemX 8 10" xfId="60091"/>
    <cellStyle name="SAPBEXstdItemX 8 10 2" xfId="60092"/>
    <cellStyle name="SAPBEXstdItemX 8 10 2 2" xfId="60093"/>
    <cellStyle name="SAPBEXstdItemX 8 10 3" xfId="60094"/>
    <cellStyle name="SAPBEXstdItemX 8 11" xfId="60095"/>
    <cellStyle name="SAPBEXstdItemX 8 11 2" xfId="60096"/>
    <cellStyle name="SAPBEXstdItemX 8 2" xfId="60097"/>
    <cellStyle name="SAPBEXstdItemX 8 2 2" xfId="60098"/>
    <cellStyle name="SAPBEXstdItemX 8 2 2 2" xfId="60099"/>
    <cellStyle name="SAPBEXstdItemX 8 2 2 3" xfId="60100"/>
    <cellStyle name="SAPBEXstdItemX 8 2 3" xfId="60101"/>
    <cellStyle name="SAPBEXstdItemX 8 2 3 2" xfId="60102"/>
    <cellStyle name="SAPBEXstdItemX 8 2 3 3" xfId="60103"/>
    <cellStyle name="SAPBEXstdItemX 8 2 4" xfId="60104"/>
    <cellStyle name="SAPBEXstdItemX 8 2 5" xfId="60105"/>
    <cellStyle name="SAPBEXstdItemX 8 3" xfId="60106"/>
    <cellStyle name="SAPBEXstdItemX 8 3 2" xfId="60107"/>
    <cellStyle name="SAPBEXstdItemX 8 3 2 2" xfId="60108"/>
    <cellStyle name="SAPBEXstdItemX 8 3 3" xfId="60109"/>
    <cellStyle name="SAPBEXstdItemX 8 4" xfId="60110"/>
    <cellStyle name="SAPBEXstdItemX 8 4 2" xfId="60111"/>
    <cellStyle name="SAPBEXstdItemX 8 4 2 2" xfId="60112"/>
    <cellStyle name="SAPBEXstdItemX 8 4 3" xfId="60113"/>
    <cellStyle name="SAPBEXstdItemX 8 5" xfId="60114"/>
    <cellStyle name="SAPBEXstdItemX 8 5 2" xfId="60115"/>
    <cellStyle name="SAPBEXstdItemX 8 5 2 2" xfId="60116"/>
    <cellStyle name="SAPBEXstdItemX 8 6" xfId="60117"/>
    <cellStyle name="SAPBEXstdItemX 8 6 2" xfId="60118"/>
    <cellStyle name="SAPBEXstdItemX 8 6 2 2" xfId="60119"/>
    <cellStyle name="SAPBEXstdItemX 8 6 3" xfId="60120"/>
    <cellStyle name="SAPBEXstdItemX 8 7" xfId="60121"/>
    <cellStyle name="SAPBEXstdItemX 8 7 2" xfId="60122"/>
    <cellStyle name="SAPBEXstdItemX 8 7 2 2" xfId="60123"/>
    <cellStyle name="SAPBEXstdItemX 8 7 3" xfId="60124"/>
    <cellStyle name="SAPBEXstdItemX 8 8" xfId="60125"/>
    <cellStyle name="SAPBEXstdItemX 8 8 2" xfId="60126"/>
    <cellStyle name="SAPBEXstdItemX 8 8 2 2" xfId="60127"/>
    <cellStyle name="SAPBEXstdItemX 8 8 3" xfId="60128"/>
    <cellStyle name="SAPBEXstdItemX 8 9" xfId="60129"/>
    <cellStyle name="SAPBEXstdItemX 8 9 2" xfId="60130"/>
    <cellStyle name="SAPBEXstdItemX 8 9 2 2" xfId="60131"/>
    <cellStyle name="SAPBEXstdItemX 8 9 3" xfId="60132"/>
    <cellStyle name="SAPBEXstdItemX 9" xfId="60133"/>
    <cellStyle name="SAPBEXstdItemX 9 10" xfId="60134"/>
    <cellStyle name="SAPBEXstdItemX 9 10 2" xfId="60135"/>
    <cellStyle name="SAPBEXstdItemX 9 10 2 2" xfId="60136"/>
    <cellStyle name="SAPBEXstdItemX 9 10 3" xfId="60137"/>
    <cellStyle name="SAPBEXstdItemX 9 11" xfId="60138"/>
    <cellStyle name="SAPBEXstdItemX 9 11 2" xfId="60139"/>
    <cellStyle name="SAPBEXstdItemX 9 2" xfId="60140"/>
    <cellStyle name="SAPBEXstdItemX 9 2 2" xfId="60141"/>
    <cellStyle name="SAPBEXstdItemX 9 2 2 2" xfId="60142"/>
    <cellStyle name="SAPBEXstdItemX 9 2 2 3" xfId="60143"/>
    <cellStyle name="SAPBEXstdItemX 9 2 3" xfId="60144"/>
    <cellStyle name="SAPBEXstdItemX 9 2 3 2" xfId="60145"/>
    <cellStyle name="SAPBEXstdItemX 9 2 3 3" xfId="60146"/>
    <cellStyle name="SAPBEXstdItemX 9 2 4" xfId="60147"/>
    <cellStyle name="SAPBEXstdItemX 9 2 5" xfId="60148"/>
    <cellStyle name="SAPBEXstdItemX 9 3" xfId="60149"/>
    <cellStyle name="SAPBEXstdItemX 9 3 2" xfId="60150"/>
    <cellStyle name="SAPBEXstdItemX 9 3 2 2" xfId="60151"/>
    <cellStyle name="SAPBEXstdItemX 9 3 3" xfId="60152"/>
    <cellStyle name="SAPBEXstdItemX 9 4" xfId="60153"/>
    <cellStyle name="SAPBEXstdItemX 9 4 2" xfId="60154"/>
    <cellStyle name="SAPBEXstdItemX 9 4 2 2" xfId="60155"/>
    <cellStyle name="SAPBEXstdItemX 9 4 3" xfId="60156"/>
    <cellStyle name="SAPBEXstdItemX 9 5" xfId="60157"/>
    <cellStyle name="SAPBEXstdItemX 9 5 2" xfId="60158"/>
    <cellStyle name="SAPBEXstdItemX 9 5 2 2" xfId="60159"/>
    <cellStyle name="SAPBEXstdItemX 9 6" xfId="60160"/>
    <cellStyle name="SAPBEXstdItemX 9 6 2" xfId="60161"/>
    <cellStyle name="SAPBEXstdItemX 9 6 2 2" xfId="60162"/>
    <cellStyle name="SAPBEXstdItemX 9 6 3" xfId="60163"/>
    <cellStyle name="SAPBEXstdItemX 9 7" xfId="60164"/>
    <cellStyle name="SAPBEXstdItemX 9 7 2" xfId="60165"/>
    <cellStyle name="SAPBEXstdItemX 9 7 2 2" xfId="60166"/>
    <cellStyle name="SAPBEXstdItemX 9 7 3" xfId="60167"/>
    <cellStyle name="SAPBEXstdItemX 9 8" xfId="60168"/>
    <cellStyle name="SAPBEXstdItemX 9 8 2" xfId="60169"/>
    <cellStyle name="SAPBEXstdItemX 9 8 2 2" xfId="60170"/>
    <cellStyle name="SAPBEXstdItemX 9 8 3" xfId="60171"/>
    <cellStyle name="SAPBEXstdItemX 9 9" xfId="60172"/>
    <cellStyle name="SAPBEXstdItemX 9 9 2" xfId="60173"/>
    <cellStyle name="SAPBEXstdItemX 9 9 2 2" xfId="60174"/>
    <cellStyle name="SAPBEXstdItemX 9 9 3" xfId="60175"/>
    <cellStyle name="SAPBEXstdItemX_2008 HC_FTE Summary by STN" xfId="60176"/>
    <cellStyle name="SAPBEXtitle" xfId="60177"/>
    <cellStyle name="SAPBEXtitle 2" xfId="60178"/>
    <cellStyle name="SAPBEXtitle 2 2" xfId="60179"/>
    <cellStyle name="SAPBEXtitle 3" xfId="60180"/>
    <cellStyle name="SAPBEXtitle 3 2" xfId="60181"/>
    <cellStyle name="SAPBEXtitle 3 2 2" xfId="60182"/>
    <cellStyle name="SAPBEXtitle 3 2 2 2" xfId="60183"/>
    <cellStyle name="SAPBEXtitle 3 2 2 2 2" xfId="60184"/>
    <cellStyle name="SAPBEXtitle 3 2 2 3" xfId="60185"/>
    <cellStyle name="SAPBEXtitle 3 2 3" xfId="60186"/>
    <cellStyle name="SAPBEXtitle 3 2 3 2" xfId="60187"/>
    <cellStyle name="SAPBEXtitle 3 2 3 3" xfId="60188"/>
    <cellStyle name="SAPBEXtitle 3 2 4" xfId="60189"/>
    <cellStyle name="SAPBEXtitle 3 2 5" xfId="60190"/>
    <cellStyle name="SAPBEXtitle 3 3" xfId="60191"/>
    <cellStyle name="SAPBEXtitle 3 3 2" xfId="60192"/>
    <cellStyle name="SAPBEXtitle 3 3 2 2" xfId="60193"/>
    <cellStyle name="SAPBEXtitle 3 3 3" xfId="60194"/>
    <cellStyle name="SAPBEXtitle 3 4" xfId="60195"/>
    <cellStyle name="SAPBEXtitle 3 4 2" xfId="60196"/>
    <cellStyle name="SAPBEXtitle 3 4 3" xfId="60197"/>
    <cellStyle name="SAPBEXtitle 3 5" xfId="60198"/>
    <cellStyle name="SAPBEXtitle 3 6" xfId="60199"/>
    <cellStyle name="SAPBEXtitle 4" xfId="60200"/>
    <cellStyle name="SAPBEXtitle 4 2" xfId="60201"/>
    <cellStyle name="SAPBEXtitle 4 2 2" xfId="60202"/>
    <cellStyle name="SAPBEXtitle 4 2 2 2" xfId="60203"/>
    <cellStyle name="SAPBEXtitle 4 2 2 3" xfId="60204"/>
    <cellStyle name="SAPBEXtitle 4 2 3" xfId="60205"/>
    <cellStyle name="SAPBEXtitle 4 2 3 2" xfId="60206"/>
    <cellStyle name="SAPBEXtitle 4 2 3 3" xfId="60207"/>
    <cellStyle name="SAPBEXtitle 4 2 4" xfId="60208"/>
    <cellStyle name="SAPBEXtitle 4 2 5" xfId="60209"/>
    <cellStyle name="SAPBEXtitle 4 3" xfId="60210"/>
    <cellStyle name="SAPBEXtitle 4 3 2" xfId="60211"/>
    <cellStyle name="SAPBEXtitle 4 3 2 2" xfId="60212"/>
    <cellStyle name="SAPBEXtitle 4 3 2 3" xfId="60213"/>
    <cellStyle name="SAPBEXtitle 4 3 3" xfId="60214"/>
    <cellStyle name="SAPBEXtitle 4 3 4" xfId="60215"/>
    <cellStyle name="SAPBEXtitle 4 4" xfId="60216"/>
    <cellStyle name="SAPBEXtitle 4 4 2" xfId="60217"/>
    <cellStyle name="SAPBEXtitle 4 4 3" xfId="60218"/>
    <cellStyle name="SAPBEXtitle 4 5" xfId="60219"/>
    <cellStyle name="SAPBEXtitle 4 6" xfId="60220"/>
    <cellStyle name="SAPBEXtitle 5" xfId="60221"/>
    <cellStyle name="SAPBEXtitle 5 2" xfId="60222"/>
    <cellStyle name="SAPBEXtitle 5 2 2" xfId="60223"/>
    <cellStyle name="SAPBEXtitle 5 2 2 2" xfId="60224"/>
    <cellStyle name="SAPBEXtitle 5 2 2 3" xfId="60225"/>
    <cellStyle name="SAPBEXtitle 5 2 3" xfId="60226"/>
    <cellStyle name="SAPBEXtitle 5 2 3 2" xfId="60227"/>
    <cellStyle name="SAPBEXtitle 5 2 3 3" xfId="60228"/>
    <cellStyle name="SAPBEXtitle 5 2 4" xfId="60229"/>
    <cellStyle name="SAPBEXtitle 5 2 5" xfId="60230"/>
    <cellStyle name="SAPBEXtitle 5 3" xfId="60231"/>
    <cellStyle name="SAPBEXtitle 5 3 2" xfId="60232"/>
    <cellStyle name="SAPBEXtitle 5 3 2 2" xfId="60233"/>
    <cellStyle name="SAPBEXtitle 5 3 2 3" xfId="60234"/>
    <cellStyle name="SAPBEXtitle 5 3 3" xfId="60235"/>
    <cellStyle name="SAPBEXtitle 5 3 4" xfId="60236"/>
    <cellStyle name="SAPBEXtitle 5 4" xfId="60237"/>
    <cellStyle name="SAPBEXtitle 5 4 2" xfId="60238"/>
    <cellStyle name="SAPBEXtitle 5 4 3" xfId="60239"/>
    <cellStyle name="SAPBEXtitle 5 5" xfId="60240"/>
    <cellStyle name="SAPBEXtitle 5 6" xfId="60241"/>
    <cellStyle name="SAPBEXtitle 6" xfId="60242"/>
    <cellStyle name="SAPBEXtitle_Book5" xfId="60243"/>
    <cellStyle name="SAPBEXunassignedItem" xfId="60244"/>
    <cellStyle name="SAPBEXunassignedItem 10" xfId="60245"/>
    <cellStyle name="SAPBEXunassignedItem 10 2" xfId="60246"/>
    <cellStyle name="SAPBEXunassignedItem 10 2 2" xfId="60247"/>
    <cellStyle name="SAPBEXunassignedItem 11" xfId="60248"/>
    <cellStyle name="SAPBEXunassignedItem 11 2" xfId="60249"/>
    <cellStyle name="SAPBEXunassignedItem 11 2 2" xfId="60250"/>
    <cellStyle name="SAPBEXunassignedItem 11 3" xfId="60251"/>
    <cellStyle name="SAPBEXunassignedItem 12" xfId="60252"/>
    <cellStyle name="SAPBEXunassignedItem 12 2" xfId="60253"/>
    <cellStyle name="SAPBEXunassignedItem 12 2 2" xfId="60254"/>
    <cellStyle name="SAPBEXunassignedItem 12 3" xfId="60255"/>
    <cellStyle name="SAPBEXunassignedItem 13" xfId="60256"/>
    <cellStyle name="SAPBEXunassignedItem 13 2" xfId="60257"/>
    <cellStyle name="SAPBEXunassignedItem 13 2 2" xfId="60258"/>
    <cellStyle name="SAPBEXunassignedItem 14" xfId="60259"/>
    <cellStyle name="SAPBEXunassignedItem 14 2" xfId="60260"/>
    <cellStyle name="SAPBEXunassignedItem 14 2 2" xfId="60261"/>
    <cellStyle name="SAPBEXunassignedItem 14 3" xfId="60262"/>
    <cellStyle name="SAPBEXunassignedItem 15" xfId="60263"/>
    <cellStyle name="SAPBEXunassignedItem 15 2" xfId="60264"/>
    <cellStyle name="SAPBEXunassignedItem 16" xfId="60265"/>
    <cellStyle name="SAPBEXunassignedItem 2" xfId="60266"/>
    <cellStyle name="SAPBEXunassignedItem 2 10" xfId="60267"/>
    <cellStyle name="SAPBEXunassignedItem 2 10 2" xfId="60268"/>
    <cellStyle name="SAPBEXunassignedItem 2 10 2 2" xfId="60269"/>
    <cellStyle name="SAPBEXunassignedItem 2 10 3" xfId="60270"/>
    <cellStyle name="SAPBEXunassignedItem 2 11" xfId="60271"/>
    <cellStyle name="SAPBEXunassignedItem 2 11 2" xfId="60272"/>
    <cellStyle name="SAPBEXunassignedItem 2 11 2 2" xfId="60273"/>
    <cellStyle name="SAPBEXunassignedItem 2 11 3" xfId="60274"/>
    <cellStyle name="SAPBEXunassignedItem 2 12" xfId="60275"/>
    <cellStyle name="SAPBEXunassignedItem 2 12 2" xfId="60276"/>
    <cellStyle name="SAPBEXunassignedItem 2 12 2 2" xfId="60277"/>
    <cellStyle name="SAPBEXunassignedItem 2 13" xfId="60278"/>
    <cellStyle name="SAPBEXunassignedItem 2 13 2" xfId="60279"/>
    <cellStyle name="SAPBEXunassignedItem 2 13 2 2" xfId="60280"/>
    <cellStyle name="SAPBEXunassignedItem 2 13 3" xfId="60281"/>
    <cellStyle name="SAPBEXunassignedItem 2 14" xfId="60282"/>
    <cellStyle name="SAPBEXunassignedItem 2 14 2" xfId="60283"/>
    <cellStyle name="SAPBEXunassignedItem 2 15" xfId="60284"/>
    <cellStyle name="SAPBEXunassignedItem 2 2" xfId="60285"/>
    <cellStyle name="SAPBEXunassignedItem 2 2 2" xfId="60286"/>
    <cellStyle name="SAPBEXunassignedItem 2 2 2 2" xfId="60287"/>
    <cellStyle name="SAPBEXunassignedItem 2 2 2 2 2" xfId="60288"/>
    <cellStyle name="SAPBEXunassignedItem 2 2 2 2 3" xfId="60289"/>
    <cellStyle name="SAPBEXunassignedItem 2 2 2 3" xfId="60290"/>
    <cellStyle name="SAPBEXunassignedItem 2 2 2 3 2" xfId="60291"/>
    <cellStyle name="SAPBEXunassignedItem 2 2 2 3 3" xfId="60292"/>
    <cellStyle name="SAPBEXunassignedItem 2 2 2 4" xfId="60293"/>
    <cellStyle name="SAPBEXunassignedItem 2 2 2 5" xfId="60294"/>
    <cellStyle name="SAPBEXunassignedItem 2 2 3" xfId="60295"/>
    <cellStyle name="SAPBEXunassignedItem 2 2 3 2" xfId="60296"/>
    <cellStyle name="SAPBEXunassignedItem 2 2 3 2 2" xfId="60297"/>
    <cellStyle name="SAPBEXunassignedItem 2 2 3 2 3" xfId="60298"/>
    <cellStyle name="SAPBEXunassignedItem 2 2 3 3" xfId="60299"/>
    <cellStyle name="SAPBEXunassignedItem 2 2 3 4" xfId="60300"/>
    <cellStyle name="SAPBEXunassignedItem 2 2 4" xfId="60301"/>
    <cellStyle name="SAPBEXunassignedItem 2 2 4 2" xfId="60302"/>
    <cellStyle name="SAPBEXunassignedItem 2 2 4 2 2" xfId="60303"/>
    <cellStyle name="SAPBEXunassignedItem 2 2 4 3" xfId="60304"/>
    <cellStyle name="SAPBEXunassignedItem 2 2 5" xfId="60305"/>
    <cellStyle name="SAPBEXunassignedItem 2 2 5 2" xfId="60306"/>
    <cellStyle name="SAPBEXunassignedItem 2 2 5 3" xfId="60307"/>
    <cellStyle name="SAPBEXunassignedItem 2 2 6" xfId="60308"/>
    <cellStyle name="SAPBEXunassignedItem 2 2 7" xfId="60309"/>
    <cellStyle name="SAPBEXunassignedItem 2 3" xfId="60310"/>
    <cellStyle name="SAPBEXunassignedItem 2 3 2" xfId="60311"/>
    <cellStyle name="SAPBEXunassignedItem 2 3 2 2" xfId="60312"/>
    <cellStyle name="SAPBEXunassignedItem 2 3 2 3" xfId="60313"/>
    <cellStyle name="SAPBEXunassignedItem 2 3 3" xfId="60314"/>
    <cellStyle name="SAPBEXunassignedItem 2 3 3 2" xfId="60315"/>
    <cellStyle name="SAPBEXunassignedItem 2 3 3 3" xfId="60316"/>
    <cellStyle name="SAPBEXunassignedItem 2 3 4" xfId="60317"/>
    <cellStyle name="SAPBEXunassignedItem 2 3 5" xfId="60318"/>
    <cellStyle name="SAPBEXunassignedItem 2 4" xfId="60319"/>
    <cellStyle name="SAPBEXunassignedItem 2 4 2" xfId="60320"/>
    <cellStyle name="SAPBEXunassignedItem 2 4 2 2" xfId="60321"/>
    <cellStyle name="SAPBEXunassignedItem 2 4 2 3" xfId="60322"/>
    <cellStyle name="SAPBEXunassignedItem 2 4 3" xfId="60323"/>
    <cellStyle name="SAPBEXunassignedItem 2 4 4" xfId="60324"/>
    <cellStyle name="SAPBEXunassignedItem 2 5" xfId="60325"/>
    <cellStyle name="SAPBEXunassignedItem 2 5 2" xfId="60326"/>
    <cellStyle name="SAPBEXunassignedItem 2 5 2 2" xfId="60327"/>
    <cellStyle name="SAPBEXunassignedItem 2 5 3" xfId="60328"/>
    <cellStyle name="SAPBEXunassignedItem 2 6" xfId="60329"/>
    <cellStyle name="SAPBEXunassignedItem 2 6 2" xfId="60330"/>
    <cellStyle name="SAPBEXunassignedItem 2 6 2 2" xfId="60331"/>
    <cellStyle name="SAPBEXunassignedItem 2 6 3" xfId="60332"/>
    <cellStyle name="SAPBEXunassignedItem 2 7" xfId="60333"/>
    <cellStyle name="SAPBEXunassignedItem 2 7 2" xfId="60334"/>
    <cellStyle name="SAPBEXunassignedItem 2 7 2 2" xfId="60335"/>
    <cellStyle name="SAPBEXunassignedItem 2 7 3" xfId="60336"/>
    <cellStyle name="SAPBEXunassignedItem 2 8" xfId="60337"/>
    <cellStyle name="SAPBEXunassignedItem 2 8 2" xfId="60338"/>
    <cellStyle name="SAPBEXunassignedItem 2 8 2 2" xfId="60339"/>
    <cellStyle name="SAPBEXunassignedItem 2 8 3" xfId="60340"/>
    <cellStyle name="SAPBEXunassignedItem 2 9" xfId="60341"/>
    <cellStyle name="SAPBEXunassignedItem 2 9 2" xfId="60342"/>
    <cellStyle name="SAPBEXunassignedItem 2 9 2 2" xfId="60343"/>
    <cellStyle name="SAPBEXunassignedItem 3" xfId="60344"/>
    <cellStyle name="SAPBEXunassignedItem 3 2" xfId="60345"/>
    <cellStyle name="SAPBEXunassignedItem 3 2 2" xfId="60346"/>
    <cellStyle name="SAPBEXunassignedItem 3 2 2 2" xfId="60347"/>
    <cellStyle name="SAPBEXunassignedItem 3 2 2 3" xfId="60348"/>
    <cellStyle name="SAPBEXunassignedItem 3 2 3" xfId="60349"/>
    <cellStyle name="SAPBEXunassignedItem 3 2 3 2" xfId="60350"/>
    <cellStyle name="SAPBEXunassignedItem 3 2 3 3" xfId="60351"/>
    <cellStyle name="SAPBEXunassignedItem 3 2 4" xfId="60352"/>
    <cellStyle name="SAPBEXunassignedItem 3 2 5" xfId="60353"/>
    <cellStyle name="SAPBEXunassignedItem 3 3" xfId="60354"/>
    <cellStyle name="SAPBEXunassignedItem 3 3 2" xfId="60355"/>
    <cellStyle name="SAPBEXunassignedItem 3 3 2 2" xfId="60356"/>
    <cellStyle name="SAPBEXunassignedItem 3 3 2 3" xfId="60357"/>
    <cellStyle name="SAPBEXunassignedItem 3 3 3" xfId="60358"/>
    <cellStyle name="SAPBEXunassignedItem 3 3 4" xfId="60359"/>
    <cellStyle name="SAPBEXunassignedItem 3 4" xfId="60360"/>
    <cellStyle name="SAPBEXunassignedItem 3 4 2" xfId="60361"/>
    <cellStyle name="SAPBEXunassignedItem 3 4 2 2" xfId="60362"/>
    <cellStyle name="SAPBEXunassignedItem 3 4 3" xfId="60363"/>
    <cellStyle name="SAPBEXunassignedItem 3 5" xfId="60364"/>
    <cellStyle name="SAPBEXunassignedItem 3 5 2" xfId="60365"/>
    <cellStyle name="SAPBEXunassignedItem 3 5 3" xfId="60366"/>
    <cellStyle name="SAPBEXunassignedItem 3 6" xfId="60367"/>
    <cellStyle name="SAPBEXunassignedItem 3 7" xfId="60368"/>
    <cellStyle name="SAPBEXunassignedItem 4" xfId="60369"/>
    <cellStyle name="SAPBEXunassignedItem 4 2" xfId="60370"/>
    <cellStyle name="SAPBEXunassignedItem 4 2 2" xfId="60371"/>
    <cellStyle name="SAPBEXunassignedItem 4 2 3" xfId="60372"/>
    <cellStyle name="SAPBEXunassignedItem 4 3" xfId="60373"/>
    <cellStyle name="SAPBEXunassignedItem 4 3 2" xfId="60374"/>
    <cellStyle name="SAPBEXunassignedItem 4 3 3" xfId="60375"/>
    <cellStyle name="SAPBEXunassignedItem 4 4" xfId="60376"/>
    <cellStyle name="SAPBEXunassignedItem 4 5" xfId="60377"/>
    <cellStyle name="SAPBEXunassignedItem 5" xfId="60378"/>
    <cellStyle name="SAPBEXunassignedItem 5 2" xfId="60379"/>
    <cellStyle name="SAPBEXunassignedItem 5 2 2" xfId="60380"/>
    <cellStyle name="SAPBEXunassignedItem 5 2 3" xfId="60381"/>
    <cellStyle name="SAPBEXunassignedItem 5 3" xfId="60382"/>
    <cellStyle name="SAPBEXunassignedItem 5 4" xfId="60383"/>
    <cellStyle name="SAPBEXunassignedItem 6" xfId="60384"/>
    <cellStyle name="SAPBEXunassignedItem 6 2" xfId="60385"/>
    <cellStyle name="SAPBEXunassignedItem 6 2 2" xfId="60386"/>
    <cellStyle name="SAPBEXunassignedItem 6 3" xfId="60387"/>
    <cellStyle name="SAPBEXunassignedItem 7" xfId="60388"/>
    <cellStyle name="SAPBEXunassignedItem 7 2" xfId="60389"/>
    <cellStyle name="SAPBEXunassignedItem 7 2 2" xfId="60390"/>
    <cellStyle name="SAPBEXunassignedItem 7 3" xfId="60391"/>
    <cellStyle name="SAPBEXunassignedItem 8" xfId="60392"/>
    <cellStyle name="SAPBEXunassignedItem 8 2" xfId="60393"/>
    <cellStyle name="SAPBEXunassignedItem 8 2 2" xfId="60394"/>
    <cellStyle name="SAPBEXunassignedItem 8 3" xfId="60395"/>
    <cellStyle name="SAPBEXunassignedItem 9" xfId="60396"/>
    <cellStyle name="SAPBEXunassignedItem 9 2" xfId="60397"/>
    <cellStyle name="SAPBEXunassignedItem 9 2 2" xfId="60398"/>
    <cellStyle name="SAPBEXunassignedItem 9 3" xfId="60399"/>
    <cellStyle name="SAPBEXundefined" xfId="60400"/>
    <cellStyle name="SAPBEXundefined 10" xfId="60401"/>
    <cellStyle name="SAPBEXundefined 10 10" xfId="60402"/>
    <cellStyle name="SAPBEXundefined 10 10 2" xfId="60403"/>
    <cellStyle name="SAPBEXundefined 10 10 2 2" xfId="60404"/>
    <cellStyle name="SAPBEXundefined 10 10 3" xfId="60405"/>
    <cellStyle name="SAPBEXundefined 10 11" xfId="60406"/>
    <cellStyle name="SAPBEXundefined 10 11 2" xfId="60407"/>
    <cellStyle name="SAPBEXundefined 10 2" xfId="60408"/>
    <cellStyle name="SAPBEXundefined 10 2 2" xfId="60409"/>
    <cellStyle name="SAPBEXundefined 10 2 2 2" xfId="60410"/>
    <cellStyle name="SAPBEXundefined 10 3" xfId="60411"/>
    <cellStyle name="SAPBEXundefined 10 3 2" xfId="60412"/>
    <cellStyle name="SAPBEXundefined 10 3 2 2" xfId="60413"/>
    <cellStyle name="SAPBEXundefined 10 4" xfId="60414"/>
    <cellStyle name="SAPBEXundefined 10 4 2" xfId="60415"/>
    <cellStyle name="SAPBEXundefined 10 4 2 2" xfId="60416"/>
    <cellStyle name="SAPBEXundefined 10 5" xfId="60417"/>
    <cellStyle name="SAPBEXundefined 10 5 2" xfId="60418"/>
    <cellStyle name="SAPBEXundefined 10 5 2 2" xfId="60419"/>
    <cellStyle name="SAPBEXundefined 10 6" xfId="60420"/>
    <cellStyle name="SAPBEXundefined 10 6 2" xfId="60421"/>
    <cellStyle name="SAPBEXundefined 10 6 2 2" xfId="60422"/>
    <cellStyle name="SAPBEXundefined 10 6 3" xfId="60423"/>
    <cellStyle name="SAPBEXundefined 10 7" xfId="60424"/>
    <cellStyle name="SAPBEXundefined 10 7 2" xfId="60425"/>
    <cellStyle name="SAPBEXundefined 10 7 2 2" xfId="60426"/>
    <cellStyle name="SAPBEXundefined 10 7 3" xfId="60427"/>
    <cellStyle name="SAPBEXundefined 10 8" xfId="60428"/>
    <cellStyle name="SAPBEXundefined 10 8 2" xfId="60429"/>
    <cellStyle name="SAPBEXundefined 10 8 2 2" xfId="60430"/>
    <cellStyle name="SAPBEXundefined 10 8 3" xfId="60431"/>
    <cellStyle name="SAPBEXundefined 10 9" xfId="60432"/>
    <cellStyle name="SAPBEXundefined 10 9 2" xfId="60433"/>
    <cellStyle name="SAPBEXundefined 10 9 2 2" xfId="60434"/>
    <cellStyle name="SAPBEXundefined 10 9 3" xfId="60435"/>
    <cellStyle name="SAPBEXundefined 11" xfId="60436"/>
    <cellStyle name="SAPBEXundefined 11 10" xfId="60437"/>
    <cellStyle name="SAPBEXundefined 11 10 2" xfId="60438"/>
    <cellStyle name="SAPBEXundefined 11 10 2 2" xfId="60439"/>
    <cellStyle name="SAPBEXundefined 11 10 3" xfId="60440"/>
    <cellStyle name="SAPBEXundefined 11 11" xfId="60441"/>
    <cellStyle name="SAPBEXundefined 11 11 2" xfId="60442"/>
    <cellStyle name="SAPBEXundefined 11 2" xfId="60443"/>
    <cellStyle name="SAPBEXundefined 11 2 2" xfId="60444"/>
    <cellStyle name="SAPBEXundefined 11 2 2 2" xfId="60445"/>
    <cellStyle name="SAPBEXundefined 11 3" xfId="60446"/>
    <cellStyle name="SAPBEXundefined 11 3 2" xfId="60447"/>
    <cellStyle name="SAPBEXundefined 11 3 2 2" xfId="60448"/>
    <cellStyle name="SAPBEXundefined 11 4" xfId="60449"/>
    <cellStyle name="SAPBEXundefined 11 4 2" xfId="60450"/>
    <cellStyle name="SAPBEXundefined 11 4 2 2" xfId="60451"/>
    <cellStyle name="SAPBEXundefined 11 5" xfId="60452"/>
    <cellStyle name="SAPBEXundefined 11 5 2" xfId="60453"/>
    <cellStyle name="SAPBEXundefined 11 5 2 2" xfId="60454"/>
    <cellStyle name="SAPBEXundefined 11 6" xfId="60455"/>
    <cellStyle name="SAPBEXundefined 11 6 2" xfId="60456"/>
    <cellStyle name="SAPBEXundefined 11 6 2 2" xfId="60457"/>
    <cellStyle name="SAPBEXundefined 11 6 3" xfId="60458"/>
    <cellStyle name="SAPBEXundefined 11 7" xfId="60459"/>
    <cellStyle name="SAPBEXundefined 11 7 2" xfId="60460"/>
    <cellStyle name="SAPBEXundefined 11 7 2 2" xfId="60461"/>
    <cellStyle name="SAPBEXundefined 11 7 3" xfId="60462"/>
    <cellStyle name="SAPBEXundefined 11 8" xfId="60463"/>
    <cellStyle name="SAPBEXundefined 11 8 2" xfId="60464"/>
    <cellStyle name="SAPBEXundefined 11 8 2 2" xfId="60465"/>
    <cellStyle name="SAPBEXundefined 11 8 3" xfId="60466"/>
    <cellStyle name="SAPBEXundefined 11 9" xfId="60467"/>
    <cellStyle name="SAPBEXundefined 11 9 2" xfId="60468"/>
    <cellStyle name="SAPBEXundefined 11 9 2 2" xfId="60469"/>
    <cellStyle name="SAPBEXundefined 11 9 3" xfId="60470"/>
    <cellStyle name="SAPBEXundefined 12" xfId="60471"/>
    <cellStyle name="SAPBEXundefined 12 10" xfId="60472"/>
    <cellStyle name="SAPBEXundefined 12 10 2" xfId="60473"/>
    <cellStyle name="SAPBEXundefined 12 10 2 2" xfId="60474"/>
    <cellStyle name="SAPBEXundefined 12 10 3" xfId="60475"/>
    <cellStyle name="SAPBEXundefined 12 11" xfId="60476"/>
    <cellStyle name="SAPBEXundefined 12 11 2" xfId="60477"/>
    <cellStyle name="SAPBEXundefined 12 2" xfId="60478"/>
    <cellStyle name="SAPBEXundefined 12 2 2" xfId="60479"/>
    <cellStyle name="SAPBEXundefined 12 2 2 2" xfId="60480"/>
    <cellStyle name="SAPBEXundefined 12 3" xfId="60481"/>
    <cellStyle name="SAPBEXundefined 12 3 2" xfId="60482"/>
    <cellStyle name="SAPBEXundefined 12 3 2 2" xfId="60483"/>
    <cellStyle name="SAPBEXundefined 12 4" xfId="60484"/>
    <cellStyle name="SAPBEXundefined 12 4 2" xfId="60485"/>
    <cellStyle name="SAPBEXundefined 12 4 2 2" xfId="60486"/>
    <cellStyle name="SAPBEXundefined 12 5" xfId="60487"/>
    <cellStyle name="SAPBEXundefined 12 5 2" xfId="60488"/>
    <cellStyle name="SAPBEXundefined 12 5 2 2" xfId="60489"/>
    <cellStyle name="SAPBEXundefined 12 6" xfId="60490"/>
    <cellStyle name="SAPBEXundefined 12 6 2" xfId="60491"/>
    <cellStyle name="SAPBEXundefined 12 6 2 2" xfId="60492"/>
    <cellStyle name="SAPBEXundefined 12 6 3" xfId="60493"/>
    <cellStyle name="SAPBEXundefined 12 7" xfId="60494"/>
    <cellStyle name="SAPBEXundefined 12 7 2" xfId="60495"/>
    <cellStyle name="SAPBEXundefined 12 7 2 2" xfId="60496"/>
    <cellStyle name="SAPBEXundefined 12 7 3" xfId="60497"/>
    <cellStyle name="SAPBEXundefined 12 8" xfId="60498"/>
    <cellStyle name="SAPBEXundefined 12 8 2" xfId="60499"/>
    <cellStyle name="SAPBEXundefined 12 8 2 2" xfId="60500"/>
    <cellStyle name="SAPBEXundefined 12 8 3" xfId="60501"/>
    <cellStyle name="SAPBEXundefined 12 9" xfId="60502"/>
    <cellStyle name="SAPBEXundefined 12 9 2" xfId="60503"/>
    <cellStyle name="SAPBEXundefined 12 9 2 2" xfId="60504"/>
    <cellStyle name="SAPBEXundefined 12 9 3" xfId="60505"/>
    <cellStyle name="SAPBEXundefined 13" xfId="60506"/>
    <cellStyle name="SAPBEXundefined 13 10" xfId="60507"/>
    <cellStyle name="SAPBEXundefined 13 10 2" xfId="60508"/>
    <cellStyle name="SAPBEXundefined 13 10 2 2" xfId="60509"/>
    <cellStyle name="SAPBEXundefined 13 10 3" xfId="60510"/>
    <cellStyle name="SAPBEXundefined 13 11" xfId="60511"/>
    <cellStyle name="SAPBEXundefined 13 11 2" xfId="60512"/>
    <cellStyle name="SAPBEXundefined 13 2" xfId="60513"/>
    <cellStyle name="SAPBEXundefined 13 2 2" xfId="60514"/>
    <cellStyle name="SAPBEXundefined 13 2 2 2" xfId="60515"/>
    <cellStyle name="SAPBEXundefined 13 3" xfId="60516"/>
    <cellStyle name="SAPBEXundefined 13 3 2" xfId="60517"/>
    <cellStyle name="SAPBEXundefined 13 3 2 2" xfId="60518"/>
    <cellStyle name="SAPBEXundefined 13 4" xfId="60519"/>
    <cellStyle name="SAPBEXundefined 13 4 2" xfId="60520"/>
    <cellStyle name="SAPBEXundefined 13 4 2 2" xfId="60521"/>
    <cellStyle name="SAPBEXundefined 13 5" xfId="60522"/>
    <cellStyle name="SAPBEXundefined 13 5 2" xfId="60523"/>
    <cellStyle name="SAPBEXundefined 13 5 2 2" xfId="60524"/>
    <cellStyle name="SAPBEXundefined 13 6" xfId="60525"/>
    <cellStyle name="SAPBEXundefined 13 6 2" xfId="60526"/>
    <cellStyle name="SAPBEXundefined 13 6 2 2" xfId="60527"/>
    <cellStyle name="SAPBEXundefined 13 6 3" xfId="60528"/>
    <cellStyle name="SAPBEXundefined 13 7" xfId="60529"/>
    <cellStyle name="SAPBEXundefined 13 7 2" xfId="60530"/>
    <cellStyle name="SAPBEXundefined 13 7 2 2" xfId="60531"/>
    <cellStyle name="SAPBEXundefined 13 7 3" xfId="60532"/>
    <cellStyle name="SAPBEXundefined 13 8" xfId="60533"/>
    <cellStyle name="SAPBEXundefined 13 8 2" xfId="60534"/>
    <cellStyle name="SAPBEXundefined 13 8 2 2" xfId="60535"/>
    <cellStyle name="SAPBEXundefined 13 8 3" xfId="60536"/>
    <cellStyle name="SAPBEXundefined 13 9" xfId="60537"/>
    <cellStyle name="SAPBEXundefined 13 9 2" xfId="60538"/>
    <cellStyle name="SAPBEXundefined 13 9 2 2" xfId="60539"/>
    <cellStyle name="SAPBEXundefined 13 9 3" xfId="60540"/>
    <cellStyle name="SAPBEXundefined 14" xfId="60541"/>
    <cellStyle name="SAPBEXundefined 14 10" xfId="60542"/>
    <cellStyle name="SAPBEXundefined 14 10 2" xfId="60543"/>
    <cellStyle name="SAPBEXundefined 14 10 2 2" xfId="60544"/>
    <cellStyle name="SAPBEXundefined 14 10 3" xfId="60545"/>
    <cellStyle name="SAPBEXundefined 14 11" xfId="60546"/>
    <cellStyle name="SAPBEXundefined 14 11 2" xfId="60547"/>
    <cellStyle name="SAPBEXundefined 14 2" xfId="60548"/>
    <cellStyle name="SAPBEXundefined 14 2 2" xfId="60549"/>
    <cellStyle name="SAPBEXundefined 14 2 2 2" xfId="60550"/>
    <cellStyle name="SAPBEXundefined 14 3" xfId="60551"/>
    <cellStyle name="SAPBEXundefined 14 3 2" xfId="60552"/>
    <cellStyle name="SAPBEXundefined 14 3 2 2" xfId="60553"/>
    <cellStyle name="SAPBEXundefined 14 4" xfId="60554"/>
    <cellStyle name="SAPBEXundefined 14 4 2" xfId="60555"/>
    <cellStyle name="SAPBEXundefined 14 4 2 2" xfId="60556"/>
    <cellStyle name="SAPBEXundefined 14 5" xfId="60557"/>
    <cellStyle name="SAPBEXundefined 14 5 2" xfId="60558"/>
    <cellStyle name="SAPBEXundefined 14 5 2 2" xfId="60559"/>
    <cellStyle name="SAPBEXundefined 14 6" xfId="60560"/>
    <cellStyle name="SAPBEXundefined 14 6 2" xfId="60561"/>
    <cellStyle name="SAPBEXundefined 14 6 2 2" xfId="60562"/>
    <cellStyle name="SAPBEXundefined 14 6 3" xfId="60563"/>
    <cellStyle name="SAPBEXundefined 14 7" xfId="60564"/>
    <cellStyle name="SAPBEXundefined 14 7 2" xfId="60565"/>
    <cellStyle name="SAPBEXundefined 14 7 2 2" xfId="60566"/>
    <cellStyle name="SAPBEXundefined 14 7 3" xfId="60567"/>
    <cellStyle name="SAPBEXundefined 14 8" xfId="60568"/>
    <cellStyle name="SAPBEXundefined 14 8 2" xfId="60569"/>
    <cellStyle name="SAPBEXundefined 14 8 2 2" xfId="60570"/>
    <cellStyle name="SAPBEXundefined 14 8 3" xfId="60571"/>
    <cellStyle name="SAPBEXundefined 14 9" xfId="60572"/>
    <cellStyle name="SAPBEXundefined 14 9 2" xfId="60573"/>
    <cellStyle name="SAPBEXundefined 14 9 2 2" xfId="60574"/>
    <cellStyle name="SAPBEXundefined 14 9 3" xfId="60575"/>
    <cellStyle name="SAPBEXundefined 15" xfId="60576"/>
    <cellStyle name="SAPBEXundefined 15 10" xfId="60577"/>
    <cellStyle name="SAPBEXundefined 15 10 2" xfId="60578"/>
    <cellStyle name="SAPBEXundefined 15 10 2 2" xfId="60579"/>
    <cellStyle name="SAPBEXundefined 15 10 3" xfId="60580"/>
    <cellStyle name="SAPBEXundefined 15 11" xfId="60581"/>
    <cellStyle name="SAPBEXundefined 15 11 2" xfId="60582"/>
    <cellStyle name="SAPBEXundefined 15 11 2 2" xfId="60583"/>
    <cellStyle name="SAPBEXundefined 15 11 3" xfId="60584"/>
    <cellStyle name="SAPBEXundefined 15 12" xfId="60585"/>
    <cellStyle name="SAPBEXundefined 15 12 2" xfId="60586"/>
    <cellStyle name="SAPBEXundefined 15 2" xfId="60587"/>
    <cellStyle name="SAPBEXundefined 15 2 2" xfId="60588"/>
    <cellStyle name="SAPBEXundefined 15 2 2 2" xfId="60589"/>
    <cellStyle name="SAPBEXundefined 15 3" xfId="60590"/>
    <cellStyle name="SAPBEXundefined 15 3 2" xfId="60591"/>
    <cellStyle name="SAPBEXundefined 15 3 2 2" xfId="60592"/>
    <cellStyle name="SAPBEXundefined 15 4" xfId="60593"/>
    <cellStyle name="SAPBEXundefined 15 4 2" xfId="60594"/>
    <cellStyle name="SAPBEXundefined 15 4 2 2" xfId="60595"/>
    <cellStyle name="SAPBEXundefined 15 5" xfId="60596"/>
    <cellStyle name="SAPBEXundefined 15 5 2" xfId="60597"/>
    <cellStyle name="SAPBEXundefined 15 5 2 2" xfId="60598"/>
    <cellStyle name="SAPBEXundefined 15 6" xfId="60599"/>
    <cellStyle name="SAPBEXundefined 15 6 2" xfId="60600"/>
    <cellStyle name="SAPBEXundefined 15 6 2 2" xfId="60601"/>
    <cellStyle name="SAPBEXundefined 15 6 3" xfId="60602"/>
    <cellStyle name="SAPBEXundefined 15 7" xfId="60603"/>
    <cellStyle name="SAPBEXundefined 15 7 2" xfId="60604"/>
    <cellStyle name="SAPBEXundefined 15 7 2 2" xfId="60605"/>
    <cellStyle name="SAPBEXundefined 15 7 3" xfId="60606"/>
    <cellStyle name="SAPBEXundefined 15 8" xfId="60607"/>
    <cellStyle name="SAPBEXundefined 15 8 2" xfId="60608"/>
    <cellStyle name="SAPBEXundefined 15 8 2 2" xfId="60609"/>
    <cellStyle name="SAPBEXundefined 15 8 3" xfId="60610"/>
    <cellStyle name="SAPBEXundefined 15 9" xfId="60611"/>
    <cellStyle name="SAPBEXundefined 15 9 2" xfId="60612"/>
    <cellStyle name="SAPBEXundefined 15 9 2 2" xfId="60613"/>
    <cellStyle name="SAPBEXundefined 15 9 3" xfId="60614"/>
    <cellStyle name="SAPBEXundefined 16" xfId="60615"/>
    <cellStyle name="SAPBEXundefined 16 10" xfId="60616"/>
    <cellStyle name="SAPBEXundefined 16 10 2" xfId="60617"/>
    <cellStyle name="SAPBEXundefined 16 10 2 2" xfId="60618"/>
    <cellStyle name="SAPBEXundefined 16 10 3" xfId="60619"/>
    <cellStyle name="SAPBEXundefined 16 11" xfId="60620"/>
    <cellStyle name="SAPBEXundefined 16 11 2" xfId="60621"/>
    <cellStyle name="SAPBEXundefined 16 11 2 2" xfId="60622"/>
    <cellStyle name="SAPBEXundefined 16 11 3" xfId="60623"/>
    <cellStyle name="SAPBEXundefined 16 12" xfId="60624"/>
    <cellStyle name="SAPBEXundefined 16 12 2" xfId="60625"/>
    <cellStyle name="SAPBEXundefined 16 2" xfId="60626"/>
    <cellStyle name="SAPBEXundefined 16 2 2" xfId="60627"/>
    <cellStyle name="SAPBEXundefined 16 2 2 2" xfId="60628"/>
    <cellStyle name="SAPBEXundefined 16 3" xfId="60629"/>
    <cellStyle name="SAPBEXundefined 16 3 2" xfId="60630"/>
    <cellStyle name="SAPBEXundefined 16 3 2 2" xfId="60631"/>
    <cellStyle name="SAPBEXundefined 16 4" xfId="60632"/>
    <cellStyle name="SAPBEXundefined 16 4 2" xfId="60633"/>
    <cellStyle name="SAPBEXundefined 16 4 2 2" xfId="60634"/>
    <cellStyle name="SAPBEXundefined 16 5" xfId="60635"/>
    <cellStyle name="SAPBEXundefined 16 5 2" xfId="60636"/>
    <cellStyle name="SAPBEXundefined 16 5 2 2" xfId="60637"/>
    <cellStyle name="SAPBEXundefined 16 6" xfId="60638"/>
    <cellStyle name="SAPBEXundefined 16 6 2" xfId="60639"/>
    <cellStyle name="SAPBEXundefined 16 6 2 2" xfId="60640"/>
    <cellStyle name="SAPBEXundefined 16 6 3" xfId="60641"/>
    <cellStyle name="SAPBEXundefined 16 7" xfId="60642"/>
    <cellStyle name="SAPBEXundefined 16 7 2" xfId="60643"/>
    <cellStyle name="SAPBEXundefined 16 7 2 2" xfId="60644"/>
    <cellStyle name="SAPBEXundefined 16 7 3" xfId="60645"/>
    <cellStyle name="SAPBEXundefined 16 8" xfId="60646"/>
    <cellStyle name="SAPBEXundefined 16 8 2" xfId="60647"/>
    <cellStyle name="SAPBEXundefined 16 8 2 2" xfId="60648"/>
    <cellStyle name="SAPBEXundefined 16 8 3" xfId="60649"/>
    <cellStyle name="SAPBEXundefined 16 9" xfId="60650"/>
    <cellStyle name="SAPBEXundefined 16 9 2" xfId="60651"/>
    <cellStyle name="SAPBEXundefined 16 9 2 2" xfId="60652"/>
    <cellStyle name="SAPBEXundefined 16 9 3" xfId="60653"/>
    <cellStyle name="SAPBEXundefined 17" xfId="60654"/>
    <cellStyle name="SAPBEXundefined 17 10" xfId="60655"/>
    <cellStyle name="SAPBEXundefined 17 10 2" xfId="60656"/>
    <cellStyle name="SAPBEXundefined 17 10 2 2" xfId="60657"/>
    <cellStyle name="SAPBEXundefined 17 10 3" xfId="60658"/>
    <cellStyle name="SAPBEXundefined 17 11" xfId="60659"/>
    <cellStyle name="SAPBEXundefined 17 11 2" xfId="60660"/>
    <cellStyle name="SAPBEXundefined 17 11 2 2" xfId="60661"/>
    <cellStyle name="SAPBEXundefined 17 11 3" xfId="60662"/>
    <cellStyle name="SAPBEXundefined 17 12" xfId="60663"/>
    <cellStyle name="SAPBEXundefined 17 12 2" xfId="60664"/>
    <cellStyle name="SAPBEXundefined 17 2" xfId="60665"/>
    <cellStyle name="SAPBEXundefined 17 2 2" xfId="60666"/>
    <cellStyle name="SAPBEXundefined 17 2 2 2" xfId="60667"/>
    <cellStyle name="SAPBEXundefined 17 3" xfId="60668"/>
    <cellStyle name="SAPBEXundefined 17 3 2" xfId="60669"/>
    <cellStyle name="SAPBEXundefined 17 3 2 2" xfId="60670"/>
    <cellStyle name="SAPBEXundefined 17 4" xfId="60671"/>
    <cellStyle name="SAPBEXundefined 17 4 2" xfId="60672"/>
    <cellStyle name="SAPBEXundefined 17 4 2 2" xfId="60673"/>
    <cellStyle name="SAPBEXundefined 17 5" xfId="60674"/>
    <cellStyle name="SAPBEXundefined 17 5 2" xfId="60675"/>
    <cellStyle name="SAPBEXundefined 17 5 2 2" xfId="60676"/>
    <cellStyle name="SAPBEXundefined 17 6" xfId="60677"/>
    <cellStyle name="SAPBEXundefined 17 6 2" xfId="60678"/>
    <cellStyle name="SAPBEXundefined 17 6 2 2" xfId="60679"/>
    <cellStyle name="SAPBEXundefined 17 6 3" xfId="60680"/>
    <cellStyle name="SAPBEXundefined 17 7" xfId="60681"/>
    <cellStyle name="SAPBEXundefined 17 7 2" xfId="60682"/>
    <cellStyle name="SAPBEXundefined 17 7 2 2" xfId="60683"/>
    <cellStyle name="SAPBEXundefined 17 7 3" xfId="60684"/>
    <cellStyle name="SAPBEXundefined 17 8" xfId="60685"/>
    <cellStyle name="SAPBEXundefined 17 8 2" xfId="60686"/>
    <cellStyle name="SAPBEXundefined 17 8 2 2" xfId="60687"/>
    <cellStyle name="SAPBEXundefined 17 8 3" xfId="60688"/>
    <cellStyle name="SAPBEXundefined 17 9" xfId="60689"/>
    <cellStyle name="SAPBEXundefined 17 9 2" xfId="60690"/>
    <cellStyle name="SAPBEXundefined 17 9 2 2" xfId="60691"/>
    <cellStyle name="SAPBEXundefined 17 9 3" xfId="60692"/>
    <cellStyle name="SAPBEXundefined 18" xfId="60693"/>
    <cellStyle name="SAPBEXundefined 18 2" xfId="60694"/>
    <cellStyle name="SAPBEXundefined 18 2 2" xfId="60695"/>
    <cellStyle name="SAPBEXundefined 19" xfId="60696"/>
    <cellStyle name="SAPBEXundefined 19 2" xfId="60697"/>
    <cellStyle name="SAPBEXundefined 19 2 2" xfId="60698"/>
    <cellStyle name="SAPBEXundefined 19 3" xfId="60699"/>
    <cellStyle name="SAPBEXundefined 2" xfId="60700"/>
    <cellStyle name="SAPBEXundefined 2 10" xfId="60701"/>
    <cellStyle name="SAPBEXundefined 2 10 2" xfId="60702"/>
    <cellStyle name="SAPBEXundefined 2 10 2 2" xfId="60703"/>
    <cellStyle name="SAPBEXundefined 2 10 3" xfId="60704"/>
    <cellStyle name="SAPBEXundefined 2 11" xfId="60705"/>
    <cellStyle name="SAPBEXundefined 2 11 2" xfId="60706"/>
    <cellStyle name="SAPBEXundefined 2 11 2 2" xfId="60707"/>
    <cellStyle name="SAPBEXundefined 2 11 3" xfId="60708"/>
    <cellStyle name="SAPBEXundefined 2 12" xfId="60709"/>
    <cellStyle name="SAPBEXundefined 2 12 2" xfId="60710"/>
    <cellStyle name="SAPBEXundefined 2 2" xfId="60711"/>
    <cellStyle name="SAPBEXundefined 2 2 10" xfId="60712"/>
    <cellStyle name="SAPBEXundefined 2 2 10 2" xfId="60713"/>
    <cellStyle name="SAPBEXundefined 2 2 10 2 2" xfId="60714"/>
    <cellStyle name="SAPBEXundefined 2 2 10 3" xfId="60715"/>
    <cellStyle name="SAPBEXundefined 2 2 11" xfId="60716"/>
    <cellStyle name="SAPBEXundefined 2 2 11 2" xfId="60717"/>
    <cellStyle name="SAPBEXundefined 2 2 11 2 2" xfId="60718"/>
    <cellStyle name="SAPBEXundefined 2 2 11 3" xfId="60719"/>
    <cellStyle name="SAPBEXundefined 2 2 12" xfId="60720"/>
    <cellStyle name="SAPBEXundefined 2 2 12 2" xfId="60721"/>
    <cellStyle name="SAPBEXundefined 2 2 2" xfId="60722"/>
    <cellStyle name="SAPBEXundefined 2 2 2 2" xfId="60723"/>
    <cellStyle name="SAPBEXundefined 2 2 2 2 2" xfId="60724"/>
    <cellStyle name="SAPBEXundefined 2 2 2 3" xfId="60725"/>
    <cellStyle name="SAPBEXundefined 2 2 3" xfId="60726"/>
    <cellStyle name="SAPBEXundefined 2 2 3 2" xfId="60727"/>
    <cellStyle name="SAPBEXundefined 2 2 3 2 2" xfId="60728"/>
    <cellStyle name="SAPBEXundefined 2 2 3 3" xfId="60729"/>
    <cellStyle name="SAPBEXundefined 2 2 4" xfId="60730"/>
    <cellStyle name="SAPBEXundefined 2 2 4 2" xfId="60731"/>
    <cellStyle name="SAPBEXundefined 2 2 4 2 2" xfId="60732"/>
    <cellStyle name="SAPBEXundefined 2 2 5" xfId="60733"/>
    <cellStyle name="SAPBEXundefined 2 2 5 2" xfId="60734"/>
    <cellStyle name="SAPBEXundefined 2 2 5 2 2" xfId="60735"/>
    <cellStyle name="SAPBEXundefined 2 2 6" xfId="60736"/>
    <cellStyle name="SAPBEXundefined 2 2 6 2" xfId="60737"/>
    <cellStyle name="SAPBEXundefined 2 2 6 2 2" xfId="60738"/>
    <cellStyle name="SAPBEXundefined 2 2 6 3" xfId="60739"/>
    <cellStyle name="SAPBEXundefined 2 2 7" xfId="60740"/>
    <cellStyle name="SAPBEXundefined 2 2 7 2" xfId="60741"/>
    <cellStyle name="SAPBEXundefined 2 2 7 2 2" xfId="60742"/>
    <cellStyle name="SAPBEXundefined 2 2 7 3" xfId="60743"/>
    <cellStyle name="SAPBEXundefined 2 2 8" xfId="60744"/>
    <cellStyle name="SAPBEXundefined 2 2 8 2" xfId="60745"/>
    <cellStyle name="SAPBEXundefined 2 2 8 2 2" xfId="60746"/>
    <cellStyle name="SAPBEXundefined 2 2 8 3" xfId="60747"/>
    <cellStyle name="SAPBEXundefined 2 2 9" xfId="60748"/>
    <cellStyle name="SAPBEXundefined 2 2 9 2" xfId="60749"/>
    <cellStyle name="SAPBEXundefined 2 2 9 2 2" xfId="60750"/>
    <cellStyle name="SAPBEXundefined 2 2 9 3" xfId="60751"/>
    <cellStyle name="SAPBEXundefined 2 3" xfId="60752"/>
    <cellStyle name="SAPBEXundefined 2 3 2" xfId="60753"/>
    <cellStyle name="SAPBEXundefined 2 3 2 2" xfId="60754"/>
    <cellStyle name="SAPBEXundefined 2 3 3" xfId="60755"/>
    <cellStyle name="SAPBEXundefined 2 3 4" xfId="60756"/>
    <cellStyle name="SAPBEXundefined 2 4" xfId="60757"/>
    <cellStyle name="SAPBEXundefined 2 4 2" xfId="60758"/>
    <cellStyle name="SAPBEXundefined 2 4 2 2" xfId="60759"/>
    <cellStyle name="SAPBEXundefined 2 4 3" xfId="60760"/>
    <cellStyle name="SAPBEXundefined 2 5" xfId="60761"/>
    <cellStyle name="SAPBEXundefined 2 5 2" xfId="60762"/>
    <cellStyle name="SAPBEXundefined 2 5 2 2" xfId="60763"/>
    <cellStyle name="SAPBEXundefined 2 6" xfId="60764"/>
    <cellStyle name="SAPBEXundefined 2 6 2" xfId="60765"/>
    <cellStyle name="SAPBEXundefined 2 6 2 2" xfId="60766"/>
    <cellStyle name="SAPBEXundefined 2 7" xfId="60767"/>
    <cellStyle name="SAPBEXundefined 2 7 2" xfId="60768"/>
    <cellStyle name="SAPBEXundefined 2 7 2 2" xfId="60769"/>
    <cellStyle name="SAPBEXundefined 2 7 3" xfId="60770"/>
    <cellStyle name="SAPBEXundefined 2 8" xfId="60771"/>
    <cellStyle name="SAPBEXundefined 2 8 2" xfId="60772"/>
    <cellStyle name="SAPBEXundefined 2 8 2 2" xfId="60773"/>
    <cellStyle name="SAPBEXundefined 2 8 3" xfId="60774"/>
    <cellStyle name="SAPBEXundefined 2 9" xfId="60775"/>
    <cellStyle name="SAPBEXundefined 2 9 2" xfId="60776"/>
    <cellStyle name="SAPBEXundefined 2 9 2 2" xfId="60777"/>
    <cellStyle name="SAPBEXundefined 2 9 3" xfId="60778"/>
    <cellStyle name="SAPBEXundefined 20" xfId="60779"/>
    <cellStyle name="SAPBEXundefined 20 2" xfId="60780"/>
    <cellStyle name="SAPBEXundefined 20 2 2" xfId="60781"/>
    <cellStyle name="SAPBEXundefined 20 3" xfId="60782"/>
    <cellStyle name="SAPBEXundefined 21" xfId="60783"/>
    <cellStyle name="SAPBEXundefined 21 2" xfId="60784"/>
    <cellStyle name="SAPBEXundefined 22" xfId="60785"/>
    <cellStyle name="SAPBEXundefined 22 2" xfId="60786"/>
    <cellStyle name="SAPBEXundefined 23" xfId="60787"/>
    <cellStyle name="SAPBEXundefined 23 2" xfId="60788"/>
    <cellStyle name="SAPBEXundefined 3" xfId="60789"/>
    <cellStyle name="SAPBEXundefined 3 10" xfId="60790"/>
    <cellStyle name="SAPBEXundefined 3 10 2" xfId="60791"/>
    <cellStyle name="SAPBEXundefined 3 10 2 2" xfId="60792"/>
    <cellStyle name="SAPBEXundefined 3 10 3" xfId="60793"/>
    <cellStyle name="SAPBEXundefined 3 11" xfId="60794"/>
    <cellStyle name="SAPBEXundefined 3 11 2" xfId="60795"/>
    <cellStyle name="SAPBEXundefined 3 11 2 2" xfId="60796"/>
    <cellStyle name="SAPBEXundefined 3 11 3" xfId="60797"/>
    <cellStyle name="SAPBEXundefined 3 12" xfId="60798"/>
    <cellStyle name="SAPBEXundefined 3 12 2" xfId="60799"/>
    <cellStyle name="SAPBEXundefined 3 12 2 2" xfId="60800"/>
    <cellStyle name="SAPBEXundefined 3 12 3" xfId="60801"/>
    <cellStyle name="SAPBEXundefined 3 13" xfId="60802"/>
    <cellStyle name="SAPBEXundefined 3 13 2" xfId="60803"/>
    <cellStyle name="SAPBEXundefined 3 13 2 2" xfId="60804"/>
    <cellStyle name="SAPBEXundefined 3 13 3" xfId="60805"/>
    <cellStyle name="SAPBEXundefined 3 14" xfId="60806"/>
    <cellStyle name="SAPBEXundefined 3 14 2" xfId="60807"/>
    <cellStyle name="SAPBEXundefined 3 2" xfId="60808"/>
    <cellStyle name="SAPBEXundefined 3 2 2" xfId="60809"/>
    <cellStyle name="SAPBEXundefined 3 2 2 2" xfId="60810"/>
    <cellStyle name="SAPBEXundefined 3 2 2 2 2" xfId="60811"/>
    <cellStyle name="SAPBEXundefined 3 2 2 3" xfId="60812"/>
    <cellStyle name="SAPBEXundefined 3 2 3" xfId="60813"/>
    <cellStyle name="SAPBEXundefined 3 2 3 2" xfId="60814"/>
    <cellStyle name="SAPBEXundefined 3 2 3 3" xfId="60815"/>
    <cellStyle name="SAPBEXundefined 3 2 4" xfId="60816"/>
    <cellStyle name="SAPBEXundefined 3 2 5" xfId="60817"/>
    <cellStyle name="SAPBEXundefined 3 3" xfId="60818"/>
    <cellStyle name="SAPBEXundefined 3 3 2" xfId="60819"/>
    <cellStyle name="SAPBEXundefined 3 3 2 2" xfId="60820"/>
    <cellStyle name="SAPBEXundefined 3 3 3" xfId="60821"/>
    <cellStyle name="SAPBEXundefined 3 4" xfId="60822"/>
    <cellStyle name="SAPBEXundefined 3 4 2" xfId="60823"/>
    <cellStyle name="SAPBEXundefined 3 4 2 2" xfId="60824"/>
    <cellStyle name="SAPBEXundefined 3 4 3" xfId="60825"/>
    <cellStyle name="SAPBEXundefined 3 5" xfId="60826"/>
    <cellStyle name="SAPBEXundefined 3 5 2" xfId="60827"/>
    <cellStyle name="SAPBEXundefined 3 5 2 2" xfId="60828"/>
    <cellStyle name="SAPBEXundefined 3 6" xfId="60829"/>
    <cellStyle name="SAPBEXundefined 3 6 2" xfId="60830"/>
    <cellStyle name="SAPBEXundefined 3 6 2 2" xfId="60831"/>
    <cellStyle name="SAPBEXundefined 3 7" xfId="60832"/>
    <cellStyle name="SAPBEXundefined 3 7 2" xfId="60833"/>
    <cellStyle name="SAPBEXundefined 3 7 2 2" xfId="60834"/>
    <cellStyle name="SAPBEXundefined 3 8" xfId="60835"/>
    <cellStyle name="SAPBEXundefined 3 8 2" xfId="60836"/>
    <cellStyle name="SAPBEXundefined 3 8 2 2" xfId="60837"/>
    <cellStyle name="SAPBEXundefined 3 8 3" xfId="60838"/>
    <cellStyle name="SAPBEXundefined 3 9" xfId="60839"/>
    <cellStyle name="SAPBEXundefined 3 9 2" xfId="60840"/>
    <cellStyle name="SAPBEXundefined 3 9 2 2" xfId="60841"/>
    <cellStyle name="SAPBEXundefined 3 9 3" xfId="60842"/>
    <cellStyle name="SAPBEXundefined 4" xfId="60843"/>
    <cellStyle name="SAPBEXundefined 4 10" xfId="60844"/>
    <cellStyle name="SAPBEXundefined 4 10 2" xfId="60845"/>
    <cellStyle name="SAPBEXundefined 4 10 2 2" xfId="60846"/>
    <cellStyle name="SAPBEXundefined 4 10 3" xfId="60847"/>
    <cellStyle name="SAPBEXundefined 4 11" xfId="60848"/>
    <cellStyle name="SAPBEXundefined 4 11 2" xfId="60849"/>
    <cellStyle name="SAPBEXundefined 4 11 2 2" xfId="60850"/>
    <cellStyle name="SAPBEXundefined 4 11 3" xfId="60851"/>
    <cellStyle name="SAPBEXundefined 4 12" xfId="60852"/>
    <cellStyle name="SAPBEXundefined 4 12 2" xfId="60853"/>
    <cellStyle name="SAPBEXundefined 4 12 2 2" xfId="60854"/>
    <cellStyle name="SAPBEXundefined 4 12 3" xfId="60855"/>
    <cellStyle name="SAPBEXundefined 4 13" xfId="60856"/>
    <cellStyle name="SAPBEXundefined 4 13 2" xfId="60857"/>
    <cellStyle name="SAPBEXundefined 4 13 2 2" xfId="60858"/>
    <cellStyle name="SAPBEXundefined 4 13 3" xfId="60859"/>
    <cellStyle name="SAPBEXundefined 4 14" xfId="60860"/>
    <cellStyle name="SAPBEXundefined 4 14 2" xfId="60861"/>
    <cellStyle name="SAPBEXundefined 4 2" xfId="60862"/>
    <cellStyle name="SAPBEXundefined 4 2 2" xfId="60863"/>
    <cellStyle name="SAPBEXundefined 4 2 2 2" xfId="60864"/>
    <cellStyle name="SAPBEXundefined 4 2 3" xfId="60865"/>
    <cellStyle name="SAPBEXundefined 4 2 4" xfId="60866"/>
    <cellStyle name="SAPBEXundefined 4 3" xfId="60867"/>
    <cellStyle name="SAPBEXundefined 4 3 2" xfId="60868"/>
    <cellStyle name="SAPBEXundefined 4 3 2 2" xfId="60869"/>
    <cellStyle name="SAPBEXundefined 4 3 3" xfId="60870"/>
    <cellStyle name="SAPBEXundefined 4 3 4" xfId="60871"/>
    <cellStyle name="SAPBEXundefined 4 4" xfId="60872"/>
    <cellStyle name="SAPBEXundefined 4 4 2" xfId="60873"/>
    <cellStyle name="SAPBEXundefined 4 4 2 2" xfId="60874"/>
    <cellStyle name="SAPBEXundefined 4 5" xfId="60875"/>
    <cellStyle name="SAPBEXundefined 4 5 2" xfId="60876"/>
    <cellStyle name="SAPBEXundefined 4 5 2 2" xfId="60877"/>
    <cellStyle name="SAPBEXundefined 4 6" xfId="60878"/>
    <cellStyle name="SAPBEXundefined 4 6 2" xfId="60879"/>
    <cellStyle name="SAPBEXundefined 4 6 2 2" xfId="60880"/>
    <cellStyle name="SAPBEXundefined 4 7" xfId="60881"/>
    <cellStyle name="SAPBEXundefined 4 7 2" xfId="60882"/>
    <cellStyle name="SAPBEXundefined 4 7 2 2" xfId="60883"/>
    <cellStyle name="SAPBEXundefined 4 8" xfId="60884"/>
    <cellStyle name="SAPBEXundefined 4 8 2" xfId="60885"/>
    <cellStyle name="SAPBEXundefined 4 8 2 2" xfId="60886"/>
    <cellStyle name="SAPBEXundefined 4 8 3" xfId="60887"/>
    <cellStyle name="SAPBEXundefined 4 9" xfId="60888"/>
    <cellStyle name="SAPBEXundefined 4 9 2" xfId="60889"/>
    <cellStyle name="SAPBEXundefined 4 9 2 2" xfId="60890"/>
    <cellStyle name="SAPBEXundefined 4 9 3" xfId="60891"/>
    <cellStyle name="SAPBEXundefined 5" xfId="60892"/>
    <cellStyle name="SAPBEXundefined 5 10" xfId="60893"/>
    <cellStyle name="SAPBEXundefined 5 10 2" xfId="60894"/>
    <cellStyle name="SAPBEXundefined 5 10 2 2" xfId="60895"/>
    <cellStyle name="SAPBEXundefined 5 10 3" xfId="60896"/>
    <cellStyle name="SAPBEXundefined 5 11" xfId="60897"/>
    <cellStyle name="SAPBEXundefined 5 11 2" xfId="60898"/>
    <cellStyle name="SAPBEXundefined 5 11 2 2" xfId="60899"/>
    <cellStyle name="SAPBEXundefined 5 11 3" xfId="60900"/>
    <cellStyle name="SAPBEXundefined 5 12" xfId="60901"/>
    <cellStyle name="SAPBEXundefined 5 12 2" xfId="60902"/>
    <cellStyle name="SAPBEXundefined 5 12 2 2" xfId="60903"/>
    <cellStyle name="SAPBEXundefined 5 12 3" xfId="60904"/>
    <cellStyle name="SAPBEXundefined 5 13" xfId="60905"/>
    <cellStyle name="SAPBEXundefined 5 13 2" xfId="60906"/>
    <cellStyle name="SAPBEXundefined 5 13 2 2" xfId="60907"/>
    <cellStyle name="SAPBEXundefined 5 13 3" xfId="60908"/>
    <cellStyle name="SAPBEXundefined 5 14" xfId="60909"/>
    <cellStyle name="SAPBEXundefined 5 14 2" xfId="60910"/>
    <cellStyle name="SAPBEXundefined 5 2" xfId="60911"/>
    <cellStyle name="SAPBEXundefined 5 2 2" xfId="60912"/>
    <cellStyle name="SAPBEXundefined 5 2 2 2" xfId="60913"/>
    <cellStyle name="SAPBEXundefined 5 2 3" xfId="60914"/>
    <cellStyle name="SAPBEXundefined 5 2 4" xfId="60915"/>
    <cellStyle name="SAPBEXundefined 5 3" xfId="60916"/>
    <cellStyle name="SAPBEXundefined 5 3 2" xfId="60917"/>
    <cellStyle name="SAPBEXundefined 5 3 2 2" xfId="60918"/>
    <cellStyle name="SAPBEXundefined 5 3 3" xfId="60919"/>
    <cellStyle name="SAPBEXundefined 5 3 4" xfId="60920"/>
    <cellStyle name="SAPBEXundefined 5 4" xfId="60921"/>
    <cellStyle name="SAPBEXundefined 5 4 2" xfId="60922"/>
    <cellStyle name="SAPBEXundefined 5 4 2 2" xfId="60923"/>
    <cellStyle name="SAPBEXundefined 5 5" xfId="60924"/>
    <cellStyle name="SAPBEXundefined 5 5 2" xfId="60925"/>
    <cellStyle name="SAPBEXundefined 5 5 2 2" xfId="60926"/>
    <cellStyle name="SAPBEXundefined 5 6" xfId="60927"/>
    <cellStyle name="SAPBEXundefined 5 6 2" xfId="60928"/>
    <cellStyle name="SAPBEXundefined 5 6 2 2" xfId="60929"/>
    <cellStyle name="SAPBEXundefined 5 7" xfId="60930"/>
    <cellStyle name="SAPBEXundefined 5 7 2" xfId="60931"/>
    <cellStyle name="SAPBEXundefined 5 7 2 2" xfId="60932"/>
    <cellStyle name="SAPBEXundefined 5 8" xfId="60933"/>
    <cellStyle name="SAPBEXundefined 5 8 2" xfId="60934"/>
    <cellStyle name="SAPBEXundefined 5 8 2 2" xfId="60935"/>
    <cellStyle name="SAPBEXundefined 5 8 3" xfId="60936"/>
    <cellStyle name="SAPBEXundefined 5 9" xfId="60937"/>
    <cellStyle name="SAPBEXundefined 5 9 2" xfId="60938"/>
    <cellStyle name="SAPBEXundefined 5 9 2 2" xfId="60939"/>
    <cellStyle name="SAPBEXundefined 5 9 3" xfId="60940"/>
    <cellStyle name="SAPBEXundefined 6" xfId="60941"/>
    <cellStyle name="SAPBEXundefined 6 10" xfId="60942"/>
    <cellStyle name="SAPBEXundefined 6 10 2" xfId="60943"/>
    <cellStyle name="SAPBEXundefined 6 10 2 2" xfId="60944"/>
    <cellStyle name="SAPBEXundefined 6 10 3" xfId="60945"/>
    <cellStyle name="SAPBEXundefined 6 11" xfId="60946"/>
    <cellStyle name="SAPBEXundefined 6 11 2" xfId="60947"/>
    <cellStyle name="SAPBEXundefined 6 11 2 2" xfId="60948"/>
    <cellStyle name="SAPBEXundefined 6 11 3" xfId="60949"/>
    <cellStyle name="SAPBEXundefined 6 12" xfId="60950"/>
    <cellStyle name="SAPBEXundefined 6 12 2" xfId="60951"/>
    <cellStyle name="SAPBEXundefined 6 12 2 2" xfId="60952"/>
    <cellStyle name="SAPBEXundefined 6 12 3" xfId="60953"/>
    <cellStyle name="SAPBEXundefined 6 13" xfId="60954"/>
    <cellStyle name="SAPBEXundefined 6 13 2" xfId="60955"/>
    <cellStyle name="SAPBEXundefined 6 13 2 2" xfId="60956"/>
    <cellStyle name="SAPBEXundefined 6 13 3" xfId="60957"/>
    <cellStyle name="SAPBEXundefined 6 14" xfId="60958"/>
    <cellStyle name="SAPBEXundefined 6 14 2" xfId="60959"/>
    <cellStyle name="SAPBEXundefined 6 2" xfId="60960"/>
    <cellStyle name="SAPBEXundefined 6 2 2" xfId="60961"/>
    <cellStyle name="SAPBEXundefined 6 2 2 2" xfId="60962"/>
    <cellStyle name="SAPBEXundefined 6 2 2 3" xfId="60963"/>
    <cellStyle name="SAPBEXundefined 6 2 3" xfId="60964"/>
    <cellStyle name="SAPBEXundefined 6 2 3 2" xfId="60965"/>
    <cellStyle name="SAPBEXundefined 6 2 3 3" xfId="60966"/>
    <cellStyle name="SAPBEXundefined 6 2 4" xfId="60967"/>
    <cellStyle name="SAPBEXundefined 6 2 5" xfId="60968"/>
    <cellStyle name="SAPBEXundefined 6 3" xfId="60969"/>
    <cellStyle name="SAPBEXundefined 6 3 2" xfId="60970"/>
    <cellStyle name="SAPBEXundefined 6 3 2 2" xfId="60971"/>
    <cellStyle name="SAPBEXundefined 6 3 3" xfId="60972"/>
    <cellStyle name="SAPBEXundefined 6 4" xfId="60973"/>
    <cellStyle name="SAPBEXundefined 6 4 2" xfId="60974"/>
    <cellStyle name="SAPBEXundefined 6 4 2 2" xfId="60975"/>
    <cellStyle name="SAPBEXundefined 6 4 3" xfId="60976"/>
    <cellStyle name="SAPBEXundefined 6 5" xfId="60977"/>
    <cellStyle name="SAPBEXundefined 6 5 2" xfId="60978"/>
    <cellStyle name="SAPBEXundefined 6 5 2 2" xfId="60979"/>
    <cellStyle name="SAPBEXundefined 6 6" xfId="60980"/>
    <cellStyle name="SAPBEXundefined 6 6 2" xfId="60981"/>
    <cellStyle name="SAPBEXundefined 6 6 2 2" xfId="60982"/>
    <cellStyle name="SAPBEXundefined 6 7" xfId="60983"/>
    <cellStyle name="SAPBEXundefined 6 7 2" xfId="60984"/>
    <cellStyle name="SAPBEXundefined 6 7 2 2" xfId="60985"/>
    <cellStyle name="SAPBEXundefined 6 8" xfId="60986"/>
    <cellStyle name="SAPBEXundefined 6 8 2" xfId="60987"/>
    <cellStyle name="SAPBEXundefined 6 8 2 2" xfId="60988"/>
    <cellStyle name="SAPBEXundefined 6 8 3" xfId="60989"/>
    <cellStyle name="SAPBEXundefined 6 9" xfId="60990"/>
    <cellStyle name="SAPBEXundefined 6 9 2" xfId="60991"/>
    <cellStyle name="SAPBEXundefined 6 9 2 2" xfId="60992"/>
    <cellStyle name="SAPBEXundefined 6 9 3" xfId="60993"/>
    <cellStyle name="SAPBEXundefined 7" xfId="60994"/>
    <cellStyle name="SAPBEXundefined 7 10" xfId="60995"/>
    <cellStyle name="SAPBEXundefined 7 10 2" xfId="60996"/>
    <cellStyle name="SAPBEXundefined 7 10 2 2" xfId="60997"/>
    <cellStyle name="SAPBEXundefined 7 10 3" xfId="60998"/>
    <cellStyle name="SAPBEXundefined 7 11" xfId="60999"/>
    <cellStyle name="SAPBEXundefined 7 11 2" xfId="61000"/>
    <cellStyle name="SAPBEXundefined 7 2" xfId="61001"/>
    <cellStyle name="SAPBEXundefined 7 2 2" xfId="61002"/>
    <cellStyle name="SAPBEXundefined 7 2 2 2" xfId="61003"/>
    <cellStyle name="SAPBEXundefined 7 2 2 3" xfId="61004"/>
    <cellStyle name="SAPBEXundefined 7 2 3" xfId="61005"/>
    <cellStyle name="SAPBEXundefined 7 2 3 2" xfId="61006"/>
    <cellStyle name="SAPBEXundefined 7 2 3 3" xfId="61007"/>
    <cellStyle name="SAPBEXundefined 7 2 4" xfId="61008"/>
    <cellStyle name="SAPBEXundefined 7 2 5" xfId="61009"/>
    <cellStyle name="SAPBEXundefined 7 3" xfId="61010"/>
    <cellStyle name="SAPBEXundefined 7 3 2" xfId="61011"/>
    <cellStyle name="SAPBEXundefined 7 3 2 2" xfId="61012"/>
    <cellStyle name="SAPBEXundefined 7 3 3" xfId="61013"/>
    <cellStyle name="SAPBEXundefined 7 4" xfId="61014"/>
    <cellStyle name="SAPBEXundefined 7 4 2" xfId="61015"/>
    <cellStyle name="SAPBEXundefined 7 4 2 2" xfId="61016"/>
    <cellStyle name="SAPBEXundefined 7 4 3" xfId="61017"/>
    <cellStyle name="SAPBEXundefined 7 5" xfId="61018"/>
    <cellStyle name="SAPBEXundefined 7 5 2" xfId="61019"/>
    <cellStyle name="SAPBEXundefined 7 5 2 2" xfId="61020"/>
    <cellStyle name="SAPBEXundefined 7 6" xfId="61021"/>
    <cellStyle name="SAPBEXundefined 7 6 2" xfId="61022"/>
    <cellStyle name="SAPBEXundefined 7 6 2 2" xfId="61023"/>
    <cellStyle name="SAPBEXundefined 7 6 3" xfId="61024"/>
    <cellStyle name="SAPBEXundefined 7 7" xfId="61025"/>
    <cellStyle name="SAPBEXundefined 7 7 2" xfId="61026"/>
    <cellStyle name="SAPBEXundefined 7 7 2 2" xfId="61027"/>
    <cellStyle name="SAPBEXundefined 7 7 3" xfId="61028"/>
    <cellStyle name="SAPBEXundefined 7 8" xfId="61029"/>
    <cellStyle name="SAPBEXundefined 7 8 2" xfId="61030"/>
    <cellStyle name="SAPBEXundefined 7 8 2 2" xfId="61031"/>
    <cellStyle name="SAPBEXundefined 7 8 3" xfId="61032"/>
    <cellStyle name="SAPBEXundefined 7 9" xfId="61033"/>
    <cellStyle name="SAPBEXundefined 7 9 2" xfId="61034"/>
    <cellStyle name="SAPBEXundefined 7 9 2 2" xfId="61035"/>
    <cellStyle name="SAPBEXundefined 7 9 3" xfId="61036"/>
    <cellStyle name="SAPBEXundefined 8" xfId="61037"/>
    <cellStyle name="SAPBEXundefined 8 10" xfId="61038"/>
    <cellStyle name="SAPBEXundefined 8 10 2" xfId="61039"/>
    <cellStyle name="SAPBEXundefined 8 10 2 2" xfId="61040"/>
    <cellStyle name="SAPBEXundefined 8 10 3" xfId="61041"/>
    <cellStyle name="SAPBEXundefined 8 11" xfId="61042"/>
    <cellStyle name="SAPBEXundefined 8 11 2" xfId="61043"/>
    <cellStyle name="SAPBEXundefined 8 2" xfId="61044"/>
    <cellStyle name="SAPBEXundefined 8 2 2" xfId="61045"/>
    <cellStyle name="SAPBEXundefined 8 2 2 2" xfId="61046"/>
    <cellStyle name="SAPBEXundefined 8 2 3" xfId="61047"/>
    <cellStyle name="SAPBEXundefined 8 3" xfId="61048"/>
    <cellStyle name="SAPBEXundefined 8 3 2" xfId="61049"/>
    <cellStyle name="SAPBEXundefined 8 3 2 2" xfId="61050"/>
    <cellStyle name="SAPBEXundefined 8 3 3" xfId="61051"/>
    <cellStyle name="SAPBEXundefined 8 4" xfId="61052"/>
    <cellStyle name="SAPBEXundefined 8 4 2" xfId="61053"/>
    <cellStyle name="SAPBEXundefined 8 4 2 2" xfId="61054"/>
    <cellStyle name="SAPBEXundefined 8 5" xfId="61055"/>
    <cellStyle name="SAPBEXundefined 8 5 2" xfId="61056"/>
    <cellStyle name="SAPBEXundefined 8 5 2 2" xfId="61057"/>
    <cellStyle name="SAPBEXundefined 8 6" xfId="61058"/>
    <cellStyle name="SAPBEXundefined 8 6 2" xfId="61059"/>
    <cellStyle name="SAPBEXundefined 8 6 2 2" xfId="61060"/>
    <cellStyle name="SAPBEXundefined 8 6 3" xfId="61061"/>
    <cellStyle name="SAPBEXundefined 8 7" xfId="61062"/>
    <cellStyle name="SAPBEXundefined 8 7 2" xfId="61063"/>
    <cellStyle name="SAPBEXundefined 8 7 2 2" xfId="61064"/>
    <cellStyle name="SAPBEXundefined 8 7 3" xfId="61065"/>
    <cellStyle name="SAPBEXundefined 8 8" xfId="61066"/>
    <cellStyle name="SAPBEXundefined 8 8 2" xfId="61067"/>
    <cellStyle name="SAPBEXundefined 8 8 2 2" xfId="61068"/>
    <cellStyle name="SAPBEXundefined 8 8 3" xfId="61069"/>
    <cellStyle name="SAPBEXundefined 8 9" xfId="61070"/>
    <cellStyle name="SAPBEXundefined 8 9 2" xfId="61071"/>
    <cellStyle name="SAPBEXundefined 8 9 2 2" xfId="61072"/>
    <cellStyle name="SAPBEXundefined 8 9 3" xfId="61073"/>
    <cellStyle name="SAPBEXundefined 9" xfId="61074"/>
    <cellStyle name="SAPBEXundefined 9 10" xfId="61075"/>
    <cellStyle name="SAPBEXundefined 9 10 2" xfId="61076"/>
    <cellStyle name="SAPBEXundefined 9 10 2 2" xfId="61077"/>
    <cellStyle name="SAPBEXundefined 9 10 3" xfId="61078"/>
    <cellStyle name="SAPBEXundefined 9 11" xfId="61079"/>
    <cellStyle name="SAPBEXundefined 9 11 2" xfId="61080"/>
    <cellStyle name="SAPBEXundefined 9 2" xfId="61081"/>
    <cellStyle name="SAPBEXundefined 9 2 2" xfId="61082"/>
    <cellStyle name="SAPBEXundefined 9 2 2 2" xfId="61083"/>
    <cellStyle name="SAPBEXundefined 9 3" xfId="61084"/>
    <cellStyle name="SAPBEXundefined 9 3 2" xfId="61085"/>
    <cellStyle name="SAPBEXundefined 9 3 2 2" xfId="61086"/>
    <cellStyle name="SAPBEXundefined 9 4" xfId="61087"/>
    <cellStyle name="SAPBEXundefined 9 4 2" xfId="61088"/>
    <cellStyle name="SAPBEXundefined 9 4 2 2" xfId="61089"/>
    <cellStyle name="SAPBEXundefined 9 5" xfId="61090"/>
    <cellStyle name="SAPBEXundefined 9 5 2" xfId="61091"/>
    <cellStyle name="SAPBEXundefined 9 5 2 2" xfId="61092"/>
    <cellStyle name="SAPBEXundefined 9 6" xfId="61093"/>
    <cellStyle name="SAPBEXundefined 9 6 2" xfId="61094"/>
    <cellStyle name="SAPBEXundefined 9 6 2 2" xfId="61095"/>
    <cellStyle name="SAPBEXundefined 9 6 3" xfId="61096"/>
    <cellStyle name="SAPBEXundefined 9 7" xfId="61097"/>
    <cellStyle name="SAPBEXundefined 9 7 2" xfId="61098"/>
    <cellStyle name="SAPBEXundefined 9 7 2 2" xfId="61099"/>
    <cellStyle name="SAPBEXundefined 9 7 3" xfId="61100"/>
    <cellStyle name="SAPBEXundefined 9 8" xfId="61101"/>
    <cellStyle name="SAPBEXundefined 9 8 2" xfId="61102"/>
    <cellStyle name="SAPBEXundefined 9 8 2 2" xfId="61103"/>
    <cellStyle name="SAPBEXundefined 9 8 3" xfId="61104"/>
    <cellStyle name="SAPBEXundefined 9 9" xfId="61105"/>
    <cellStyle name="SAPBEXundefined 9 9 2" xfId="61106"/>
    <cellStyle name="SAPBEXundefined 9 9 2 2" xfId="61107"/>
    <cellStyle name="SAPBEXundefined 9 9 3" xfId="61108"/>
    <cellStyle name="Sch_name" xfId="61109"/>
    <cellStyle name="ScripFactor" xfId="61110"/>
    <cellStyle name="Secion" xfId="61111"/>
    <cellStyle name="Section" xfId="61112"/>
    <cellStyle name="Section Head" xfId="61113"/>
    <cellStyle name="SectionHeading" xfId="61114"/>
    <cellStyle name="SectionHeading 10" xfId="61115"/>
    <cellStyle name="SectionHeading 10 2" xfId="61116"/>
    <cellStyle name="SectionHeading 10 2 2" xfId="61117"/>
    <cellStyle name="SectionHeading 10 3" xfId="61118"/>
    <cellStyle name="SectionHeading 11" xfId="61119"/>
    <cellStyle name="SectionHeading 11 2" xfId="61120"/>
    <cellStyle name="SectionHeading 11 2 2" xfId="61121"/>
    <cellStyle name="SectionHeading 11 3" xfId="61122"/>
    <cellStyle name="SectionHeading 12" xfId="61123"/>
    <cellStyle name="SectionHeading 12 2" xfId="61124"/>
    <cellStyle name="SectionHeading 12 2 2" xfId="61125"/>
    <cellStyle name="SectionHeading 13" xfId="61126"/>
    <cellStyle name="SectionHeading 13 2" xfId="61127"/>
    <cellStyle name="SectionHeading 13 2 2" xfId="61128"/>
    <cellStyle name="SectionHeading 13 3" xfId="61129"/>
    <cellStyle name="SectionHeading 14" xfId="61130"/>
    <cellStyle name="SectionHeading 14 2" xfId="61131"/>
    <cellStyle name="SectionHeading 15" xfId="61132"/>
    <cellStyle name="SectionHeading 2" xfId="61133"/>
    <cellStyle name="SectionHeading 2 2" xfId="61134"/>
    <cellStyle name="SectionHeading 2 2 2" xfId="61135"/>
    <cellStyle name="SectionHeading 2 2 2 2" xfId="61136"/>
    <cellStyle name="SectionHeading 2 3" xfId="61137"/>
    <cellStyle name="SectionHeading 2 3 2" xfId="61138"/>
    <cellStyle name="SectionHeading 2 3 2 2" xfId="61139"/>
    <cellStyle name="SectionHeading 2 4" xfId="61140"/>
    <cellStyle name="SectionHeading 2 4 2" xfId="61141"/>
    <cellStyle name="SectionHeading 2 4 2 2" xfId="61142"/>
    <cellStyle name="SectionHeading 2 5" xfId="61143"/>
    <cellStyle name="SectionHeading 2 5 2" xfId="61144"/>
    <cellStyle name="SectionHeading 3" xfId="61145"/>
    <cellStyle name="SectionHeading 3 2" xfId="61146"/>
    <cellStyle name="SectionHeading 3 2 2" xfId="61147"/>
    <cellStyle name="SectionHeading 3 3" xfId="61148"/>
    <cellStyle name="SectionHeading 4" xfId="61149"/>
    <cellStyle name="SectionHeading 4 2" xfId="61150"/>
    <cellStyle name="SectionHeading 4 2 2" xfId="61151"/>
    <cellStyle name="SectionHeading 5" xfId="61152"/>
    <cellStyle name="SectionHeading 5 2" xfId="61153"/>
    <cellStyle name="SectionHeading 5 2 2" xfId="61154"/>
    <cellStyle name="SectionHeading 5 3" xfId="61155"/>
    <cellStyle name="SectionHeading 6" xfId="61156"/>
    <cellStyle name="SectionHeading 6 2" xfId="61157"/>
    <cellStyle name="SectionHeading 6 2 2" xfId="61158"/>
    <cellStyle name="SectionHeading 6 3" xfId="61159"/>
    <cellStyle name="SectionHeading 7" xfId="61160"/>
    <cellStyle name="SectionHeading 7 2" xfId="61161"/>
    <cellStyle name="SectionHeading 7 2 2" xfId="61162"/>
    <cellStyle name="SectionHeading 7 3" xfId="61163"/>
    <cellStyle name="SectionHeading 8" xfId="61164"/>
    <cellStyle name="SectionHeading 8 2" xfId="61165"/>
    <cellStyle name="SectionHeading 8 2 2" xfId="61166"/>
    <cellStyle name="SectionHeading 8 3" xfId="61167"/>
    <cellStyle name="SectionHeading 9" xfId="61168"/>
    <cellStyle name="SectionHeading 9 2" xfId="61169"/>
    <cellStyle name="SectionHeading 9 2 2" xfId="61170"/>
    <cellStyle name="SEM-BPS-data" xfId="61171"/>
    <cellStyle name="SEM-BPS-head" xfId="61172"/>
    <cellStyle name="SEM-BPS-headdata" xfId="61173"/>
    <cellStyle name="SEM-BPS-headkey" xfId="61174"/>
    <cellStyle name="SEM-BPS-input-on" xfId="61175"/>
    <cellStyle name="SEM-BPS-key" xfId="61176"/>
    <cellStyle name="SEM-BPS-sub1" xfId="61177"/>
    <cellStyle name="SEM-BPS-sub2" xfId="61178"/>
    <cellStyle name="SEM-BPS-total" xfId="61179"/>
    <cellStyle name="Separador de milhares_DADOS DO BALANCO" xfId="61180"/>
    <cellStyle name="SeparatorBar" xfId="61181"/>
    <cellStyle name="SEPEntry" xfId="61182"/>
    <cellStyle name="SEPEntry 10" xfId="61183"/>
    <cellStyle name="SEPEntry 10 2" xfId="61184"/>
    <cellStyle name="SEPEntry 10 2 2" xfId="61185"/>
    <cellStyle name="SEPEntry 10 3" xfId="61186"/>
    <cellStyle name="SEPEntry 11" xfId="61187"/>
    <cellStyle name="SEPEntry 11 2" xfId="61188"/>
    <cellStyle name="SEPEntry 11 2 2" xfId="61189"/>
    <cellStyle name="SEPEntry 11 3" xfId="61190"/>
    <cellStyle name="SEPEntry 12" xfId="61191"/>
    <cellStyle name="SEPEntry 12 2" xfId="61192"/>
    <cellStyle name="SEPEntry 12 2 2" xfId="61193"/>
    <cellStyle name="SEPEntry 13" xfId="61194"/>
    <cellStyle name="SEPEntry 13 2" xfId="61195"/>
    <cellStyle name="SEPEntry 13 2 2" xfId="61196"/>
    <cellStyle name="SEPEntry 13 3" xfId="61197"/>
    <cellStyle name="SEPEntry 14" xfId="61198"/>
    <cellStyle name="SEPEntry 14 2" xfId="61199"/>
    <cellStyle name="SEPEntry 15" xfId="61200"/>
    <cellStyle name="SEPEntry 2" xfId="61201"/>
    <cellStyle name="SEPEntry 2 2" xfId="61202"/>
    <cellStyle name="SEPEntry 2 2 2" xfId="61203"/>
    <cellStyle name="SEPEntry 2 2 2 2" xfId="61204"/>
    <cellStyle name="SEPEntry 2 3" xfId="61205"/>
    <cellStyle name="SEPEntry 2 3 2" xfId="61206"/>
    <cellStyle name="SEPEntry 2 3 2 2" xfId="61207"/>
    <cellStyle name="SEPEntry 2 4" xfId="61208"/>
    <cellStyle name="SEPEntry 2 4 2" xfId="61209"/>
    <cellStyle name="SEPEntry 2 4 2 2" xfId="61210"/>
    <cellStyle name="SEPEntry 2 5" xfId="61211"/>
    <cellStyle name="SEPEntry 2 5 2" xfId="61212"/>
    <cellStyle name="SEPEntry 3" xfId="61213"/>
    <cellStyle name="SEPEntry 3 2" xfId="61214"/>
    <cellStyle name="SEPEntry 3 2 2" xfId="61215"/>
    <cellStyle name="SEPEntry 3 3" xfId="61216"/>
    <cellStyle name="SEPEntry 4" xfId="61217"/>
    <cellStyle name="SEPEntry 4 2" xfId="61218"/>
    <cellStyle name="SEPEntry 4 2 2" xfId="61219"/>
    <cellStyle name="SEPEntry 5" xfId="61220"/>
    <cellStyle name="SEPEntry 5 2" xfId="61221"/>
    <cellStyle name="SEPEntry 5 2 2" xfId="61222"/>
    <cellStyle name="SEPEntry 5 3" xfId="61223"/>
    <cellStyle name="SEPEntry 6" xfId="61224"/>
    <cellStyle name="SEPEntry 6 2" xfId="61225"/>
    <cellStyle name="SEPEntry 6 2 2" xfId="61226"/>
    <cellStyle name="SEPEntry 6 3" xfId="61227"/>
    <cellStyle name="SEPEntry 7" xfId="61228"/>
    <cellStyle name="SEPEntry 7 2" xfId="61229"/>
    <cellStyle name="SEPEntry 7 2 2" xfId="61230"/>
    <cellStyle name="SEPEntry 7 3" xfId="61231"/>
    <cellStyle name="SEPEntry 8" xfId="61232"/>
    <cellStyle name="SEPEntry 8 2" xfId="61233"/>
    <cellStyle name="SEPEntry 8 2 2" xfId="61234"/>
    <cellStyle name="SEPEntry 8 3" xfId="61235"/>
    <cellStyle name="SEPEntry 9" xfId="61236"/>
    <cellStyle name="SEPEntry 9 2" xfId="61237"/>
    <cellStyle name="SEPEntry 9 2 2" xfId="61238"/>
    <cellStyle name="SGD 2" xfId="61239"/>
    <cellStyle name="Shade" xfId="61240"/>
    <cellStyle name="Shade 10" xfId="61241"/>
    <cellStyle name="Shade 10 10" xfId="61242"/>
    <cellStyle name="Shade 10 10 2" xfId="61243"/>
    <cellStyle name="Shade 10 10 2 2" xfId="61244"/>
    <cellStyle name="Shade 10 10 3" xfId="61245"/>
    <cellStyle name="Shade 10 11" xfId="61246"/>
    <cellStyle name="Shade 10 11 2" xfId="61247"/>
    <cellStyle name="Shade 10 11 2 2" xfId="61248"/>
    <cellStyle name="Shade 10 11 3" xfId="61249"/>
    <cellStyle name="Shade 10 12" xfId="61250"/>
    <cellStyle name="Shade 10 12 2" xfId="61251"/>
    <cellStyle name="Shade 10 12 2 2" xfId="61252"/>
    <cellStyle name="Shade 10 12 3" xfId="61253"/>
    <cellStyle name="Shade 10 13" xfId="61254"/>
    <cellStyle name="Shade 10 13 2" xfId="61255"/>
    <cellStyle name="Shade 10 13 2 2" xfId="61256"/>
    <cellStyle name="Shade 10 13 3" xfId="61257"/>
    <cellStyle name="Shade 10 14" xfId="61258"/>
    <cellStyle name="Shade 10 14 2" xfId="61259"/>
    <cellStyle name="Shade 10 14 2 2" xfId="61260"/>
    <cellStyle name="Shade 10 14 3" xfId="61261"/>
    <cellStyle name="Shade 10 15" xfId="61262"/>
    <cellStyle name="Shade 10 15 2" xfId="61263"/>
    <cellStyle name="Shade 10 15 2 2" xfId="61264"/>
    <cellStyle name="Shade 10 15 3" xfId="61265"/>
    <cellStyle name="Shade 10 16" xfId="61266"/>
    <cellStyle name="Shade 10 16 2" xfId="61267"/>
    <cellStyle name="Shade 10 16 2 2" xfId="61268"/>
    <cellStyle name="Shade 10 16 3" xfId="61269"/>
    <cellStyle name="Shade 10 17" xfId="61270"/>
    <cellStyle name="Shade 10 17 2" xfId="61271"/>
    <cellStyle name="Shade 10 17 2 2" xfId="61272"/>
    <cellStyle name="Shade 10 17 3" xfId="61273"/>
    <cellStyle name="Shade 10 18" xfId="61274"/>
    <cellStyle name="Shade 10 18 2" xfId="61275"/>
    <cellStyle name="Shade 10 18 2 2" xfId="61276"/>
    <cellStyle name="Shade 10 18 3" xfId="61277"/>
    <cellStyle name="Shade 10 19" xfId="61278"/>
    <cellStyle name="Shade 10 19 2" xfId="61279"/>
    <cellStyle name="Shade 10 19 2 2" xfId="61280"/>
    <cellStyle name="Shade 10 19 3" xfId="61281"/>
    <cellStyle name="Shade 10 2" xfId="61282"/>
    <cellStyle name="Shade 10 2 2" xfId="61283"/>
    <cellStyle name="Shade 10 2 2 2" xfId="61284"/>
    <cellStyle name="Shade 10 2 3" xfId="61285"/>
    <cellStyle name="Shade 10 20" xfId="61286"/>
    <cellStyle name="Shade 10 20 2" xfId="61287"/>
    <cellStyle name="Shade 10 20 2 2" xfId="61288"/>
    <cellStyle name="Shade 10 20 3" xfId="61289"/>
    <cellStyle name="Shade 10 21" xfId="61290"/>
    <cellStyle name="Shade 10 21 2" xfId="61291"/>
    <cellStyle name="Shade 10 21 2 2" xfId="61292"/>
    <cellStyle name="Shade 10 21 3" xfId="61293"/>
    <cellStyle name="Shade 10 22" xfId="61294"/>
    <cellStyle name="Shade 10 22 2" xfId="61295"/>
    <cellStyle name="Shade 10 22 2 2" xfId="61296"/>
    <cellStyle name="Shade 10 22 3" xfId="61297"/>
    <cellStyle name="Shade 10 23" xfId="61298"/>
    <cellStyle name="Shade 10 23 2" xfId="61299"/>
    <cellStyle name="Shade 10 23 2 2" xfId="61300"/>
    <cellStyle name="Shade 10 23 3" xfId="61301"/>
    <cellStyle name="Shade 10 24" xfId="61302"/>
    <cellStyle name="Shade 10 24 2" xfId="61303"/>
    <cellStyle name="Shade 10 24 2 2" xfId="61304"/>
    <cellStyle name="Shade 10 24 3" xfId="61305"/>
    <cellStyle name="Shade 10 25" xfId="61306"/>
    <cellStyle name="Shade 10 25 2" xfId="61307"/>
    <cellStyle name="Shade 10 25 2 2" xfId="61308"/>
    <cellStyle name="Shade 10 25 3" xfId="61309"/>
    <cellStyle name="Shade 10 26" xfId="61310"/>
    <cellStyle name="Shade 10 26 2" xfId="61311"/>
    <cellStyle name="Shade 10 26 2 2" xfId="61312"/>
    <cellStyle name="Shade 10 26 3" xfId="61313"/>
    <cellStyle name="Shade 10 27" xfId="61314"/>
    <cellStyle name="Shade 10 27 2" xfId="61315"/>
    <cellStyle name="Shade 10 27 2 2" xfId="61316"/>
    <cellStyle name="Shade 10 27 3" xfId="61317"/>
    <cellStyle name="Shade 10 28" xfId="61318"/>
    <cellStyle name="Shade 10 28 2" xfId="61319"/>
    <cellStyle name="Shade 10 28 2 2" xfId="61320"/>
    <cellStyle name="Shade 10 28 3" xfId="61321"/>
    <cellStyle name="Shade 10 29" xfId="61322"/>
    <cellStyle name="Shade 10 29 2" xfId="61323"/>
    <cellStyle name="Shade 10 29 2 2" xfId="61324"/>
    <cellStyle name="Shade 10 29 3" xfId="61325"/>
    <cellStyle name="Shade 10 3" xfId="61326"/>
    <cellStyle name="Shade 10 3 2" xfId="61327"/>
    <cellStyle name="Shade 10 3 2 2" xfId="61328"/>
    <cellStyle name="Shade 10 3 3" xfId="61329"/>
    <cellStyle name="Shade 10 30" xfId="61330"/>
    <cellStyle name="Shade 10 30 2" xfId="61331"/>
    <cellStyle name="Shade 10 30 2 2" xfId="61332"/>
    <cellStyle name="Shade 10 30 3" xfId="61333"/>
    <cellStyle name="Shade 10 31" xfId="61334"/>
    <cellStyle name="Shade 10 31 2" xfId="61335"/>
    <cellStyle name="Shade 10 31 2 2" xfId="61336"/>
    <cellStyle name="Shade 10 31 3" xfId="61337"/>
    <cellStyle name="Shade 10 32" xfId="61338"/>
    <cellStyle name="Shade 10 32 2" xfId="61339"/>
    <cellStyle name="Shade 10 32 2 2" xfId="61340"/>
    <cellStyle name="Shade 10 32 3" xfId="61341"/>
    <cellStyle name="Shade 10 33" xfId="61342"/>
    <cellStyle name="Shade 10 33 2" xfId="61343"/>
    <cellStyle name="Shade 10 33 2 2" xfId="61344"/>
    <cellStyle name="Shade 10 33 3" xfId="61345"/>
    <cellStyle name="Shade 10 34" xfId="61346"/>
    <cellStyle name="Shade 10 34 2" xfId="61347"/>
    <cellStyle name="Shade 10 34 2 2" xfId="61348"/>
    <cellStyle name="Shade 10 34 3" xfId="61349"/>
    <cellStyle name="Shade 10 35" xfId="61350"/>
    <cellStyle name="Shade 10 35 2" xfId="61351"/>
    <cellStyle name="Shade 10 35 2 2" xfId="61352"/>
    <cellStyle name="Shade 10 35 3" xfId="61353"/>
    <cellStyle name="Shade 10 36" xfId="61354"/>
    <cellStyle name="Shade 10 36 2" xfId="61355"/>
    <cellStyle name="Shade 10 36 2 2" xfId="61356"/>
    <cellStyle name="Shade 10 36 3" xfId="61357"/>
    <cellStyle name="Shade 10 37" xfId="61358"/>
    <cellStyle name="Shade 10 37 2" xfId="61359"/>
    <cellStyle name="Shade 10 37 2 2" xfId="61360"/>
    <cellStyle name="Shade 10 37 3" xfId="61361"/>
    <cellStyle name="Shade 10 38" xfId="61362"/>
    <cellStyle name="Shade 10 38 2" xfId="61363"/>
    <cellStyle name="Shade 10 38 2 2" xfId="61364"/>
    <cellStyle name="Shade 10 38 3" xfId="61365"/>
    <cellStyle name="Shade 10 39" xfId="61366"/>
    <cellStyle name="Shade 10 39 2" xfId="61367"/>
    <cellStyle name="Shade 10 39 2 2" xfId="61368"/>
    <cellStyle name="Shade 10 39 3" xfId="61369"/>
    <cellStyle name="Shade 10 4" xfId="61370"/>
    <cellStyle name="Shade 10 4 2" xfId="61371"/>
    <cellStyle name="Shade 10 4 2 2" xfId="61372"/>
    <cellStyle name="Shade 10 4 3" xfId="61373"/>
    <cellStyle name="Shade 10 40" xfId="61374"/>
    <cellStyle name="Shade 10 40 2" xfId="61375"/>
    <cellStyle name="Shade 10 40 2 2" xfId="61376"/>
    <cellStyle name="Shade 10 40 3" xfId="61377"/>
    <cellStyle name="Shade 10 41" xfId="61378"/>
    <cellStyle name="Shade 10 41 2" xfId="61379"/>
    <cellStyle name="Shade 10 41 2 2" xfId="61380"/>
    <cellStyle name="Shade 10 41 3" xfId="61381"/>
    <cellStyle name="Shade 10 42" xfId="61382"/>
    <cellStyle name="Shade 10 42 2" xfId="61383"/>
    <cellStyle name="Shade 10 43" xfId="61384"/>
    <cellStyle name="Shade 10 5" xfId="61385"/>
    <cellStyle name="Shade 10 5 2" xfId="61386"/>
    <cellStyle name="Shade 10 5 2 2" xfId="61387"/>
    <cellStyle name="Shade 10 5 3" xfId="61388"/>
    <cellStyle name="Shade 10 6" xfId="61389"/>
    <cellStyle name="Shade 10 6 2" xfId="61390"/>
    <cellStyle name="Shade 10 6 2 2" xfId="61391"/>
    <cellStyle name="Shade 10 6 3" xfId="61392"/>
    <cellStyle name="Shade 10 7" xfId="61393"/>
    <cellStyle name="Shade 10 7 2" xfId="61394"/>
    <cellStyle name="Shade 10 7 2 2" xfId="61395"/>
    <cellStyle name="Shade 10 7 3" xfId="61396"/>
    <cellStyle name="Shade 10 8" xfId="61397"/>
    <cellStyle name="Shade 10 8 2" xfId="61398"/>
    <cellStyle name="Shade 10 8 2 2" xfId="61399"/>
    <cellStyle name="Shade 10 8 3" xfId="61400"/>
    <cellStyle name="Shade 10 9" xfId="61401"/>
    <cellStyle name="Shade 10 9 2" xfId="61402"/>
    <cellStyle name="Shade 10 9 2 2" xfId="61403"/>
    <cellStyle name="Shade 10 9 3" xfId="61404"/>
    <cellStyle name="Shade 11" xfId="61405"/>
    <cellStyle name="Shade 11 10" xfId="61406"/>
    <cellStyle name="Shade 11 10 2" xfId="61407"/>
    <cellStyle name="Shade 11 10 2 2" xfId="61408"/>
    <cellStyle name="Shade 11 10 3" xfId="61409"/>
    <cellStyle name="Shade 11 11" xfId="61410"/>
    <cellStyle name="Shade 11 11 2" xfId="61411"/>
    <cellStyle name="Shade 11 11 2 2" xfId="61412"/>
    <cellStyle name="Shade 11 11 3" xfId="61413"/>
    <cellStyle name="Shade 11 12" xfId="61414"/>
    <cellStyle name="Shade 11 12 2" xfId="61415"/>
    <cellStyle name="Shade 11 12 2 2" xfId="61416"/>
    <cellStyle name="Shade 11 12 3" xfId="61417"/>
    <cellStyle name="Shade 11 13" xfId="61418"/>
    <cellStyle name="Shade 11 13 2" xfId="61419"/>
    <cellStyle name="Shade 11 13 2 2" xfId="61420"/>
    <cellStyle name="Shade 11 13 3" xfId="61421"/>
    <cellStyle name="Shade 11 14" xfId="61422"/>
    <cellStyle name="Shade 11 14 2" xfId="61423"/>
    <cellStyle name="Shade 11 14 2 2" xfId="61424"/>
    <cellStyle name="Shade 11 14 3" xfId="61425"/>
    <cellStyle name="Shade 11 15" xfId="61426"/>
    <cellStyle name="Shade 11 15 2" xfId="61427"/>
    <cellStyle name="Shade 11 15 2 2" xfId="61428"/>
    <cellStyle name="Shade 11 15 3" xfId="61429"/>
    <cellStyle name="Shade 11 16" xfId="61430"/>
    <cellStyle name="Shade 11 16 2" xfId="61431"/>
    <cellStyle name="Shade 11 16 2 2" xfId="61432"/>
    <cellStyle name="Shade 11 16 3" xfId="61433"/>
    <cellStyle name="Shade 11 17" xfId="61434"/>
    <cellStyle name="Shade 11 17 2" xfId="61435"/>
    <cellStyle name="Shade 11 17 2 2" xfId="61436"/>
    <cellStyle name="Shade 11 17 3" xfId="61437"/>
    <cellStyle name="Shade 11 18" xfId="61438"/>
    <cellStyle name="Shade 11 18 2" xfId="61439"/>
    <cellStyle name="Shade 11 18 2 2" xfId="61440"/>
    <cellStyle name="Shade 11 18 3" xfId="61441"/>
    <cellStyle name="Shade 11 19" xfId="61442"/>
    <cellStyle name="Shade 11 19 2" xfId="61443"/>
    <cellStyle name="Shade 11 19 2 2" xfId="61444"/>
    <cellStyle name="Shade 11 19 3" xfId="61445"/>
    <cellStyle name="Shade 11 2" xfId="61446"/>
    <cellStyle name="Shade 11 2 2" xfId="61447"/>
    <cellStyle name="Shade 11 2 2 2" xfId="61448"/>
    <cellStyle name="Shade 11 2 3" xfId="61449"/>
    <cellStyle name="Shade 11 20" xfId="61450"/>
    <cellStyle name="Shade 11 20 2" xfId="61451"/>
    <cellStyle name="Shade 11 20 2 2" xfId="61452"/>
    <cellStyle name="Shade 11 20 3" xfId="61453"/>
    <cellStyle name="Shade 11 21" xfId="61454"/>
    <cellStyle name="Shade 11 21 2" xfId="61455"/>
    <cellStyle name="Shade 11 21 2 2" xfId="61456"/>
    <cellStyle name="Shade 11 21 3" xfId="61457"/>
    <cellStyle name="Shade 11 22" xfId="61458"/>
    <cellStyle name="Shade 11 22 2" xfId="61459"/>
    <cellStyle name="Shade 11 22 2 2" xfId="61460"/>
    <cellStyle name="Shade 11 22 3" xfId="61461"/>
    <cellStyle name="Shade 11 23" xfId="61462"/>
    <cellStyle name="Shade 11 23 2" xfId="61463"/>
    <cellStyle name="Shade 11 23 2 2" xfId="61464"/>
    <cellStyle name="Shade 11 23 3" xfId="61465"/>
    <cellStyle name="Shade 11 24" xfId="61466"/>
    <cellStyle name="Shade 11 24 2" xfId="61467"/>
    <cellStyle name="Shade 11 24 2 2" xfId="61468"/>
    <cellStyle name="Shade 11 24 3" xfId="61469"/>
    <cellStyle name="Shade 11 25" xfId="61470"/>
    <cellStyle name="Shade 11 25 2" xfId="61471"/>
    <cellStyle name="Shade 11 25 2 2" xfId="61472"/>
    <cellStyle name="Shade 11 25 3" xfId="61473"/>
    <cellStyle name="Shade 11 26" xfId="61474"/>
    <cellStyle name="Shade 11 26 2" xfId="61475"/>
    <cellStyle name="Shade 11 26 2 2" xfId="61476"/>
    <cellStyle name="Shade 11 26 3" xfId="61477"/>
    <cellStyle name="Shade 11 27" xfId="61478"/>
    <cellStyle name="Shade 11 27 2" xfId="61479"/>
    <cellStyle name="Shade 11 27 2 2" xfId="61480"/>
    <cellStyle name="Shade 11 27 3" xfId="61481"/>
    <cellStyle name="Shade 11 28" xfId="61482"/>
    <cellStyle name="Shade 11 28 2" xfId="61483"/>
    <cellStyle name="Shade 11 28 2 2" xfId="61484"/>
    <cellStyle name="Shade 11 28 3" xfId="61485"/>
    <cellStyle name="Shade 11 29" xfId="61486"/>
    <cellStyle name="Shade 11 29 2" xfId="61487"/>
    <cellStyle name="Shade 11 29 2 2" xfId="61488"/>
    <cellStyle name="Shade 11 29 3" xfId="61489"/>
    <cellStyle name="Shade 11 3" xfId="61490"/>
    <cellStyle name="Shade 11 3 2" xfId="61491"/>
    <cellStyle name="Shade 11 3 2 2" xfId="61492"/>
    <cellStyle name="Shade 11 3 3" xfId="61493"/>
    <cellStyle name="Shade 11 30" xfId="61494"/>
    <cellStyle name="Shade 11 30 2" xfId="61495"/>
    <cellStyle name="Shade 11 30 2 2" xfId="61496"/>
    <cellStyle name="Shade 11 30 3" xfId="61497"/>
    <cellStyle name="Shade 11 31" xfId="61498"/>
    <cellStyle name="Shade 11 31 2" xfId="61499"/>
    <cellStyle name="Shade 11 31 2 2" xfId="61500"/>
    <cellStyle name="Shade 11 31 3" xfId="61501"/>
    <cellStyle name="Shade 11 32" xfId="61502"/>
    <cellStyle name="Shade 11 32 2" xfId="61503"/>
    <cellStyle name="Shade 11 32 2 2" xfId="61504"/>
    <cellStyle name="Shade 11 32 3" xfId="61505"/>
    <cellStyle name="Shade 11 33" xfId="61506"/>
    <cellStyle name="Shade 11 33 2" xfId="61507"/>
    <cellStyle name="Shade 11 33 2 2" xfId="61508"/>
    <cellStyle name="Shade 11 33 3" xfId="61509"/>
    <cellStyle name="Shade 11 34" xfId="61510"/>
    <cellStyle name="Shade 11 34 2" xfId="61511"/>
    <cellStyle name="Shade 11 34 2 2" xfId="61512"/>
    <cellStyle name="Shade 11 34 3" xfId="61513"/>
    <cellStyle name="Shade 11 35" xfId="61514"/>
    <cellStyle name="Shade 11 35 2" xfId="61515"/>
    <cellStyle name="Shade 11 35 2 2" xfId="61516"/>
    <cellStyle name="Shade 11 35 3" xfId="61517"/>
    <cellStyle name="Shade 11 36" xfId="61518"/>
    <cellStyle name="Shade 11 36 2" xfId="61519"/>
    <cellStyle name="Shade 11 36 2 2" xfId="61520"/>
    <cellStyle name="Shade 11 36 3" xfId="61521"/>
    <cellStyle name="Shade 11 37" xfId="61522"/>
    <cellStyle name="Shade 11 37 2" xfId="61523"/>
    <cellStyle name="Shade 11 37 2 2" xfId="61524"/>
    <cellStyle name="Shade 11 37 3" xfId="61525"/>
    <cellStyle name="Shade 11 38" xfId="61526"/>
    <cellStyle name="Shade 11 38 2" xfId="61527"/>
    <cellStyle name="Shade 11 38 2 2" xfId="61528"/>
    <cellStyle name="Shade 11 38 3" xfId="61529"/>
    <cellStyle name="Shade 11 39" xfId="61530"/>
    <cellStyle name="Shade 11 39 2" xfId="61531"/>
    <cellStyle name="Shade 11 39 2 2" xfId="61532"/>
    <cellStyle name="Shade 11 39 3" xfId="61533"/>
    <cellStyle name="Shade 11 4" xfId="61534"/>
    <cellStyle name="Shade 11 4 2" xfId="61535"/>
    <cellStyle name="Shade 11 4 2 2" xfId="61536"/>
    <cellStyle name="Shade 11 4 3" xfId="61537"/>
    <cellStyle name="Shade 11 40" xfId="61538"/>
    <cellStyle name="Shade 11 40 2" xfId="61539"/>
    <cellStyle name="Shade 11 40 2 2" xfId="61540"/>
    <cellStyle name="Shade 11 40 3" xfId="61541"/>
    <cellStyle name="Shade 11 41" xfId="61542"/>
    <cellStyle name="Shade 11 41 2" xfId="61543"/>
    <cellStyle name="Shade 11 41 2 2" xfId="61544"/>
    <cellStyle name="Shade 11 41 3" xfId="61545"/>
    <cellStyle name="Shade 11 42" xfId="61546"/>
    <cellStyle name="Shade 11 42 2" xfId="61547"/>
    <cellStyle name="Shade 11 43" xfId="61548"/>
    <cellStyle name="Shade 11 5" xfId="61549"/>
    <cellStyle name="Shade 11 5 2" xfId="61550"/>
    <cellStyle name="Shade 11 5 2 2" xfId="61551"/>
    <cellStyle name="Shade 11 5 3" xfId="61552"/>
    <cellStyle name="Shade 11 6" xfId="61553"/>
    <cellStyle name="Shade 11 6 2" xfId="61554"/>
    <cellStyle name="Shade 11 6 2 2" xfId="61555"/>
    <cellStyle name="Shade 11 6 3" xfId="61556"/>
    <cellStyle name="Shade 11 7" xfId="61557"/>
    <cellStyle name="Shade 11 7 2" xfId="61558"/>
    <cellStyle name="Shade 11 7 2 2" xfId="61559"/>
    <cellStyle name="Shade 11 7 3" xfId="61560"/>
    <cellStyle name="Shade 11 8" xfId="61561"/>
    <cellStyle name="Shade 11 8 2" xfId="61562"/>
    <cellStyle name="Shade 11 8 2 2" xfId="61563"/>
    <cellStyle name="Shade 11 8 3" xfId="61564"/>
    <cellStyle name="Shade 11 9" xfId="61565"/>
    <cellStyle name="Shade 11 9 2" xfId="61566"/>
    <cellStyle name="Shade 11 9 2 2" xfId="61567"/>
    <cellStyle name="Shade 11 9 3" xfId="61568"/>
    <cellStyle name="Shade 12" xfId="61569"/>
    <cellStyle name="Shade 12 10" xfId="61570"/>
    <cellStyle name="Shade 12 10 2" xfId="61571"/>
    <cellStyle name="Shade 12 10 2 2" xfId="61572"/>
    <cellStyle name="Shade 12 10 3" xfId="61573"/>
    <cellStyle name="Shade 12 11" xfId="61574"/>
    <cellStyle name="Shade 12 11 2" xfId="61575"/>
    <cellStyle name="Shade 12 11 2 2" xfId="61576"/>
    <cellStyle name="Shade 12 11 3" xfId="61577"/>
    <cellStyle name="Shade 12 12" xfId="61578"/>
    <cellStyle name="Shade 12 12 2" xfId="61579"/>
    <cellStyle name="Shade 12 12 2 2" xfId="61580"/>
    <cellStyle name="Shade 12 12 3" xfId="61581"/>
    <cellStyle name="Shade 12 13" xfId="61582"/>
    <cellStyle name="Shade 12 13 2" xfId="61583"/>
    <cellStyle name="Shade 12 13 2 2" xfId="61584"/>
    <cellStyle name="Shade 12 13 3" xfId="61585"/>
    <cellStyle name="Shade 12 14" xfId="61586"/>
    <cellStyle name="Shade 12 14 2" xfId="61587"/>
    <cellStyle name="Shade 12 14 2 2" xfId="61588"/>
    <cellStyle name="Shade 12 14 3" xfId="61589"/>
    <cellStyle name="Shade 12 15" xfId="61590"/>
    <cellStyle name="Shade 12 15 2" xfId="61591"/>
    <cellStyle name="Shade 12 15 2 2" xfId="61592"/>
    <cellStyle name="Shade 12 15 3" xfId="61593"/>
    <cellStyle name="Shade 12 16" xfId="61594"/>
    <cellStyle name="Shade 12 16 2" xfId="61595"/>
    <cellStyle name="Shade 12 16 2 2" xfId="61596"/>
    <cellStyle name="Shade 12 16 3" xfId="61597"/>
    <cellStyle name="Shade 12 17" xfId="61598"/>
    <cellStyle name="Shade 12 17 2" xfId="61599"/>
    <cellStyle name="Shade 12 17 2 2" xfId="61600"/>
    <cellStyle name="Shade 12 17 3" xfId="61601"/>
    <cellStyle name="Shade 12 18" xfId="61602"/>
    <cellStyle name="Shade 12 18 2" xfId="61603"/>
    <cellStyle name="Shade 12 18 2 2" xfId="61604"/>
    <cellStyle name="Shade 12 18 3" xfId="61605"/>
    <cellStyle name="Shade 12 19" xfId="61606"/>
    <cellStyle name="Shade 12 19 2" xfId="61607"/>
    <cellStyle name="Shade 12 19 2 2" xfId="61608"/>
    <cellStyle name="Shade 12 19 3" xfId="61609"/>
    <cellStyle name="Shade 12 2" xfId="61610"/>
    <cellStyle name="Shade 12 2 2" xfId="61611"/>
    <cellStyle name="Shade 12 2 2 2" xfId="61612"/>
    <cellStyle name="Shade 12 2 3" xfId="61613"/>
    <cellStyle name="Shade 12 20" xfId="61614"/>
    <cellStyle name="Shade 12 20 2" xfId="61615"/>
    <cellStyle name="Shade 12 20 2 2" xfId="61616"/>
    <cellStyle name="Shade 12 20 3" xfId="61617"/>
    <cellStyle name="Shade 12 21" xfId="61618"/>
    <cellStyle name="Shade 12 21 2" xfId="61619"/>
    <cellStyle name="Shade 12 21 2 2" xfId="61620"/>
    <cellStyle name="Shade 12 21 3" xfId="61621"/>
    <cellStyle name="Shade 12 22" xfId="61622"/>
    <cellStyle name="Shade 12 22 2" xfId="61623"/>
    <cellStyle name="Shade 12 22 2 2" xfId="61624"/>
    <cellStyle name="Shade 12 22 3" xfId="61625"/>
    <cellStyle name="Shade 12 23" xfId="61626"/>
    <cellStyle name="Shade 12 23 2" xfId="61627"/>
    <cellStyle name="Shade 12 23 2 2" xfId="61628"/>
    <cellStyle name="Shade 12 23 3" xfId="61629"/>
    <cellStyle name="Shade 12 24" xfId="61630"/>
    <cellStyle name="Shade 12 24 2" xfId="61631"/>
    <cellStyle name="Shade 12 24 2 2" xfId="61632"/>
    <cellStyle name="Shade 12 24 3" xfId="61633"/>
    <cellStyle name="Shade 12 25" xfId="61634"/>
    <cellStyle name="Shade 12 25 2" xfId="61635"/>
    <cellStyle name="Shade 12 25 2 2" xfId="61636"/>
    <cellStyle name="Shade 12 25 3" xfId="61637"/>
    <cellStyle name="Shade 12 26" xfId="61638"/>
    <cellStyle name="Shade 12 26 2" xfId="61639"/>
    <cellStyle name="Shade 12 26 2 2" xfId="61640"/>
    <cellStyle name="Shade 12 26 3" xfId="61641"/>
    <cellStyle name="Shade 12 27" xfId="61642"/>
    <cellStyle name="Shade 12 27 2" xfId="61643"/>
    <cellStyle name="Shade 12 27 2 2" xfId="61644"/>
    <cellStyle name="Shade 12 27 3" xfId="61645"/>
    <cellStyle name="Shade 12 28" xfId="61646"/>
    <cellStyle name="Shade 12 28 2" xfId="61647"/>
    <cellStyle name="Shade 12 28 2 2" xfId="61648"/>
    <cellStyle name="Shade 12 28 3" xfId="61649"/>
    <cellStyle name="Shade 12 29" xfId="61650"/>
    <cellStyle name="Shade 12 29 2" xfId="61651"/>
    <cellStyle name="Shade 12 29 2 2" xfId="61652"/>
    <cellStyle name="Shade 12 29 3" xfId="61653"/>
    <cellStyle name="Shade 12 3" xfId="61654"/>
    <cellStyle name="Shade 12 3 2" xfId="61655"/>
    <cellStyle name="Shade 12 3 2 2" xfId="61656"/>
    <cellStyle name="Shade 12 3 3" xfId="61657"/>
    <cellStyle name="Shade 12 30" xfId="61658"/>
    <cellStyle name="Shade 12 30 2" xfId="61659"/>
    <cellStyle name="Shade 12 30 2 2" xfId="61660"/>
    <cellStyle name="Shade 12 30 3" xfId="61661"/>
    <cellStyle name="Shade 12 31" xfId="61662"/>
    <cellStyle name="Shade 12 31 2" xfId="61663"/>
    <cellStyle name="Shade 12 31 2 2" xfId="61664"/>
    <cellStyle name="Shade 12 31 3" xfId="61665"/>
    <cellStyle name="Shade 12 32" xfId="61666"/>
    <cellStyle name="Shade 12 32 2" xfId="61667"/>
    <cellStyle name="Shade 12 32 2 2" xfId="61668"/>
    <cellStyle name="Shade 12 32 3" xfId="61669"/>
    <cellStyle name="Shade 12 33" xfId="61670"/>
    <cellStyle name="Shade 12 33 2" xfId="61671"/>
    <cellStyle name="Shade 12 33 2 2" xfId="61672"/>
    <cellStyle name="Shade 12 33 3" xfId="61673"/>
    <cellStyle name="Shade 12 34" xfId="61674"/>
    <cellStyle name="Shade 12 34 2" xfId="61675"/>
    <cellStyle name="Shade 12 34 2 2" xfId="61676"/>
    <cellStyle name="Shade 12 34 3" xfId="61677"/>
    <cellStyle name="Shade 12 35" xfId="61678"/>
    <cellStyle name="Shade 12 35 2" xfId="61679"/>
    <cellStyle name="Shade 12 35 2 2" xfId="61680"/>
    <cellStyle name="Shade 12 35 3" xfId="61681"/>
    <cellStyle name="Shade 12 36" xfId="61682"/>
    <cellStyle name="Shade 12 36 2" xfId="61683"/>
    <cellStyle name="Shade 12 36 2 2" xfId="61684"/>
    <cellStyle name="Shade 12 36 3" xfId="61685"/>
    <cellStyle name="Shade 12 37" xfId="61686"/>
    <cellStyle name="Shade 12 37 2" xfId="61687"/>
    <cellStyle name="Shade 12 37 2 2" xfId="61688"/>
    <cellStyle name="Shade 12 37 3" xfId="61689"/>
    <cellStyle name="Shade 12 38" xfId="61690"/>
    <cellStyle name="Shade 12 38 2" xfId="61691"/>
    <cellStyle name="Shade 12 38 2 2" xfId="61692"/>
    <cellStyle name="Shade 12 38 3" xfId="61693"/>
    <cellStyle name="Shade 12 39" xfId="61694"/>
    <cellStyle name="Shade 12 39 2" xfId="61695"/>
    <cellStyle name="Shade 12 39 2 2" xfId="61696"/>
    <cellStyle name="Shade 12 39 3" xfId="61697"/>
    <cellStyle name="Shade 12 4" xfId="61698"/>
    <cellStyle name="Shade 12 4 2" xfId="61699"/>
    <cellStyle name="Shade 12 4 2 2" xfId="61700"/>
    <cellStyle name="Shade 12 4 3" xfId="61701"/>
    <cellStyle name="Shade 12 40" xfId="61702"/>
    <cellStyle name="Shade 12 40 2" xfId="61703"/>
    <cellStyle name="Shade 12 40 2 2" xfId="61704"/>
    <cellStyle name="Shade 12 40 3" xfId="61705"/>
    <cellStyle name="Shade 12 41" xfId="61706"/>
    <cellStyle name="Shade 12 41 2" xfId="61707"/>
    <cellStyle name="Shade 12 41 2 2" xfId="61708"/>
    <cellStyle name="Shade 12 41 3" xfId="61709"/>
    <cellStyle name="Shade 12 42" xfId="61710"/>
    <cellStyle name="Shade 12 42 2" xfId="61711"/>
    <cellStyle name="Shade 12 43" xfId="61712"/>
    <cellStyle name="Shade 12 5" xfId="61713"/>
    <cellStyle name="Shade 12 5 2" xfId="61714"/>
    <cellStyle name="Shade 12 5 2 2" xfId="61715"/>
    <cellStyle name="Shade 12 5 3" xfId="61716"/>
    <cellStyle name="Shade 12 6" xfId="61717"/>
    <cellStyle name="Shade 12 6 2" xfId="61718"/>
    <cellStyle name="Shade 12 6 2 2" xfId="61719"/>
    <cellStyle name="Shade 12 6 3" xfId="61720"/>
    <cellStyle name="Shade 12 7" xfId="61721"/>
    <cellStyle name="Shade 12 7 2" xfId="61722"/>
    <cellStyle name="Shade 12 7 2 2" xfId="61723"/>
    <cellStyle name="Shade 12 7 3" xfId="61724"/>
    <cellStyle name="Shade 12 8" xfId="61725"/>
    <cellStyle name="Shade 12 8 2" xfId="61726"/>
    <cellStyle name="Shade 12 8 2 2" xfId="61727"/>
    <cellStyle name="Shade 12 8 3" xfId="61728"/>
    <cellStyle name="Shade 12 9" xfId="61729"/>
    <cellStyle name="Shade 12 9 2" xfId="61730"/>
    <cellStyle name="Shade 12 9 2 2" xfId="61731"/>
    <cellStyle name="Shade 12 9 3" xfId="61732"/>
    <cellStyle name="Shade 13" xfId="61733"/>
    <cellStyle name="Shade 13 10" xfId="61734"/>
    <cellStyle name="Shade 13 10 2" xfId="61735"/>
    <cellStyle name="Shade 13 10 2 2" xfId="61736"/>
    <cellStyle name="Shade 13 10 3" xfId="61737"/>
    <cellStyle name="Shade 13 11" xfId="61738"/>
    <cellStyle name="Shade 13 11 2" xfId="61739"/>
    <cellStyle name="Shade 13 11 2 2" xfId="61740"/>
    <cellStyle name="Shade 13 11 3" xfId="61741"/>
    <cellStyle name="Shade 13 12" xfId="61742"/>
    <cellStyle name="Shade 13 12 2" xfId="61743"/>
    <cellStyle name="Shade 13 12 2 2" xfId="61744"/>
    <cellStyle name="Shade 13 12 3" xfId="61745"/>
    <cellStyle name="Shade 13 13" xfId="61746"/>
    <cellStyle name="Shade 13 13 2" xfId="61747"/>
    <cellStyle name="Shade 13 13 2 2" xfId="61748"/>
    <cellStyle name="Shade 13 13 3" xfId="61749"/>
    <cellStyle name="Shade 13 14" xfId="61750"/>
    <cellStyle name="Shade 13 14 2" xfId="61751"/>
    <cellStyle name="Shade 13 14 2 2" xfId="61752"/>
    <cellStyle name="Shade 13 14 3" xfId="61753"/>
    <cellStyle name="Shade 13 15" xfId="61754"/>
    <cellStyle name="Shade 13 15 2" xfId="61755"/>
    <cellStyle name="Shade 13 15 2 2" xfId="61756"/>
    <cellStyle name="Shade 13 15 3" xfId="61757"/>
    <cellStyle name="Shade 13 16" xfId="61758"/>
    <cellStyle name="Shade 13 16 2" xfId="61759"/>
    <cellStyle name="Shade 13 16 2 2" xfId="61760"/>
    <cellStyle name="Shade 13 16 3" xfId="61761"/>
    <cellStyle name="Shade 13 17" xfId="61762"/>
    <cellStyle name="Shade 13 17 2" xfId="61763"/>
    <cellStyle name="Shade 13 17 2 2" xfId="61764"/>
    <cellStyle name="Shade 13 17 3" xfId="61765"/>
    <cellStyle name="Shade 13 18" xfId="61766"/>
    <cellStyle name="Shade 13 18 2" xfId="61767"/>
    <cellStyle name="Shade 13 18 2 2" xfId="61768"/>
    <cellStyle name="Shade 13 18 3" xfId="61769"/>
    <cellStyle name="Shade 13 19" xfId="61770"/>
    <cellStyle name="Shade 13 19 2" xfId="61771"/>
    <cellStyle name="Shade 13 19 2 2" xfId="61772"/>
    <cellStyle name="Shade 13 19 3" xfId="61773"/>
    <cellStyle name="Shade 13 2" xfId="61774"/>
    <cellStyle name="Shade 13 2 2" xfId="61775"/>
    <cellStyle name="Shade 13 2 2 2" xfId="61776"/>
    <cellStyle name="Shade 13 2 3" xfId="61777"/>
    <cellStyle name="Shade 13 20" xfId="61778"/>
    <cellStyle name="Shade 13 20 2" xfId="61779"/>
    <cellStyle name="Shade 13 20 2 2" xfId="61780"/>
    <cellStyle name="Shade 13 20 3" xfId="61781"/>
    <cellStyle name="Shade 13 21" xfId="61782"/>
    <cellStyle name="Shade 13 21 2" xfId="61783"/>
    <cellStyle name="Shade 13 21 2 2" xfId="61784"/>
    <cellStyle name="Shade 13 21 3" xfId="61785"/>
    <cellStyle name="Shade 13 22" xfId="61786"/>
    <cellStyle name="Shade 13 22 2" xfId="61787"/>
    <cellStyle name="Shade 13 22 2 2" xfId="61788"/>
    <cellStyle name="Shade 13 22 3" xfId="61789"/>
    <cellStyle name="Shade 13 23" xfId="61790"/>
    <cellStyle name="Shade 13 23 2" xfId="61791"/>
    <cellStyle name="Shade 13 23 2 2" xfId="61792"/>
    <cellStyle name="Shade 13 23 3" xfId="61793"/>
    <cellStyle name="Shade 13 24" xfId="61794"/>
    <cellStyle name="Shade 13 24 2" xfId="61795"/>
    <cellStyle name="Shade 13 24 2 2" xfId="61796"/>
    <cellStyle name="Shade 13 24 3" xfId="61797"/>
    <cellStyle name="Shade 13 25" xfId="61798"/>
    <cellStyle name="Shade 13 25 2" xfId="61799"/>
    <cellStyle name="Shade 13 25 2 2" xfId="61800"/>
    <cellStyle name="Shade 13 25 3" xfId="61801"/>
    <cellStyle name="Shade 13 26" xfId="61802"/>
    <cellStyle name="Shade 13 26 2" xfId="61803"/>
    <cellStyle name="Shade 13 26 2 2" xfId="61804"/>
    <cellStyle name="Shade 13 26 3" xfId="61805"/>
    <cellStyle name="Shade 13 27" xfId="61806"/>
    <cellStyle name="Shade 13 27 2" xfId="61807"/>
    <cellStyle name="Shade 13 27 2 2" xfId="61808"/>
    <cellStyle name="Shade 13 27 3" xfId="61809"/>
    <cellStyle name="Shade 13 28" xfId="61810"/>
    <cellStyle name="Shade 13 28 2" xfId="61811"/>
    <cellStyle name="Shade 13 28 2 2" xfId="61812"/>
    <cellStyle name="Shade 13 28 3" xfId="61813"/>
    <cellStyle name="Shade 13 29" xfId="61814"/>
    <cellStyle name="Shade 13 29 2" xfId="61815"/>
    <cellStyle name="Shade 13 29 2 2" xfId="61816"/>
    <cellStyle name="Shade 13 29 3" xfId="61817"/>
    <cellStyle name="Shade 13 3" xfId="61818"/>
    <cellStyle name="Shade 13 3 2" xfId="61819"/>
    <cellStyle name="Shade 13 3 2 2" xfId="61820"/>
    <cellStyle name="Shade 13 3 3" xfId="61821"/>
    <cellStyle name="Shade 13 30" xfId="61822"/>
    <cellStyle name="Shade 13 30 2" xfId="61823"/>
    <cellStyle name="Shade 13 30 2 2" xfId="61824"/>
    <cellStyle name="Shade 13 30 3" xfId="61825"/>
    <cellStyle name="Shade 13 31" xfId="61826"/>
    <cellStyle name="Shade 13 31 2" xfId="61827"/>
    <cellStyle name="Shade 13 31 2 2" xfId="61828"/>
    <cellStyle name="Shade 13 31 3" xfId="61829"/>
    <cellStyle name="Shade 13 32" xfId="61830"/>
    <cellStyle name="Shade 13 32 2" xfId="61831"/>
    <cellStyle name="Shade 13 32 2 2" xfId="61832"/>
    <cellStyle name="Shade 13 32 3" xfId="61833"/>
    <cellStyle name="Shade 13 33" xfId="61834"/>
    <cellStyle name="Shade 13 33 2" xfId="61835"/>
    <cellStyle name="Shade 13 33 2 2" xfId="61836"/>
    <cellStyle name="Shade 13 33 3" xfId="61837"/>
    <cellStyle name="Shade 13 34" xfId="61838"/>
    <cellStyle name="Shade 13 34 2" xfId="61839"/>
    <cellStyle name="Shade 13 34 2 2" xfId="61840"/>
    <cellStyle name="Shade 13 34 3" xfId="61841"/>
    <cellStyle name="Shade 13 35" xfId="61842"/>
    <cellStyle name="Shade 13 35 2" xfId="61843"/>
    <cellStyle name="Shade 13 35 2 2" xfId="61844"/>
    <cellStyle name="Shade 13 35 3" xfId="61845"/>
    <cellStyle name="Shade 13 36" xfId="61846"/>
    <cellStyle name="Shade 13 36 2" xfId="61847"/>
    <cellStyle name="Shade 13 36 2 2" xfId="61848"/>
    <cellStyle name="Shade 13 36 3" xfId="61849"/>
    <cellStyle name="Shade 13 37" xfId="61850"/>
    <cellStyle name="Shade 13 37 2" xfId="61851"/>
    <cellStyle name="Shade 13 37 2 2" xfId="61852"/>
    <cellStyle name="Shade 13 37 3" xfId="61853"/>
    <cellStyle name="Shade 13 38" xfId="61854"/>
    <cellStyle name="Shade 13 38 2" xfId="61855"/>
    <cellStyle name="Shade 13 38 2 2" xfId="61856"/>
    <cellStyle name="Shade 13 38 3" xfId="61857"/>
    <cellStyle name="Shade 13 39" xfId="61858"/>
    <cellStyle name="Shade 13 39 2" xfId="61859"/>
    <cellStyle name="Shade 13 39 2 2" xfId="61860"/>
    <cellStyle name="Shade 13 39 3" xfId="61861"/>
    <cellStyle name="Shade 13 4" xfId="61862"/>
    <cellStyle name="Shade 13 4 2" xfId="61863"/>
    <cellStyle name="Shade 13 4 2 2" xfId="61864"/>
    <cellStyle name="Shade 13 4 3" xfId="61865"/>
    <cellStyle name="Shade 13 40" xfId="61866"/>
    <cellStyle name="Shade 13 40 2" xfId="61867"/>
    <cellStyle name="Shade 13 40 2 2" xfId="61868"/>
    <cellStyle name="Shade 13 40 3" xfId="61869"/>
    <cellStyle name="Shade 13 41" xfId="61870"/>
    <cellStyle name="Shade 13 41 2" xfId="61871"/>
    <cellStyle name="Shade 13 41 2 2" xfId="61872"/>
    <cellStyle name="Shade 13 41 3" xfId="61873"/>
    <cellStyle name="Shade 13 42" xfId="61874"/>
    <cellStyle name="Shade 13 42 2" xfId="61875"/>
    <cellStyle name="Shade 13 43" xfId="61876"/>
    <cellStyle name="Shade 13 5" xfId="61877"/>
    <cellStyle name="Shade 13 5 2" xfId="61878"/>
    <cellStyle name="Shade 13 5 2 2" xfId="61879"/>
    <cellStyle name="Shade 13 5 3" xfId="61880"/>
    <cellStyle name="Shade 13 6" xfId="61881"/>
    <cellStyle name="Shade 13 6 2" xfId="61882"/>
    <cellStyle name="Shade 13 6 2 2" xfId="61883"/>
    <cellStyle name="Shade 13 6 3" xfId="61884"/>
    <cellStyle name="Shade 13 7" xfId="61885"/>
    <cellStyle name="Shade 13 7 2" xfId="61886"/>
    <cellStyle name="Shade 13 7 2 2" xfId="61887"/>
    <cellStyle name="Shade 13 7 3" xfId="61888"/>
    <cellStyle name="Shade 13 8" xfId="61889"/>
    <cellStyle name="Shade 13 8 2" xfId="61890"/>
    <cellStyle name="Shade 13 8 2 2" xfId="61891"/>
    <cellStyle name="Shade 13 8 3" xfId="61892"/>
    <cellStyle name="Shade 13 9" xfId="61893"/>
    <cellStyle name="Shade 13 9 2" xfId="61894"/>
    <cellStyle name="Shade 13 9 2 2" xfId="61895"/>
    <cellStyle name="Shade 13 9 3" xfId="61896"/>
    <cellStyle name="Shade 14" xfId="61897"/>
    <cellStyle name="Shade 14 2" xfId="61898"/>
    <cellStyle name="Shade 14 2 2" xfId="61899"/>
    <cellStyle name="Shade 14 3" xfId="61900"/>
    <cellStyle name="Shade 15" xfId="61901"/>
    <cellStyle name="Shade 15 2" xfId="61902"/>
    <cellStyle name="Shade 15 2 2" xfId="61903"/>
    <cellStyle name="Shade 15 3" xfId="61904"/>
    <cellStyle name="Shade 16" xfId="61905"/>
    <cellStyle name="Shade 16 2" xfId="61906"/>
    <cellStyle name="Shade 16 2 2" xfId="61907"/>
    <cellStyle name="Shade 16 3" xfId="61908"/>
    <cellStyle name="Shade 17" xfId="61909"/>
    <cellStyle name="Shade 17 2" xfId="61910"/>
    <cellStyle name="Shade 17 2 2" xfId="61911"/>
    <cellStyle name="Shade 17 3" xfId="61912"/>
    <cellStyle name="Shade 18" xfId="61913"/>
    <cellStyle name="Shade 18 2" xfId="61914"/>
    <cellStyle name="Shade 18 2 2" xfId="61915"/>
    <cellStyle name="Shade 18 3" xfId="61916"/>
    <cellStyle name="Shade 19" xfId="61917"/>
    <cellStyle name="Shade 19 2" xfId="61918"/>
    <cellStyle name="Shade 19 2 2" xfId="61919"/>
    <cellStyle name="Shade 19 3" xfId="61920"/>
    <cellStyle name="Shade 2" xfId="61921"/>
    <cellStyle name="Shade 2 10" xfId="61922"/>
    <cellStyle name="Shade 2 10 2" xfId="61923"/>
    <cellStyle name="Shade 2 10 2 2" xfId="61924"/>
    <cellStyle name="Shade 2 10 3" xfId="61925"/>
    <cellStyle name="Shade 2 11" xfId="61926"/>
    <cellStyle name="Shade 2 11 2" xfId="61927"/>
    <cellStyle name="Shade 2 11 2 2" xfId="61928"/>
    <cellStyle name="Shade 2 11 3" xfId="61929"/>
    <cellStyle name="Shade 2 12" xfId="61930"/>
    <cellStyle name="Shade 2 12 2" xfId="61931"/>
    <cellStyle name="Shade 2 12 2 2" xfId="61932"/>
    <cellStyle name="Shade 2 12 3" xfId="61933"/>
    <cellStyle name="Shade 2 13" xfId="61934"/>
    <cellStyle name="Shade 2 13 2" xfId="61935"/>
    <cellStyle name="Shade 2 13 2 2" xfId="61936"/>
    <cellStyle name="Shade 2 13 3" xfId="61937"/>
    <cellStyle name="Shade 2 14" xfId="61938"/>
    <cellStyle name="Shade 2 14 2" xfId="61939"/>
    <cellStyle name="Shade 2 14 2 2" xfId="61940"/>
    <cellStyle name="Shade 2 14 3" xfId="61941"/>
    <cellStyle name="Shade 2 15" xfId="61942"/>
    <cellStyle name="Shade 2 15 2" xfId="61943"/>
    <cellStyle name="Shade 2 15 2 2" xfId="61944"/>
    <cellStyle name="Shade 2 15 3" xfId="61945"/>
    <cellStyle name="Shade 2 16" xfId="61946"/>
    <cellStyle name="Shade 2 16 2" xfId="61947"/>
    <cellStyle name="Shade 2 16 2 2" xfId="61948"/>
    <cellStyle name="Shade 2 16 3" xfId="61949"/>
    <cellStyle name="Shade 2 17" xfId="61950"/>
    <cellStyle name="Shade 2 17 2" xfId="61951"/>
    <cellStyle name="Shade 2 17 2 2" xfId="61952"/>
    <cellStyle name="Shade 2 17 3" xfId="61953"/>
    <cellStyle name="Shade 2 18" xfId="61954"/>
    <cellStyle name="Shade 2 18 2" xfId="61955"/>
    <cellStyle name="Shade 2 18 2 2" xfId="61956"/>
    <cellStyle name="Shade 2 18 3" xfId="61957"/>
    <cellStyle name="Shade 2 19" xfId="61958"/>
    <cellStyle name="Shade 2 19 2" xfId="61959"/>
    <cellStyle name="Shade 2 19 2 2" xfId="61960"/>
    <cellStyle name="Shade 2 19 3" xfId="61961"/>
    <cellStyle name="Shade 2 2" xfId="61962"/>
    <cellStyle name="Shade 2 2 2" xfId="61963"/>
    <cellStyle name="Shade 2 2 2 2" xfId="61964"/>
    <cellStyle name="Shade 2 2 3" xfId="61965"/>
    <cellStyle name="Shade 2 20" xfId="61966"/>
    <cellStyle name="Shade 2 20 2" xfId="61967"/>
    <cellStyle name="Shade 2 20 2 2" xfId="61968"/>
    <cellStyle name="Shade 2 20 3" xfId="61969"/>
    <cellStyle name="Shade 2 21" xfId="61970"/>
    <cellStyle name="Shade 2 21 2" xfId="61971"/>
    <cellStyle name="Shade 2 21 2 2" xfId="61972"/>
    <cellStyle name="Shade 2 21 3" xfId="61973"/>
    <cellStyle name="Shade 2 22" xfId="61974"/>
    <cellStyle name="Shade 2 22 2" xfId="61975"/>
    <cellStyle name="Shade 2 22 2 2" xfId="61976"/>
    <cellStyle name="Shade 2 22 3" xfId="61977"/>
    <cellStyle name="Shade 2 23" xfId="61978"/>
    <cellStyle name="Shade 2 23 2" xfId="61979"/>
    <cellStyle name="Shade 2 23 2 2" xfId="61980"/>
    <cellStyle name="Shade 2 23 3" xfId="61981"/>
    <cellStyle name="Shade 2 24" xfId="61982"/>
    <cellStyle name="Shade 2 24 2" xfId="61983"/>
    <cellStyle name="Shade 2 24 2 2" xfId="61984"/>
    <cellStyle name="Shade 2 24 3" xfId="61985"/>
    <cellStyle name="Shade 2 25" xfId="61986"/>
    <cellStyle name="Shade 2 25 2" xfId="61987"/>
    <cellStyle name="Shade 2 25 2 2" xfId="61988"/>
    <cellStyle name="Shade 2 25 3" xfId="61989"/>
    <cellStyle name="Shade 2 26" xfId="61990"/>
    <cellStyle name="Shade 2 26 2" xfId="61991"/>
    <cellStyle name="Shade 2 26 2 2" xfId="61992"/>
    <cellStyle name="Shade 2 26 3" xfId="61993"/>
    <cellStyle name="Shade 2 27" xfId="61994"/>
    <cellStyle name="Shade 2 27 2" xfId="61995"/>
    <cellStyle name="Shade 2 27 2 2" xfId="61996"/>
    <cellStyle name="Shade 2 27 3" xfId="61997"/>
    <cellStyle name="Shade 2 28" xfId="61998"/>
    <cellStyle name="Shade 2 28 2" xfId="61999"/>
    <cellStyle name="Shade 2 28 2 2" xfId="62000"/>
    <cellStyle name="Shade 2 28 3" xfId="62001"/>
    <cellStyle name="Shade 2 29" xfId="62002"/>
    <cellStyle name="Shade 2 29 2" xfId="62003"/>
    <cellStyle name="Shade 2 29 2 2" xfId="62004"/>
    <cellStyle name="Shade 2 29 3" xfId="62005"/>
    <cellStyle name="Shade 2 3" xfId="62006"/>
    <cellStyle name="Shade 2 3 2" xfId="62007"/>
    <cellStyle name="Shade 2 3 2 2" xfId="62008"/>
    <cellStyle name="Shade 2 3 3" xfId="62009"/>
    <cellStyle name="Shade 2 30" xfId="62010"/>
    <cellStyle name="Shade 2 30 2" xfId="62011"/>
    <cellStyle name="Shade 2 30 2 2" xfId="62012"/>
    <cellStyle name="Shade 2 30 3" xfId="62013"/>
    <cellStyle name="Shade 2 31" xfId="62014"/>
    <cellStyle name="Shade 2 31 2" xfId="62015"/>
    <cellStyle name="Shade 2 31 2 2" xfId="62016"/>
    <cellStyle name="Shade 2 31 3" xfId="62017"/>
    <cellStyle name="Shade 2 32" xfId="62018"/>
    <cellStyle name="Shade 2 32 2" xfId="62019"/>
    <cellStyle name="Shade 2 32 2 2" xfId="62020"/>
    <cellStyle name="Shade 2 32 3" xfId="62021"/>
    <cellStyle name="Shade 2 33" xfId="62022"/>
    <cellStyle name="Shade 2 33 2" xfId="62023"/>
    <cellStyle name="Shade 2 33 2 2" xfId="62024"/>
    <cellStyle name="Shade 2 33 3" xfId="62025"/>
    <cellStyle name="Shade 2 34" xfId="62026"/>
    <cellStyle name="Shade 2 34 2" xfId="62027"/>
    <cellStyle name="Shade 2 34 2 2" xfId="62028"/>
    <cellStyle name="Shade 2 34 3" xfId="62029"/>
    <cellStyle name="Shade 2 35" xfId="62030"/>
    <cellStyle name="Shade 2 35 2" xfId="62031"/>
    <cellStyle name="Shade 2 35 2 2" xfId="62032"/>
    <cellStyle name="Shade 2 35 3" xfId="62033"/>
    <cellStyle name="Shade 2 36" xfId="62034"/>
    <cellStyle name="Shade 2 36 2" xfId="62035"/>
    <cellStyle name="Shade 2 36 2 2" xfId="62036"/>
    <cellStyle name="Shade 2 36 3" xfId="62037"/>
    <cellStyle name="Shade 2 37" xfId="62038"/>
    <cellStyle name="Shade 2 37 2" xfId="62039"/>
    <cellStyle name="Shade 2 37 2 2" xfId="62040"/>
    <cellStyle name="Shade 2 37 3" xfId="62041"/>
    <cellStyle name="Shade 2 38" xfId="62042"/>
    <cellStyle name="Shade 2 38 2" xfId="62043"/>
    <cellStyle name="Shade 2 38 2 2" xfId="62044"/>
    <cellStyle name="Shade 2 38 3" xfId="62045"/>
    <cellStyle name="Shade 2 39" xfId="62046"/>
    <cellStyle name="Shade 2 39 2" xfId="62047"/>
    <cellStyle name="Shade 2 39 2 2" xfId="62048"/>
    <cellStyle name="Shade 2 39 3" xfId="62049"/>
    <cellStyle name="Shade 2 4" xfId="62050"/>
    <cellStyle name="Shade 2 4 2" xfId="62051"/>
    <cellStyle name="Shade 2 4 2 2" xfId="62052"/>
    <cellStyle name="Shade 2 4 3" xfId="62053"/>
    <cellStyle name="Shade 2 40" xfId="62054"/>
    <cellStyle name="Shade 2 40 2" xfId="62055"/>
    <cellStyle name="Shade 2 40 2 2" xfId="62056"/>
    <cellStyle name="Shade 2 40 3" xfId="62057"/>
    <cellStyle name="Shade 2 41" xfId="62058"/>
    <cellStyle name="Shade 2 41 2" xfId="62059"/>
    <cellStyle name="Shade 2 42" xfId="62060"/>
    <cellStyle name="Shade 2 5" xfId="62061"/>
    <cellStyle name="Shade 2 5 2" xfId="62062"/>
    <cellStyle name="Shade 2 5 2 2" xfId="62063"/>
    <cellStyle name="Shade 2 5 3" xfId="62064"/>
    <cellStyle name="Shade 2 6" xfId="62065"/>
    <cellStyle name="Shade 2 6 2" xfId="62066"/>
    <cellStyle name="Shade 2 6 2 2" xfId="62067"/>
    <cellStyle name="Shade 2 6 3" xfId="62068"/>
    <cellStyle name="Shade 2 7" xfId="62069"/>
    <cellStyle name="Shade 2 7 2" xfId="62070"/>
    <cellStyle name="Shade 2 7 2 2" xfId="62071"/>
    <cellStyle name="Shade 2 7 3" xfId="62072"/>
    <cellStyle name="Shade 2 8" xfId="62073"/>
    <cellStyle name="Shade 2 8 2" xfId="62074"/>
    <cellStyle name="Shade 2 8 2 2" xfId="62075"/>
    <cellStyle name="Shade 2 8 3" xfId="62076"/>
    <cellStyle name="Shade 2 9" xfId="62077"/>
    <cellStyle name="Shade 2 9 2" xfId="62078"/>
    <cellStyle name="Shade 2 9 2 2" xfId="62079"/>
    <cellStyle name="Shade 2 9 3" xfId="62080"/>
    <cellStyle name="Shade 20" xfId="62081"/>
    <cellStyle name="Shade 20 2" xfId="62082"/>
    <cellStyle name="Shade 20 2 2" xfId="62083"/>
    <cellStyle name="Shade 20 3" xfId="62084"/>
    <cellStyle name="Shade 21" xfId="62085"/>
    <cellStyle name="Shade 21 2" xfId="62086"/>
    <cellStyle name="Shade 21 2 2" xfId="62087"/>
    <cellStyle name="Shade 21 3" xfId="62088"/>
    <cellStyle name="Shade 22" xfId="62089"/>
    <cellStyle name="Shade 22 2" xfId="62090"/>
    <cellStyle name="Shade 22 2 2" xfId="62091"/>
    <cellStyle name="Shade 22 3" xfId="62092"/>
    <cellStyle name="Shade 23" xfId="62093"/>
    <cellStyle name="Shade 23 2" xfId="62094"/>
    <cellStyle name="Shade 23 2 2" xfId="62095"/>
    <cellStyle name="Shade 23 3" xfId="62096"/>
    <cellStyle name="Shade 24" xfId="62097"/>
    <cellStyle name="Shade 24 2" xfId="62098"/>
    <cellStyle name="Shade 24 2 2" xfId="62099"/>
    <cellStyle name="Shade 24 3" xfId="62100"/>
    <cellStyle name="Shade 25" xfId="62101"/>
    <cellStyle name="Shade 25 2" xfId="62102"/>
    <cellStyle name="Shade 25 2 2" xfId="62103"/>
    <cellStyle name="Shade 25 3" xfId="62104"/>
    <cellStyle name="Shade 26" xfId="62105"/>
    <cellStyle name="Shade 26 2" xfId="62106"/>
    <cellStyle name="Shade 26 2 2" xfId="62107"/>
    <cellStyle name="Shade 26 3" xfId="62108"/>
    <cellStyle name="Shade 27" xfId="62109"/>
    <cellStyle name="Shade 27 2" xfId="62110"/>
    <cellStyle name="Shade 27 2 2" xfId="62111"/>
    <cellStyle name="Shade 27 3" xfId="62112"/>
    <cellStyle name="Shade 28" xfId="62113"/>
    <cellStyle name="Shade 28 2" xfId="62114"/>
    <cellStyle name="Shade 28 2 2" xfId="62115"/>
    <cellStyle name="Shade 28 3" xfId="62116"/>
    <cellStyle name="Shade 29" xfId="62117"/>
    <cellStyle name="Shade 29 2" xfId="62118"/>
    <cellStyle name="Shade 29 2 2" xfId="62119"/>
    <cellStyle name="Shade 29 3" xfId="62120"/>
    <cellStyle name="Shade 3" xfId="62121"/>
    <cellStyle name="Shade 3 10" xfId="62122"/>
    <cellStyle name="Shade 3 10 2" xfId="62123"/>
    <cellStyle name="Shade 3 10 2 2" xfId="62124"/>
    <cellStyle name="Shade 3 10 3" xfId="62125"/>
    <cellStyle name="Shade 3 11" xfId="62126"/>
    <cellStyle name="Shade 3 11 2" xfId="62127"/>
    <cellStyle name="Shade 3 11 2 2" xfId="62128"/>
    <cellStyle name="Shade 3 11 3" xfId="62129"/>
    <cellStyle name="Shade 3 12" xfId="62130"/>
    <cellStyle name="Shade 3 12 2" xfId="62131"/>
    <cellStyle name="Shade 3 12 2 2" xfId="62132"/>
    <cellStyle name="Shade 3 12 3" xfId="62133"/>
    <cellStyle name="Shade 3 13" xfId="62134"/>
    <cellStyle name="Shade 3 13 2" xfId="62135"/>
    <cellStyle name="Shade 3 13 2 2" xfId="62136"/>
    <cellStyle name="Shade 3 13 3" xfId="62137"/>
    <cellStyle name="Shade 3 14" xfId="62138"/>
    <cellStyle name="Shade 3 14 2" xfId="62139"/>
    <cellStyle name="Shade 3 14 2 2" xfId="62140"/>
    <cellStyle name="Shade 3 14 3" xfId="62141"/>
    <cellStyle name="Shade 3 15" xfId="62142"/>
    <cellStyle name="Shade 3 15 2" xfId="62143"/>
    <cellStyle name="Shade 3 15 2 2" xfId="62144"/>
    <cellStyle name="Shade 3 15 3" xfId="62145"/>
    <cellStyle name="Shade 3 16" xfId="62146"/>
    <cellStyle name="Shade 3 16 2" xfId="62147"/>
    <cellStyle name="Shade 3 16 2 2" xfId="62148"/>
    <cellStyle name="Shade 3 16 3" xfId="62149"/>
    <cellStyle name="Shade 3 17" xfId="62150"/>
    <cellStyle name="Shade 3 17 2" xfId="62151"/>
    <cellStyle name="Shade 3 17 2 2" xfId="62152"/>
    <cellStyle name="Shade 3 17 3" xfId="62153"/>
    <cellStyle name="Shade 3 18" xfId="62154"/>
    <cellStyle name="Shade 3 18 2" xfId="62155"/>
    <cellStyle name="Shade 3 18 2 2" xfId="62156"/>
    <cellStyle name="Shade 3 18 3" xfId="62157"/>
    <cellStyle name="Shade 3 19" xfId="62158"/>
    <cellStyle name="Shade 3 19 2" xfId="62159"/>
    <cellStyle name="Shade 3 19 2 2" xfId="62160"/>
    <cellStyle name="Shade 3 19 3" xfId="62161"/>
    <cellStyle name="Shade 3 2" xfId="62162"/>
    <cellStyle name="Shade 3 2 2" xfId="62163"/>
    <cellStyle name="Shade 3 2 2 2" xfId="62164"/>
    <cellStyle name="Shade 3 2 3" xfId="62165"/>
    <cellStyle name="Shade 3 20" xfId="62166"/>
    <cellStyle name="Shade 3 20 2" xfId="62167"/>
    <cellStyle name="Shade 3 20 2 2" xfId="62168"/>
    <cellStyle name="Shade 3 20 3" xfId="62169"/>
    <cellStyle name="Shade 3 21" xfId="62170"/>
    <cellStyle name="Shade 3 21 2" xfId="62171"/>
    <cellStyle name="Shade 3 21 2 2" xfId="62172"/>
    <cellStyle name="Shade 3 21 3" xfId="62173"/>
    <cellStyle name="Shade 3 22" xfId="62174"/>
    <cellStyle name="Shade 3 22 2" xfId="62175"/>
    <cellStyle name="Shade 3 22 2 2" xfId="62176"/>
    <cellStyle name="Shade 3 22 3" xfId="62177"/>
    <cellStyle name="Shade 3 23" xfId="62178"/>
    <cellStyle name="Shade 3 23 2" xfId="62179"/>
    <cellStyle name="Shade 3 23 2 2" xfId="62180"/>
    <cellStyle name="Shade 3 23 3" xfId="62181"/>
    <cellStyle name="Shade 3 24" xfId="62182"/>
    <cellStyle name="Shade 3 24 2" xfId="62183"/>
    <cellStyle name="Shade 3 24 2 2" xfId="62184"/>
    <cellStyle name="Shade 3 24 3" xfId="62185"/>
    <cellStyle name="Shade 3 25" xfId="62186"/>
    <cellStyle name="Shade 3 25 2" xfId="62187"/>
    <cellStyle name="Shade 3 25 2 2" xfId="62188"/>
    <cellStyle name="Shade 3 25 3" xfId="62189"/>
    <cellStyle name="Shade 3 26" xfId="62190"/>
    <cellStyle name="Shade 3 26 2" xfId="62191"/>
    <cellStyle name="Shade 3 26 2 2" xfId="62192"/>
    <cellStyle name="Shade 3 26 3" xfId="62193"/>
    <cellStyle name="Shade 3 27" xfId="62194"/>
    <cellStyle name="Shade 3 27 2" xfId="62195"/>
    <cellStyle name="Shade 3 27 2 2" xfId="62196"/>
    <cellStyle name="Shade 3 27 3" xfId="62197"/>
    <cellStyle name="Shade 3 28" xfId="62198"/>
    <cellStyle name="Shade 3 28 2" xfId="62199"/>
    <cellStyle name="Shade 3 28 2 2" xfId="62200"/>
    <cellStyle name="Shade 3 28 3" xfId="62201"/>
    <cellStyle name="Shade 3 29" xfId="62202"/>
    <cellStyle name="Shade 3 29 2" xfId="62203"/>
    <cellStyle name="Shade 3 29 2 2" xfId="62204"/>
    <cellStyle name="Shade 3 29 3" xfId="62205"/>
    <cellStyle name="Shade 3 3" xfId="62206"/>
    <cellStyle name="Shade 3 3 2" xfId="62207"/>
    <cellStyle name="Shade 3 3 2 2" xfId="62208"/>
    <cellStyle name="Shade 3 3 3" xfId="62209"/>
    <cellStyle name="Shade 3 30" xfId="62210"/>
    <cellStyle name="Shade 3 30 2" xfId="62211"/>
    <cellStyle name="Shade 3 30 2 2" xfId="62212"/>
    <cellStyle name="Shade 3 30 3" xfId="62213"/>
    <cellStyle name="Shade 3 31" xfId="62214"/>
    <cellStyle name="Shade 3 31 2" xfId="62215"/>
    <cellStyle name="Shade 3 31 2 2" xfId="62216"/>
    <cellStyle name="Shade 3 31 3" xfId="62217"/>
    <cellStyle name="Shade 3 32" xfId="62218"/>
    <cellStyle name="Shade 3 32 2" xfId="62219"/>
    <cellStyle name="Shade 3 32 2 2" xfId="62220"/>
    <cellStyle name="Shade 3 32 3" xfId="62221"/>
    <cellStyle name="Shade 3 33" xfId="62222"/>
    <cellStyle name="Shade 3 33 2" xfId="62223"/>
    <cellStyle name="Shade 3 33 2 2" xfId="62224"/>
    <cellStyle name="Shade 3 33 3" xfId="62225"/>
    <cellStyle name="Shade 3 34" xfId="62226"/>
    <cellStyle name="Shade 3 34 2" xfId="62227"/>
    <cellStyle name="Shade 3 34 2 2" xfId="62228"/>
    <cellStyle name="Shade 3 34 3" xfId="62229"/>
    <cellStyle name="Shade 3 35" xfId="62230"/>
    <cellStyle name="Shade 3 35 2" xfId="62231"/>
    <cellStyle name="Shade 3 35 2 2" xfId="62232"/>
    <cellStyle name="Shade 3 35 3" xfId="62233"/>
    <cellStyle name="Shade 3 36" xfId="62234"/>
    <cellStyle name="Shade 3 36 2" xfId="62235"/>
    <cellStyle name="Shade 3 36 2 2" xfId="62236"/>
    <cellStyle name="Shade 3 36 3" xfId="62237"/>
    <cellStyle name="Shade 3 37" xfId="62238"/>
    <cellStyle name="Shade 3 37 2" xfId="62239"/>
    <cellStyle name="Shade 3 37 2 2" xfId="62240"/>
    <cellStyle name="Shade 3 37 3" xfId="62241"/>
    <cellStyle name="Shade 3 38" xfId="62242"/>
    <cellStyle name="Shade 3 38 2" xfId="62243"/>
    <cellStyle name="Shade 3 38 2 2" xfId="62244"/>
    <cellStyle name="Shade 3 38 3" xfId="62245"/>
    <cellStyle name="Shade 3 39" xfId="62246"/>
    <cellStyle name="Shade 3 39 2" xfId="62247"/>
    <cellStyle name="Shade 3 39 2 2" xfId="62248"/>
    <cellStyle name="Shade 3 39 3" xfId="62249"/>
    <cellStyle name="Shade 3 4" xfId="62250"/>
    <cellStyle name="Shade 3 4 2" xfId="62251"/>
    <cellStyle name="Shade 3 4 2 2" xfId="62252"/>
    <cellStyle name="Shade 3 4 3" xfId="62253"/>
    <cellStyle name="Shade 3 40" xfId="62254"/>
    <cellStyle name="Shade 3 40 2" xfId="62255"/>
    <cellStyle name="Shade 3 40 2 2" xfId="62256"/>
    <cellStyle name="Shade 3 40 3" xfId="62257"/>
    <cellStyle name="Shade 3 41" xfId="62258"/>
    <cellStyle name="Shade 3 41 2" xfId="62259"/>
    <cellStyle name="Shade 3 41 2 2" xfId="62260"/>
    <cellStyle name="Shade 3 41 3" xfId="62261"/>
    <cellStyle name="Shade 3 42" xfId="62262"/>
    <cellStyle name="Shade 3 42 2" xfId="62263"/>
    <cellStyle name="Shade 3 43" xfId="62264"/>
    <cellStyle name="Shade 3 5" xfId="62265"/>
    <cellStyle name="Shade 3 5 2" xfId="62266"/>
    <cellStyle name="Shade 3 5 2 2" xfId="62267"/>
    <cellStyle name="Shade 3 5 3" xfId="62268"/>
    <cellStyle name="Shade 3 6" xfId="62269"/>
    <cellStyle name="Shade 3 6 2" xfId="62270"/>
    <cellStyle name="Shade 3 6 2 2" xfId="62271"/>
    <cellStyle name="Shade 3 6 3" xfId="62272"/>
    <cellStyle name="Shade 3 7" xfId="62273"/>
    <cellStyle name="Shade 3 7 2" xfId="62274"/>
    <cellStyle name="Shade 3 7 2 2" xfId="62275"/>
    <cellStyle name="Shade 3 7 3" xfId="62276"/>
    <cellStyle name="Shade 3 8" xfId="62277"/>
    <cellStyle name="Shade 3 8 2" xfId="62278"/>
    <cellStyle name="Shade 3 8 2 2" xfId="62279"/>
    <cellStyle name="Shade 3 8 3" xfId="62280"/>
    <cellStyle name="Shade 3 9" xfId="62281"/>
    <cellStyle name="Shade 3 9 2" xfId="62282"/>
    <cellStyle name="Shade 3 9 2 2" xfId="62283"/>
    <cellStyle name="Shade 3 9 3" xfId="62284"/>
    <cellStyle name="Shade 30" xfId="62285"/>
    <cellStyle name="Shade 30 2" xfId="62286"/>
    <cellStyle name="Shade 30 2 2" xfId="62287"/>
    <cellStyle name="Shade 30 3" xfId="62288"/>
    <cellStyle name="Shade 31" xfId="62289"/>
    <cellStyle name="Shade 31 2" xfId="62290"/>
    <cellStyle name="Shade 31 2 2" xfId="62291"/>
    <cellStyle name="Shade 31 3" xfId="62292"/>
    <cellStyle name="Shade 32" xfId="62293"/>
    <cellStyle name="Shade 32 2" xfId="62294"/>
    <cellStyle name="Shade 32 2 2" xfId="62295"/>
    <cellStyle name="Shade 32 3" xfId="62296"/>
    <cellStyle name="Shade 33" xfId="62297"/>
    <cellStyle name="Shade 33 2" xfId="62298"/>
    <cellStyle name="Shade 33 2 2" xfId="62299"/>
    <cellStyle name="Shade 33 3" xfId="62300"/>
    <cellStyle name="Shade 34" xfId="62301"/>
    <cellStyle name="Shade 34 2" xfId="62302"/>
    <cellStyle name="Shade 34 2 2" xfId="62303"/>
    <cellStyle name="Shade 34 3" xfId="62304"/>
    <cellStyle name="Shade 35" xfId="62305"/>
    <cellStyle name="Shade 35 2" xfId="62306"/>
    <cellStyle name="Shade 35 2 2" xfId="62307"/>
    <cellStyle name="Shade 35 3" xfId="62308"/>
    <cellStyle name="Shade 36" xfId="62309"/>
    <cellStyle name="Shade 36 2" xfId="62310"/>
    <cellStyle name="Shade 36 2 2" xfId="62311"/>
    <cellStyle name="Shade 36 3" xfId="62312"/>
    <cellStyle name="Shade 37" xfId="62313"/>
    <cellStyle name="Shade 37 2" xfId="62314"/>
    <cellStyle name="Shade 37 2 2" xfId="62315"/>
    <cellStyle name="Shade 37 3" xfId="62316"/>
    <cellStyle name="Shade 38" xfId="62317"/>
    <cellStyle name="Shade 38 2" xfId="62318"/>
    <cellStyle name="Shade 38 2 2" xfId="62319"/>
    <cellStyle name="Shade 38 3" xfId="62320"/>
    <cellStyle name="Shade 39" xfId="62321"/>
    <cellStyle name="Shade 39 2" xfId="62322"/>
    <cellStyle name="Shade 39 2 2" xfId="62323"/>
    <cellStyle name="Shade 39 3" xfId="62324"/>
    <cellStyle name="Shade 4" xfId="62325"/>
    <cellStyle name="Shade 4 10" xfId="62326"/>
    <cellStyle name="Shade 4 10 2" xfId="62327"/>
    <cellStyle name="Shade 4 10 2 2" xfId="62328"/>
    <cellStyle name="Shade 4 10 3" xfId="62329"/>
    <cellStyle name="Shade 4 11" xfId="62330"/>
    <cellStyle name="Shade 4 11 2" xfId="62331"/>
    <cellStyle name="Shade 4 11 2 2" xfId="62332"/>
    <cellStyle name="Shade 4 11 3" xfId="62333"/>
    <cellStyle name="Shade 4 12" xfId="62334"/>
    <cellStyle name="Shade 4 12 2" xfId="62335"/>
    <cellStyle name="Shade 4 12 2 2" xfId="62336"/>
    <cellStyle name="Shade 4 12 3" xfId="62337"/>
    <cellStyle name="Shade 4 13" xfId="62338"/>
    <cellStyle name="Shade 4 13 2" xfId="62339"/>
    <cellStyle name="Shade 4 13 2 2" xfId="62340"/>
    <cellStyle name="Shade 4 13 3" xfId="62341"/>
    <cellStyle name="Shade 4 14" xfId="62342"/>
    <cellStyle name="Shade 4 14 2" xfId="62343"/>
    <cellStyle name="Shade 4 14 2 2" xfId="62344"/>
    <cellStyle name="Shade 4 14 3" xfId="62345"/>
    <cellStyle name="Shade 4 15" xfId="62346"/>
    <cellStyle name="Shade 4 15 2" xfId="62347"/>
    <cellStyle name="Shade 4 15 2 2" xfId="62348"/>
    <cellStyle name="Shade 4 15 3" xfId="62349"/>
    <cellStyle name="Shade 4 16" xfId="62350"/>
    <cellStyle name="Shade 4 16 2" xfId="62351"/>
    <cellStyle name="Shade 4 16 2 2" xfId="62352"/>
    <cellStyle name="Shade 4 16 3" xfId="62353"/>
    <cellStyle name="Shade 4 17" xfId="62354"/>
    <cellStyle name="Shade 4 17 2" xfId="62355"/>
    <cellStyle name="Shade 4 17 2 2" xfId="62356"/>
    <cellStyle name="Shade 4 17 3" xfId="62357"/>
    <cellStyle name="Shade 4 18" xfId="62358"/>
    <cellStyle name="Shade 4 18 2" xfId="62359"/>
    <cellStyle name="Shade 4 18 2 2" xfId="62360"/>
    <cellStyle name="Shade 4 18 3" xfId="62361"/>
    <cellStyle name="Shade 4 19" xfId="62362"/>
    <cellStyle name="Shade 4 19 2" xfId="62363"/>
    <cellStyle name="Shade 4 19 2 2" xfId="62364"/>
    <cellStyle name="Shade 4 19 3" xfId="62365"/>
    <cellStyle name="Shade 4 2" xfId="62366"/>
    <cellStyle name="Shade 4 2 2" xfId="62367"/>
    <cellStyle name="Shade 4 2 2 2" xfId="62368"/>
    <cellStyle name="Shade 4 2 3" xfId="62369"/>
    <cellStyle name="Shade 4 20" xfId="62370"/>
    <cellStyle name="Shade 4 20 2" xfId="62371"/>
    <cellStyle name="Shade 4 20 2 2" xfId="62372"/>
    <cellStyle name="Shade 4 20 3" xfId="62373"/>
    <cellStyle name="Shade 4 21" xfId="62374"/>
    <cellStyle name="Shade 4 21 2" xfId="62375"/>
    <cellStyle name="Shade 4 21 2 2" xfId="62376"/>
    <cellStyle name="Shade 4 21 3" xfId="62377"/>
    <cellStyle name="Shade 4 22" xfId="62378"/>
    <cellStyle name="Shade 4 22 2" xfId="62379"/>
    <cellStyle name="Shade 4 22 2 2" xfId="62380"/>
    <cellStyle name="Shade 4 22 3" xfId="62381"/>
    <cellStyle name="Shade 4 23" xfId="62382"/>
    <cellStyle name="Shade 4 23 2" xfId="62383"/>
    <cellStyle name="Shade 4 23 2 2" xfId="62384"/>
    <cellStyle name="Shade 4 23 3" xfId="62385"/>
    <cellStyle name="Shade 4 24" xfId="62386"/>
    <cellStyle name="Shade 4 24 2" xfId="62387"/>
    <cellStyle name="Shade 4 24 2 2" xfId="62388"/>
    <cellStyle name="Shade 4 24 3" xfId="62389"/>
    <cellStyle name="Shade 4 25" xfId="62390"/>
    <cellStyle name="Shade 4 25 2" xfId="62391"/>
    <cellStyle name="Shade 4 25 2 2" xfId="62392"/>
    <cellStyle name="Shade 4 25 3" xfId="62393"/>
    <cellStyle name="Shade 4 26" xfId="62394"/>
    <cellStyle name="Shade 4 26 2" xfId="62395"/>
    <cellStyle name="Shade 4 26 2 2" xfId="62396"/>
    <cellStyle name="Shade 4 26 3" xfId="62397"/>
    <cellStyle name="Shade 4 27" xfId="62398"/>
    <cellStyle name="Shade 4 27 2" xfId="62399"/>
    <cellStyle name="Shade 4 27 2 2" xfId="62400"/>
    <cellStyle name="Shade 4 27 3" xfId="62401"/>
    <cellStyle name="Shade 4 28" xfId="62402"/>
    <cellStyle name="Shade 4 28 2" xfId="62403"/>
    <cellStyle name="Shade 4 28 2 2" xfId="62404"/>
    <cellStyle name="Shade 4 28 3" xfId="62405"/>
    <cellStyle name="Shade 4 29" xfId="62406"/>
    <cellStyle name="Shade 4 29 2" xfId="62407"/>
    <cellStyle name="Shade 4 29 2 2" xfId="62408"/>
    <cellStyle name="Shade 4 29 3" xfId="62409"/>
    <cellStyle name="Shade 4 3" xfId="62410"/>
    <cellStyle name="Shade 4 3 2" xfId="62411"/>
    <cellStyle name="Shade 4 3 2 2" xfId="62412"/>
    <cellStyle name="Shade 4 3 3" xfId="62413"/>
    <cellStyle name="Shade 4 30" xfId="62414"/>
    <cellStyle name="Shade 4 30 2" xfId="62415"/>
    <cellStyle name="Shade 4 30 2 2" xfId="62416"/>
    <cellStyle name="Shade 4 30 3" xfId="62417"/>
    <cellStyle name="Shade 4 31" xfId="62418"/>
    <cellStyle name="Shade 4 31 2" xfId="62419"/>
    <cellStyle name="Shade 4 31 2 2" xfId="62420"/>
    <cellStyle name="Shade 4 31 3" xfId="62421"/>
    <cellStyle name="Shade 4 32" xfId="62422"/>
    <cellStyle name="Shade 4 32 2" xfId="62423"/>
    <cellStyle name="Shade 4 32 2 2" xfId="62424"/>
    <cellStyle name="Shade 4 32 3" xfId="62425"/>
    <cellStyle name="Shade 4 33" xfId="62426"/>
    <cellStyle name="Shade 4 33 2" xfId="62427"/>
    <cellStyle name="Shade 4 33 2 2" xfId="62428"/>
    <cellStyle name="Shade 4 33 3" xfId="62429"/>
    <cellStyle name="Shade 4 34" xfId="62430"/>
    <cellStyle name="Shade 4 34 2" xfId="62431"/>
    <cellStyle name="Shade 4 34 2 2" xfId="62432"/>
    <cellStyle name="Shade 4 34 3" xfId="62433"/>
    <cellStyle name="Shade 4 35" xfId="62434"/>
    <cellStyle name="Shade 4 35 2" xfId="62435"/>
    <cellStyle name="Shade 4 35 2 2" xfId="62436"/>
    <cellStyle name="Shade 4 35 3" xfId="62437"/>
    <cellStyle name="Shade 4 36" xfId="62438"/>
    <cellStyle name="Shade 4 36 2" xfId="62439"/>
    <cellStyle name="Shade 4 36 2 2" xfId="62440"/>
    <cellStyle name="Shade 4 36 3" xfId="62441"/>
    <cellStyle name="Shade 4 37" xfId="62442"/>
    <cellStyle name="Shade 4 37 2" xfId="62443"/>
    <cellStyle name="Shade 4 37 2 2" xfId="62444"/>
    <cellStyle name="Shade 4 37 3" xfId="62445"/>
    <cellStyle name="Shade 4 38" xfId="62446"/>
    <cellStyle name="Shade 4 38 2" xfId="62447"/>
    <cellStyle name="Shade 4 38 2 2" xfId="62448"/>
    <cellStyle name="Shade 4 38 3" xfId="62449"/>
    <cellStyle name="Shade 4 39" xfId="62450"/>
    <cellStyle name="Shade 4 39 2" xfId="62451"/>
    <cellStyle name="Shade 4 39 2 2" xfId="62452"/>
    <cellStyle name="Shade 4 39 3" xfId="62453"/>
    <cellStyle name="Shade 4 4" xfId="62454"/>
    <cellStyle name="Shade 4 4 2" xfId="62455"/>
    <cellStyle name="Shade 4 4 2 2" xfId="62456"/>
    <cellStyle name="Shade 4 4 3" xfId="62457"/>
    <cellStyle name="Shade 4 40" xfId="62458"/>
    <cellStyle name="Shade 4 40 2" xfId="62459"/>
    <cellStyle name="Shade 4 40 2 2" xfId="62460"/>
    <cellStyle name="Shade 4 40 3" xfId="62461"/>
    <cellStyle name="Shade 4 41" xfId="62462"/>
    <cellStyle name="Shade 4 41 2" xfId="62463"/>
    <cellStyle name="Shade 4 41 2 2" xfId="62464"/>
    <cellStyle name="Shade 4 41 3" xfId="62465"/>
    <cellStyle name="Shade 4 42" xfId="62466"/>
    <cellStyle name="Shade 4 42 2" xfId="62467"/>
    <cellStyle name="Shade 4 43" xfId="62468"/>
    <cellStyle name="Shade 4 5" xfId="62469"/>
    <cellStyle name="Shade 4 5 2" xfId="62470"/>
    <cellStyle name="Shade 4 5 2 2" xfId="62471"/>
    <cellStyle name="Shade 4 5 3" xfId="62472"/>
    <cellStyle name="Shade 4 6" xfId="62473"/>
    <cellStyle name="Shade 4 6 2" xfId="62474"/>
    <cellStyle name="Shade 4 6 2 2" xfId="62475"/>
    <cellStyle name="Shade 4 6 3" xfId="62476"/>
    <cellStyle name="Shade 4 7" xfId="62477"/>
    <cellStyle name="Shade 4 7 2" xfId="62478"/>
    <cellStyle name="Shade 4 7 2 2" xfId="62479"/>
    <cellStyle name="Shade 4 7 3" xfId="62480"/>
    <cellStyle name="Shade 4 8" xfId="62481"/>
    <cellStyle name="Shade 4 8 2" xfId="62482"/>
    <cellStyle name="Shade 4 8 2 2" xfId="62483"/>
    <cellStyle name="Shade 4 8 3" xfId="62484"/>
    <cellStyle name="Shade 4 9" xfId="62485"/>
    <cellStyle name="Shade 4 9 2" xfId="62486"/>
    <cellStyle name="Shade 4 9 2 2" xfId="62487"/>
    <cellStyle name="Shade 4 9 3" xfId="62488"/>
    <cellStyle name="Shade 40" xfId="62489"/>
    <cellStyle name="Shade 40 2" xfId="62490"/>
    <cellStyle name="Shade 40 2 2" xfId="62491"/>
    <cellStyle name="Shade 40 3" xfId="62492"/>
    <cellStyle name="Shade 41" xfId="62493"/>
    <cellStyle name="Shade 41 2" xfId="62494"/>
    <cellStyle name="Shade 41 2 2" xfId="62495"/>
    <cellStyle name="Shade 41 3" xfId="62496"/>
    <cellStyle name="Shade 42" xfId="62497"/>
    <cellStyle name="Shade 42 2" xfId="62498"/>
    <cellStyle name="Shade 42 2 2" xfId="62499"/>
    <cellStyle name="Shade 42 3" xfId="62500"/>
    <cellStyle name="Shade 43" xfId="62501"/>
    <cellStyle name="Shade 43 2" xfId="62502"/>
    <cellStyle name="Shade 43 2 2" xfId="62503"/>
    <cellStyle name="Shade 43 3" xfId="62504"/>
    <cellStyle name="Shade 44" xfId="62505"/>
    <cellStyle name="Shade 44 2" xfId="62506"/>
    <cellStyle name="Shade 44 2 2" xfId="62507"/>
    <cellStyle name="Shade 44 3" xfId="62508"/>
    <cellStyle name="Shade 45" xfId="62509"/>
    <cellStyle name="Shade 45 2" xfId="62510"/>
    <cellStyle name="Shade 45 2 2" xfId="62511"/>
    <cellStyle name="Shade 45 3" xfId="62512"/>
    <cellStyle name="Shade 46" xfId="62513"/>
    <cellStyle name="Shade 46 2" xfId="62514"/>
    <cellStyle name="Shade 46 2 2" xfId="62515"/>
    <cellStyle name="Shade 46 3" xfId="62516"/>
    <cellStyle name="Shade 47" xfId="62517"/>
    <cellStyle name="Shade 47 2" xfId="62518"/>
    <cellStyle name="Shade 47 2 2" xfId="62519"/>
    <cellStyle name="Shade 47 3" xfId="62520"/>
    <cellStyle name="Shade 48" xfId="62521"/>
    <cellStyle name="Shade 48 2" xfId="62522"/>
    <cellStyle name="Shade 48 2 2" xfId="62523"/>
    <cellStyle name="Shade 48 3" xfId="62524"/>
    <cellStyle name="Shade 49" xfId="62525"/>
    <cellStyle name="Shade 49 2" xfId="62526"/>
    <cellStyle name="Shade 49 2 2" xfId="62527"/>
    <cellStyle name="Shade 49 3" xfId="62528"/>
    <cellStyle name="Shade 5" xfId="62529"/>
    <cellStyle name="Shade 5 10" xfId="62530"/>
    <cellStyle name="Shade 5 10 2" xfId="62531"/>
    <cellStyle name="Shade 5 10 2 2" xfId="62532"/>
    <cellStyle name="Shade 5 10 3" xfId="62533"/>
    <cellStyle name="Shade 5 11" xfId="62534"/>
    <cellStyle name="Shade 5 11 2" xfId="62535"/>
    <cellStyle name="Shade 5 11 2 2" xfId="62536"/>
    <cellStyle name="Shade 5 11 3" xfId="62537"/>
    <cellStyle name="Shade 5 12" xfId="62538"/>
    <cellStyle name="Shade 5 12 2" xfId="62539"/>
    <cellStyle name="Shade 5 12 2 2" xfId="62540"/>
    <cellStyle name="Shade 5 12 3" xfId="62541"/>
    <cellStyle name="Shade 5 13" xfId="62542"/>
    <cellStyle name="Shade 5 13 2" xfId="62543"/>
    <cellStyle name="Shade 5 13 2 2" xfId="62544"/>
    <cellStyle name="Shade 5 13 3" xfId="62545"/>
    <cellStyle name="Shade 5 14" xfId="62546"/>
    <cellStyle name="Shade 5 14 2" xfId="62547"/>
    <cellStyle name="Shade 5 14 2 2" xfId="62548"/>
    <cellStyle name="Shade 5 14 3" xfId="62549"/>
    <cellStyle name="Shade 5 15" xfId="62550"/>
    <cellStyle name="Shade 5 15 2" xfId="62551"/>
    <cellStyle name="Shade 5 15 2 2" xfId="62552"/>
    <cellStyle name="Shade 5 15 3" xfId="62553"/>
    <cellStyle name="Shade 5 16" xfId="62554"/>
    <cellStyle name="Shade 5 16 2" xfId="62555"/>
    <cellStyle name="Shade 5 16 2 2" xfId="62556"/>
    <cellStyle name="Shade 5 16 3" xfId="62557"/>
    <cellStyle name="Shade 5 17" xfId="62558"/>
    <cellStyle name="Shade 5 17 2" xfId="62559"/>
    <cellStyle name="Shade 5 17 2 2" xfId="62560"/>
    <cellStyle name="Shade 5 17 3" xfId="62561"/>
    <cellStyle name="Shade 5 18" xfId="62562"/>
    <cellStyle name="Shade 5 18 2" xfId="62563"/>
    <cellStyle name="Shade 5 18 2 2" xfId="62564"/>
    <cellStyle name="Shade 5 18 3" xfId="62565"/>
    <cellStyle name="Shade 5 19" xfId="62566"/>
    <cellStyle name="Shade 5 19 2" xfId="62567"/>
    <cellStyle name="Shade 5 19 2 2" xfId="62568"/>
    <cellStyle name="Shade 5 19 3" xfId="62569"/>
    <cellStyle name="Shade 5 2" xfId="62570"/>
    <cellStyle name="Shade 5 2 2" xfId="62571"/>
    <cellStyle name="Shade 5 2 2 2" xfId="62572"/>
    <cellStyle name="Shade 5 2 3" xfId="62573"/>
    <cellStyle name="Shade 5 20" xfId="62574"/>
    <cellStyle name="Shade 5 20 2" xfId="62575"/>
    <cellStyle name="Shade 5 20 2 2" xfId="62576"/>
    <cellStyle name="Shade 5 20 3" xfId="62577"/>
    <cellStyle name="Shade 5 21" xfId="62578"/>
    <cellStyle name="Shade 5 21 2" xfId="62579"/>
    <cellStyle name="Shade 5 21 2 2" xfId="62580"/>
    <cellStyle name="Shade 5 21 3" xfId="62581"/>
    <cellStyle name="Shade 5 22" xfId="62582"/>
    <cellStyle name="Shade 5 22 2" xfId="62583"/>
    <cellStyle name="Shade 5 22 2 2" xfId="62584"/>
    <cellStyle name="Shade 5 22 3" xfId="62585"/>
    <cellStyle name="Shade 5 23" xfId="62586"/>
    <cellStyle name="Shade 5 23 2" xfId="62587"/>
    <cellStyle name="Shade 5 23 2 2" xfId="62588"/>
    <cellStyle name="Shade 5 23 3" xfId="62589"/>
    <cellStyle name="Shade 5 24" xfId="62590"/>
    <cellStyle name="Shade 5 24 2" xfId="62591"/>
    <cellStyle name="Shade 5 24 2 2" xfId="62592"/>
    <cellStyle name="Shade 5 24 3" xfId="62593"/>
    <cellStyle name="Shade 5 25" xfId="62594"/>
    <cellStyle name="Shade 5 25 2" xfId="62595"/>
    <cellStyle name="Shade 5 25 2 2" xfId="62596"/>
    <cellStyle name="Shade 5 25 3" xfId="62597"/>
    <cellStyle name="Shade 5 26" xfId="62598"/>
    <cellStyle name="Shade 5 26 2" xfId="62599"/>
    <cellStyle name="Shade 5 26 2 2" xfId="62600"/>
    <cellStyle name="Shade 5 26 3" xfId="62601"/>
    <cellStyle name="Shade 5 27" xfId="62602"/>
    <cellStyle name="Shade 5 27 2" xfId="62603"/>
    <cellStyle name="Shade 5 27 2 2" xfId="62604"/>
    <cellStyle name="Shade 5 27 3" xfId="62605"/>
    <cellStyle name="Shade 5 28" xfId="62606"/>
    <cellStyle name="Shade 5 28 2" xfId="62607"/>
    <cellStyle name="Shade 5 28 2 2" xfId="62608"/>
    <cellStyle name="Shade 5 28 3" xfId="62609"/>
    <cellStyle name="Shade 5 29" xfId="62610"/>
    <cellStyle name="Shade 5 29 2" xfId="62611"/>
    <cellStyle name="Shade 5 29 2 2" xfId="62612"/>
    <cellStyle name="Shade 5 29 3" xfId="62613"/>
    <cellStyle name="Shade 5 3" xfId="62614"/>
    <cellStyle name="Shade 5 3 2" xfId="62615"/>
    <cellStyle name="Shade 5 3 2 2" xfId="62616"/>
    <cellStyle name="Shade 5 3 3" xfId="62617"/>
    <cellStyle name="Shade 5 30" xfId="62618"/>
    <cellStyle name="Shade 5 30 2" xfId="62619"/>
    <cellStyle name="Shade 5 30 2 2" xfId="62620"/>
    <cellStyle name="Shade 5 30 3" xfId="62621"/>
    <cellStyle name="Shade 5 31" xfId="62622"/>
    <cellStyle name="Shade 5 31 2" xfId="62623"/>
    <cellStyle name="Shade 5 31 2 2" xfId="62624"/>
    <cellStyle name="Shade 5 31 3" xfId="62625"/>
    <cellStyle name="Shade 5 32" xfId="62626"/>
    <cellStyle name="Shade 5 32 2" xfId="62627"/>
    <cellStyle name="Shade 5 32 2 2" xfId="62628"/>
    <cellStyle name="Shade 5 32 3" xfId="62629"/>
    <cellStyle name="Shade 5 33" xfId="62630"/>
    <cellStyle name="Shade 5 33 2" xfId="62631"/>
    <cellStyle name="Shade 5 33 2 2" xfId="62632"/>
    <cellStyle name="Shade 5 33 3" xfId="62633"/>
    <cellStyle name="Shade 5 34" xfId="62634"/>
    <cellStyle name="Shade 5 34 2" xfId="62635"/>
    <cellStyle name="Shade 5 34 2 2" xfId="62636"/>
    <cellStyle name="Shade 5 34 3" xfId="62637"/>
    <cellStyle name="Shade 5 35" xfId="62638"/>
    <cellStyle name="Shade 5 35 2" xfId="62639"/>
    <cellStyle name="Shade 5 35 2 2" xfId="62640"/>
    <cellStyle name="Shade 5 35 3" xfId="62641"/>
    <cellStyle name="Shade 5 36" xfId="62642"/>
    <cellStyle name="Shade 5 36 2" xfId="62643"/>
    <cellStyle name="Shade 5 36 2 2" xfId="62644"/>
    <cellStyle name="Shade 5 36 3" xfId="62645"/>
    <cellStyle name="Shade 5 37" xfId="62646"/>
    <cellStyle name="Shade 5 37 2" xfId="62647"/>
    <cellStyle name="Shade 5 37 2 2" xfId="62648"/>
    <cellStyle name="Shade 5 37 3" xfId="62649"/>
    <cellStyle name="Shade 5 38" xfId="62650"/>
    <cellStyle name="Shade 5 38 2" xfId="62651"/>
    <cellStyle name="Shade 5 38 2 2" xfId="62652"/>
    <cellStyle name="Shade 5 38 3" xfId="62653"/>
    <cellStyle name="Shade 5 39" xfId="62654"/>
    <cellStyle name="Shade 5 39 2" xfId="62655"/>
    <cellStyle name="Shade 5 39 2 2" xfId="62656"/>
    <cellStyle name="Shade 5 39 3" xfId="62657"/>
    <cellStyle name="Shade 5 4" xfId="62658"/>
    <cellStyle name="Shade 5 4 2" xfId="62659"/>
    <cellStyle name="Shade 5 4 2 2" xfId="62660"/>
    <cellStyle name="Shade 5 4 3" xfId="62661"/>
    <cellStyle name="Shade 5 40" xfId="62662"/>
    <cellStyle name="Shade 5 40 2" xfId="62663"/>
    <cellStyle name="Shade 5 40 2 2" xfId="62664"/>
    <cellStyle name="Shade 5 40 3" xfId="62665"/>
    <cellStyle name="Shade 5 41" xfId="62666"/>
    <cellStyle name="Shade 5 41 2" xfId="62667"/>
    <cellStyle name="Shade 5 41 2 2" xfId="62668"/>
    <cellStyle name="Shade 5 41 3" xfId="62669"/>
    <cellStyle name="Shade 5 42" xfId="62670"/>
    <cellStyle name="Shade 5 42 2" xfId="62671"/>
    <cellStyle name="Shade 5 43" xfId="62672"/>
    <cellStyle name="Shade 5 5" xfId="62673"/>
    <cellStyle name="Shade 5 5 2" xfId="62674"/>
    <cellStyle name="Shade 5 5 2 2" xfId="62675"/>
    <cellStyle name="Shade 5 5 3" xfId="62676"/>
    <cellStyle name="Shade 5 6" xfId="62677"/>
    <cellStyle name="Shade 5 6 2" xfId="62678"/>
    <cellStyle name="Shade 5 6 2 2" xfId="62679"/>
    <cellStyle name="Shade 5 6 3" xfId="62680"/>
    <cellStyle name="Shade 5 7" xfId="62681"/>
    <cellStyle name="Shade 5 7 2" xfId="62682"/>
    <cellStyle name="Shade 5 7 2 2" xfId="62683"/>
    <cellStyle name="Shade 5 7 3" xfId="62684"/>
    <cellStyle name="Shade 5 8" xfId="62685"/>
    <cellStyle name="Shade 5 8 2" xfId="62686"/>
    <cellStyle name="Shade 5 8 2 2" xfId="62687"/>
    <cellStyle name="Shade 5 8 3" xfId="62688"/>
    <cellStyle name="Shade 5 9" xfId="62689"/>
    <cellStyle name="Shade 5 9 2" xfId="62690"/>
    <cellStyle name="Shade 5 9 2 2" xfId="62691"/>
    <cellStyle name="Shade 5 9 3" xfId="62692"/>
    <cellStyle name="Shade 50" xfId="62693"/>
    <cellStyle name="Shade 50 2" xfId="62694"/>
    <cellStyle name="Shade 50 2 2" xfId="62695"/>
    <cellStyle name="Shade 50 3" xfId="62696"/>
    <cellStyle name="Shade 51" xfId="62697"/>
    <cellStyle name="Shade 51 2" xfId="62698"/>
    <cellStyle name="Shade 51 2 2" xfId="62699"/>
    <cellStyle name="Shade 51 3" xfId="62700"/>
    <cellStyle name="Shade 52" xfId="62701"/>
    <cellStyle name="Shade 52 2" xfId="62702"/>
    <cellStyle name="Shade 52 2 2" xfId="62703"/>
    <cellStyle name="Shade 52 3" xfId="62704"/>
    <cellStyle name="Shade 53" xfId="62705"/>
    <cellStyle name="Shade 53 2" xfId="62706"/>
    <cellStyle name="Shade 53 2 2" xfId="62707"/>
    <cellStyle name="Shade 53 3" xfId="62708"/>
    <cellStyle name="Shade 54" xfId="62709"/>
    <cellStyle name="Shade 54 2" xfId="62710"/>
    <cellStyle name="Shade 54 2 2" xfId="62711"/>
    <cellStyle name="Shade 54 3" xfId="62712"/>
    <cellStyle name="Shade 55" xfId="62713"/>
    <cellStyle name="Shade 55 2" xfId="62714"/>
    <cellStyle name="Shade 56" xfId="62715"/>
    <cellStyle name="Shade 6" xfId="62716"/>
    <cellStyle name="Shade 6 10" xfId="62717"/>
    <cellStyle name="Shade 6 10 2" xfId="62718"/>
    <cellStyle name="Shade 6 10 2 2" xfId="62719"/>
    <cellStyle name="Shade 6 10 3" xfId="62720"/>
    <cellStyle name="Shade 6 11" xfId="62721"/>
    <cellStyle name="Shade 6 11 2" xfId="62722"/>
    <cellStyle name="Shade 6 11 2 2" xfId="62723"/>
    <cellStyle name="Shade 6 11 3" xfId="62724"/>
    <cellStyle name="Shade 6 12" xfId="62725"/>
    <cellStyle name="Shade 6 12 2" xfId="62726"/>
    <cellStyle name="Shade 6 12 2 2" xfId="62727"/>
    <cellStyle name="Shade 6 12 3" xfId="62728"/>
    <cellStyle name="Shade 6 13" xfId="62729"/>
    <cellStyle name="Shade 6 13 2" xfId="62730"/>
    <cellStyle name="Shade 6 13 2 2" xfId="62731"/>
    <cellStyle name="Shade 6 13 3" xfId="62732"/>
    <cellStyle name="Shade 6 14" xfId="62733"/>
    <cellStyle name="Shade 6 14 2" xfId="62734"/>
    <cellStyle name="Shade 6 14 2 2" xfId="62735"/>
    <cellStyle name="Shade 6 14 3" xfId="62736"/>
    <cellStyle name="Shade 6 15" xfId="62737"/>
    <cellStyle name="Shade 6 15 2" xfId="62738"/>
    <cellStyle name="Shade 6 15 2 2" xfId="62739"/>
    <cellStyle name="Shade 6 15 3" xfId="62740"/>
    <cellStyle name="Shade 6 16" xfId="62741"/>
    <cellStyle name="Shade 6 16 2" xfId="62742"/>
    <cellStyle name="Shade 6 16 2 2" xfId="62743"/>
    <cellStyle name="Shade 6 16 3" xfId="62744"/>
    <cellStyle name="Shade 6 17" xfId="62745"/>
    <cellStyle name="Shade 6 17 2" xfId="62746"/>
    <cellStyle name="Shade 6 17 2 2" xfId="62747"/>
    <cellStyle name="Shade 6 17 3" xfId="62748"/>
    <cellStyle name="Shade 6 18" xfId="62749"/>
    <cellStyle name="Shade 6 18 2" xfId="62750"/>
    <cellStyle name="Shade 6 18 2 2" xfId="62751"/>
    <cellStyle name="Shade 6 18 3" xfId="62752"/>
    <cellStyle name="Shade 6 19" xfId="62753"/>
    <cellStyle name="Shade 6 19 2" xfId="62754"/>
    <cellStyle name="Shade 6 19 2 2" xfId="62755"/>
    <cellStyle name="Shade 6 19 3" xfId="62756"/>
    <cellStyle name="Shade 6 2" xfId="62757"/>
    <cellStyle name="Shade 6 2 2" xfId="62758"/>
    <cellStyle name="Shade 6 2 2 2" xfId="62759"/>
    <cellStyle name="Shade 6 2 3" xfId="62760"/>
    <cellStyle name="Shade 6 20" xfId="62761"/>
    <cellStyle name="Shade 6 20 2" xfId="62762"/>
    <cellStyle name="Shade 6 20 2 2" xfId="62763"/>
    <cellStyle name="Shade 6 20 3" xfId="62764"/>
    <cellStyle name="Shade 6 21" xfId="62765"/>
    <cellStyle name="Shade 6 21 2" xfId="62766"/>
    <cellStyle name="Shade 6 21 2 2" xfId="62767"/>
    <cellStyle name="Shade 6 21 3" xfId="62768"/>
    <cellStyle name="Shade 6 22" xfId="62769"/>
    <cellStyle name="Shade 6 22 2" xfId="62770"/>
    <cellStyle name="Shade 6 22 2 2" xfId="62771"/>
    <cellStyle name="Shade 6 22 3" xfId="62772"/>
    <cellStyle name="Shade 6 23" xfId="62773"/>
    <cellStyle name="Shade 6 23 2" xfId="62774"/>
    <cellStyle name="Shade 6 23 2 2" xfId="62775"/>
    <cellStyle name="Shade 6 23 3" xfId="62776"/>
    <cellStyle name="Shade 6 24" xfId="62777"/>
    <cellStyle name="Shade 6 24 2" xfId="62778"/>
    <cellStyle name="Shade 6 24 2 2" xfId="62779"/>
    <cellStyle name="Shade 6 24 3" xfId="62780"/>
    <cellStyle name="Shade 6 25" xfId="62781"/>
    <cellStyle name="Shade 6 25 2" xfId="62782"/>
    <cellStyle name="Shade 6 25 2 2" xfId="62783"/>
    <cellStyle name="Shade 6 25 3" xfId="62784"/>
    <cellStyle name="Shade 6 26" xfId="62785"/>
    <cellStyle name="Shade 6 26 2" xfId="62786"/>
    <cellStyle name="Shade 6 26 2 2" xfId="62787"/>
    <cellStyle name="Shade 6 26 3" xfId="62788"/>
    <cellStyle name="Shade 6 27" xfId="62789"/>
    <cellStyle name="Shade 6 27 2" xfId="62790"/>
    <cellStyle name="Shade 6 27 2 2" xfId="62791"/>
    <cellStyle name="Shade 6 27 3" xfId="62792"/>
    <cellStyle name="Shade 6 28" xfId="62793"/>
    <cellStyle name="Shade 6 28 2" xfId="62794"/>
    <cellStyle name="Shade 6 28 2 2" xfId="62795"/>
    <cellStyle name="Shade 6 28 3" xfId="62796"/>
    <cellStyle name="Shade 6 29" xfId="62797"/>
    <cellStyle name="Shade 6 29 2" xfId="62798"/>
    <cellStyle name="Shade 6 29 2 2" xfId="62799"/>
    <cellStyle name="Shade 6 29 3" xfId="62800"/>
    <cellStyle name="Shade 6 3" xfId="62801"/>
    <cellStyle name="Shade 6 3 2" xfId="62802"/>
    <cellStyle name="Shade 6 3 2 2" xfId="62803"/>
    <cellStyle name="Shade 6 3 3" xfId="62804"/>
    <cellStyle name="Shade 6 30" xfId="62805"/>
    <cellStyle name="Shade 6 30 2" xfId="62806"/>
    <cellStyle name="Shade 6 30 2 2" xfId="62807"/>
    <cellStyle name="Shade 6 30 3" xfId="62808"/>
    <cellStyle name="Shade 6 31" xfId="62809"/>
    <cellStyle name="Shade 6 31 2" xfId="62810"/>
    <cellStyle name="Shade 6 31 2 2" xfId="62811"/>
    <cellStyle name="Shade 6 31 3" xfId="62812"/>
    <cellStyle name="Shade 6 32" xfId="62813"/>
    <cellStyle name="Shade 6 32 2" xfId="62814"/>
    <cellStyle name="Shade 6 32 2 2" xfId="62815"/>
    <cellStyle name="Shade 6 32 3" xfId="62816"/>
    <cellStyle name="Shade 6 33" xfId="62817"/>
    <cellStyle name="Shade 6 33 2" xfId="62818"/>
    <cellStyle name="Shade 6 33 2 2" xfId="62819"/>
    <cellStyle name="Shade 6 33 3" xfId="62820"/>
    <cellStyle name="Shade 6 34" xfId="62821"/>
    <cellStyle name="Shade 6 34 2" xfId="62822"/>
    <cellStyle name="Shade 6 34 2 2" xfId="62823"/>
    <cellStyle name="Shade 6 34 3" xfId="62824"/>
    <cellStyle name="Shade 6 35" xfId="62825"/>
    <cellStyle name="Shade 6 35 2" xfId="62826"/>
    <cellStyle name="Shade 6 35 2 2" xfId="62827"/>
    <cellStyle name="Shade 6 35 3" xfId="62828"/>
    <cellStyle name="Shade 6 36" xfId="62829"/>
    <cellStyle name="Shade 6 36 2" xfId="62830"/>
    <cellStyle name="Shade 6 36 2 2" xfId="62831"/>
    <cellStyle name="Shade 6 36 3" xfId="62832"/>
    <cellStyle name="Shade 6 37" xfId="62833"/>
    <cellStyle name="Shade 6 37 2" xfId="62834"/>
    <cellStyle name="Shade 6 37 2 2" xfId="62835"/>
    <cellStyle name="Shade 6 37 3" xfId="62836"/>
    <cellStyle name="Shade 6 38" xfId="62837"/>
    <cellStyle name="Shade 6 38 2" xfId="62838"/>
    <cellStyle name="Shade 6 38 2 2" xfId="62839"/>
    <cellStyle name="Shade 6 38 3" xfId="62840"/>
    <cellStyle name="Shade 6 39" xfId="62841"/>
    <cellStyle name="Shade 6 39 2" xfId="62842"/>
    <cellStyle name="Shade 6 39 2 2" xfId="62843"/>
    <cellStyle name="Shade 6 39 3" xfId="62844"/>
    <cellStyle name="Shade 6 4" xfId="62845"/>
    <cellStyle name="Shade 6 4 2" xfId="62846"/>
    <cellStyle name="Shade 6 4 2 2" xfId="62847"/>
    <cellStyle name="Shade 6 4 3" xfId="62848"/>
    <cellStyle name="Shade 6 40" xfId="62849"/>
    <cellStyle name="Shade 6 40 2" xfId="62850"/>
    <cellStyle name="Shade 6 40 2 2" xfId="62851"/>
    <cellStyle name="Shade 6 40 3" xfId="62852"/>
    <cellStyle name="Shade 6 41" xfId="62853"/>
    <cellStyle name="Shade 6 41 2" xfId="62854"/>
    <cellStyle name="Shade 6 41 2 2" xfId="62855"/>
    <cellStyle name="Shade 6 41 3" xfId="62856"/>
    <cellStyle name="Shade 6 42" xfId="62857"/>
    <cellStyle name="Shade 6 42 2" xfId="62858"/>
    <cellStyle name="Shade 6 43" xfId="62859"/>
    <cellStyle name="Shade 6 5" xfId="62860"/>
    <cellStyle name="Shade 6 5 2" xfId="62861"/>
    <cellStyle name="Shade 6 5 2 2" xfId="62862"/>
    <cellStyle name="Shade 6 5 3" xfId="62863"/>
    <cellStyle name="Shade 6 6" xfId="62864"/>
    <cellStyle name="Shade 6 6 2" xfId="62865"/>
    <cellStyle name="Shade 6 6 2 2" xfId="62866"/>
    <cellStyle name="Shade 6 6 3" xfId="62867"/>
    <cellStyle name="Shade 6 7" xfId="62868"/>
    <cellStyle name="Shade 6 7 2" xfId="62869"/>
    <cellStyle name="Shade 6 7 2 2" xfId="62870"/>
    <cellStyle name="Shade 6 7 3" xfId="62871"/>
    <cellStyle name="Shade 6 8" xfId="62872"/>
    <cellStyle name="Shade 6 8 2" xfId="62873"/>
    <cellStyle name="Shade 6 8 2 2" xfId="62874"/>
    <cellStyle name="Shade 6 8 3" xfId="62875"/>
    <cellStyle name="Shade 6 9" xfId="62876"/>
    <cellStyle name="Shade 6 9 2" xfId="62877"/>
    <cellStyle name="Shade 6 9 2 2" xfId="62878"/>
    <cellStyle name="Shade 6 9 3" xfId="62879"/>
    <cellStyle name="Shade 7" xfId="62880"/>
    <cellStyle name="Shade 7 10" xfId="62881"/>
    <cellStyle name="Shade 7 10 2" xfId="62882"/>
    <cellStyle name="Shade 7 10 2 2" xfId="62883"/>
    <cellStyle name="Shade 7 10 3" xfId="62884"/>
    <cellStyle name="Shade 7 11" xfId="62885"/>
    <cellStyle name="Shade 7 11 2" xfId="62886"/>
    <cellStyle name="Shade 7 11 2 2" xfId="62887"/>
    <cellStyle name="Shade 7 11 3" xfId="62888"/>
    <cellStyle name="Shade 7 12" xfId="62889"/>
    <cellStyle name="Shade 7 12 2" xfId="62890"/>
    <cellStyle name="Shade 7 12 2 2" xfId="62891"/>
    <cellStyle name="Shade 7 12 3" xfId="62892"/>
    <cellStyle name="Shade 7 13" xfId="62893"/>
    <cellStyle name="Shade 7 13 2" xfId="62894"/>
    <cellStyle name="Shade 7 13 2 2" xfId="62895"/>
    <cellStyle name="Shade 7 13 3" xfId="62896"/>
    <cellStyle name="Shade 7 14" xfId="62897"/>
    <cellStyle name="Shade 7 14 2" xfId="62898"/>
    <cellStyle name="Shade 7 14 2 2" xfId="62899"/>
    <cellStyle name="Shade 7 14 3" xfId="62900"/>
    <cellStyle name="Shade 7 15" xfId="62901"/>
    <cellStyle name="Shade 7 15 2" xfId="62902"/>
    <cellStyle name="Shade 7 15 2 2" xfId="62903"/>
    <cellStyle name="Shade 7 15 3" xfId="62904"/>
    <cellStyle name="Shade 7 16" xfId="62905"/>
    <cellStyle name="Shade 7 16 2" xfId="62906"/>
    <cellStyle name="Shade 7 16 2 2" xfId="62907"/>
    <cellStyle name="Shade 7 16 3" xfId="62908"/>
    <cellStyle name="Shade 7 17" xfId="62909"/>
    <cellStyle name="Shade 7 17 2" xfId="62910"/>
    <cellStyle name="Shade 7 17 2 2" xfId="62911"/>
    <cellStyle name="Shade 7 17 3" xfId="62912"/>
    <cellStyle name="Shade 7 18" xfId="62913"/>
    <cellStyle name="Shade 7 18 2" xfId="62914"/>
    <cellStyle name="Shade 7 18 2 2" xfId="62915"/>
    <cellStyle name="Shade 7 18 3" xfId="62916"/>
    <cellStyle name="Shade 7 19" xfId="62917"/>
    <cellStyle name="Shade 7 19 2" xfId="62918"/>
    <cellStyle name="Shade 7 19 2 2" xfId="62919"/>
    <cellStyle name="Shade 7 19 3" xfId="62920"/>
    <cellStyle name="Shade 7 2" xfId="62921"/>
    <cellStyle name="Shade 7 2 2" xfId="62922"/>
    <cellStyle name="Shade 7 2 2 2" xfId="62923"/>
    <cellStyle name="Shade 7 2 3" xfId="62924"/>
    <cellStyle name="Shade 7 20" xfId="62925"/>
    <cellStyle name="Shade 7 20 2" xfId="62926"/>
    <cellStyle name="Shade 7 20 2 2" xfId="62927"/>
    <cellStyle name="Shade 7 20 3" xfId="62928"/>
    <cellStyle name="Shade 7 21" xfId="62929"/>
    <cellStyle name="Shade 7 21 2" xfId="62930"/>
    <cellStyle name="Shade 7 21 2 2" xfId="62931"/>
    <cellStyle name="Shade 7 21 3" xfId="62932"/>
    <cellStyle name="Shade 7 22" xfId="62933"/>
    <cellStyle name="Shade 7 22 2" xfId="62934"/>
    <cellStyle name="Shade 7 22 2 2" xfId="62935"/>
    <cellStyle name="Shade 7 22 3" xfId="62936"/>
    <cellStyle name="Shade 7 23" xfId="62937"/>
    <cellStyle name="Shade 7 23 2" xfId="62938"/>
    <cellStyle name="Shade 7 23 2 2" xfId="62939"/>
    <cellStyle name="Shade 7 23 3" xfId="62940"/>
    <cellStyle name="Shade 7 24" xfId="62941"/>
    <cellStyle name="Shade 7 24 2" xfId="62942"/>
    <cellStyle name="Shade 7 24 2 2" xfId="62943"/>
    <cellStyle name="Shade 7 24 3" xfId="62944"/>
    <cellStyle name="Shade 7 25" xfId="62945"/>
    <cellStyle name="Shade 7 25 2" xfId="62946"/>
    <cellStyle name="Shade 7 25 2 2" xfId="62947"/>
    <cellStyle name="Shade 7 25 3" xfId="62948"/>
    <cellStyle name="Shade 7 26" xfId="62949"/>
    <cellStyle name="Shade 7 26 2" xfId="62950"/>
    <cellStyle name="Shade 7 26 2 2" xfId="62951"/>
    <cellStyle name="Shade 7 26 3" xfId="62952"/>
    <cellStyle name="Shade 7 27" xfId="62953"/>
    <cellStyle name="Shade 7 27 2" xfId="62954"/>
    <cellStyle name="Shade 7 27 2 2" xfId="62955"/>
    <cellStyle name="Shade 7 27 3" xfId="62956"/>
    <cellStyle name="Shade 7 28" xfId="62957"/>
    <cellStyle name="Shade 7 28 2" xfId="62958"/>
    <cellStyle name="Shade 7 28 2 2" xfId="62959"/>
    <cellStyle name="Shade 7 28 3" xfId="62960"/>
    <cellStyle name="Shade 7 29" xfId="62961"/>
    <cellStyle name="Shade 7 29 2" xfId="62962"/>
    <cellStyle name="Shade 7 29 2 2" xfId="62963"/>
    <cellStyle name="Shade 7 29 3" xfId="62964"/>
    <cellStyle name="Shade 7 3" xfId="62965"/>
    <cellStyle name="Shade 7 3 2" xfId="62966"/>
    <cellStyle name="Shade 7 3 2 2" xfId="62967"/>
    <cellStyle name="Shade 7 3 3" xfId="62968"/>
    <cellStyle name="Shade 7 30" xfId="62969"/>
    <cellStyle name="Shade 7 30 2" xfId="62970"/>
    <cellStyle name="Shade 7 30 2 2" xfId="62971"/>
    <cellStyle name="Shade 7 30 3" xfId="62972"/>
    <cellStyle name="Shade 7 31" xfId="62973"/>
    <cellStyle name="Shade 7 31 2" xfId="62974"/>
    <cellStyle name="Shade 7 31 2 2" xfId="62975"/>
    <cellStyle name="Shade 7 31 3" xfId="62976"/>
    <cellStyle name="Shade 7 32" xfId="62977"/>
    <cellStyle name="Shade 7 32 2" xfId="62978"/>
    <cellStyle name="Shade 7 32 2 2" xfId="62979"/>
    <cellStyle name="Shade 7 32 3" xfId="62980"/>
    <cellStyle name="Shade 7 33" xfId="62981"/>
    <cellStyle name="Shade 7 33 2" xfId="62982"/>
    <cellStyle name="Shade 7 33 2 2" xfId="62983"/>
    <cellStyle name="Shade 7 33 3" xfId="62984"/>
    <cellStyle name="Shade 7 34" xfId="62985"/>
    <cellStyle name="Shade 7 34 2" xfId="62986"/>
    <cellStyle name="Shade 7 34 2 2" xfId="62987"/>
    <cellStyle name="Shade 7 34 3" xfId="62988"/>
    <cellStyle name="Shade 7 35" xfId="62989"/>
    <cellStyle name="Shade 7 35 2" xfId="62990"/>
    <cellStyle name="Shade 7 35 2 2" xfId="62991"/>
    <cellStyle name="Shade 7 35 3" xfId="62992"/>
    <cellStyle name="Shade 7 36" xfId="62993"/>
    <cellStyle name="Shade 7 36 2" xfId="62994"/>
    <cellStyle name="Shade 7 36 2 2" xfId="62995"/>
    <cellStyle name="Shade 7 36 3" xfId="62996"/>
    <cellStyle name="Shade 7 37" xfId="62997"/>
    <cellStyle name="Shade 7 37 2" xfId="62998"/>
    <cellStyle name="Shade 7 37 2 2" xfId="62999"/>
    <cellStyle name="Shade 7 37 3" xfId="63000"/>
    <cellStyle name="Shade 7 38" xfId="63001"/>
    <cellStyle name="Shade 7 38 2" xfId="63002"/>
    <cellStyle name="Shade 7 38 2 2" xfId="63003"/>
    <cellStyle name="Shade 7 38 3" xfId="63004"/>
    <cellStyle name="Shade 7 39" xfId="63005"/>
    <cellStyle name="Shade 7 39 2" xfId="63006"/>
    <cellStyle name="Shade 7 39 2 2" xfId="63007"/>
    <cellStyle name="Shade 7 39 3" xfId="63008"/>
    <cellStyle name="Shade 7 4" xfId="63009"/>
    <cellStyle name="Shade 7 4 2" xfId="63010"/>
    <cellStyle name="Shade 7 4 2 2" xfId="63011"/>
    <cellStyle name="Shade 7 4 3" xfId="63012"/>
    <cellStyle name="Shade 7 40" xfId="63013"/>
    <cellStyle name="Shade 7 40 2" xfId="63014"/>
    <cellStyle name="Shade 7 40 2 2" xfId="63015"/>
    <cellStyle name="Shade 7 40 3" xfId="63016"/>
    <cellStyle name="Shade 7 41" xfId="63017"/>
    <cellStyle name="Shade 7 41 2" xfId="63018"/>
    <cellStyle name="Shade 7 41 2 2" xfId="63019"/>
    <cellStyle name="Shade 7 41 3" xfId="63020"/>
    <cellStyle name="Shade 7 42" xfId="63021"/>
    <cellStyle name="Shade 7 42 2" xfId="63022"/>
    <cellStyle name="Shade 7 43" xfId="63023"/>
    <cellStyle name="Shade 7 5" xfId="63024"/>
    <cellStyle name="Shade 7 5 2" xfId="63025"/>
    <cellStyle name="Shade 7 5 2 2" xfId="63026"/>
    <cellStyle name="Shade 7 5 3" xfId="63027"/>
    <cellStyle name="Shade 7 6" xfId="63028"/>
    <cellStyle name="Shade 7 6 2" xfId="63029"/>
    <cellStyle name="Shade 7 6 2 2" xfId="63030"/>
    <cellStyle name="Shade 7 6 3" xfId="63031"/>
    <cellStyle name="Shade 7 7" xfId="63032"/>
    <cellStyle name="Shade 7 7 2" xfId="63033"/>
    <cellStyle name="Shade 7 7 2 2" xfId="63034"/>
    <cellStyle name="Shade 7 7 3" xfId="63035"/>
    <cellStyle name="Shade 7 8" xfId="63036"/>
    <cellStyle name="Shade 7 8 2" xfId="63037"/>
    <cellStyle name="Shade 7 8 2 2" xfId="63038"/>
    <cellStyle name="Shade 7 8 3" xfId="63039"/>
    <cellStyle name="Shade 7 9" xfId="63040"/>
    <cellStyle name="Shade 7 9 2" xfId="63041"/>
    <cellStyle name="Shade 7 9 2 2" xfId="63042"/>
    <cellStyle name="Shade 7 9 3" xfId="63043"/>
    <cellStyle name="Shade 8" xfId="63044"/>
    <cellStyle name="Shade 8 10" xfId="63045"/>
    <cellStyle name="Shade 8 10 2" xfId="63046"/>
    <cellStyle name="Shade 8 10 2 2" xfId="63047"/>
    <cellStyle name="Shade 8 10 3" xfId="63048"/>
    <cellStyle name="Shade 8 11" xfId="63049"/>
    <cellStyle name="Shade 8 11 2" xfId="63050"/>
    <cellStyle name="Shade 8 11 2 2" xfId="63051"/>
    <cellStyle name="Shade 8 11 3" xfId="63052"/>
    <cellStyle name="Shade 8 12" xfId="63053"/>
    <cellStyle name="Shade 8 12 2" xfId="63054"/>
    <cellStyle name="Shade 8 12 2 2" xfId="63055"/>
    <cellStyle name="Shade 8 12 3" xfId="63056"/>
    <cellStyle name="Shade 8 13" xfId="63057"/>
    <cellStyle name="Shade 8 13 2" xfId="63058"/>
    <cellStyle name="Shade 8 13 2 2" xfId="63059"/>
    <cellStyle name="Shade 8 13 3" xfId="63060"/>
    <cellStyle name="Shade 8 14" xfId="63061"/>
    <cellStyle name="Shade 8 14 2" xfId="63062"/>
    <cellStyle name="Shade 8 14 2 2" xfId="63063"/>
    <cellStyle name="Shade 8 14 3" xfId="63064"/>
    <cellStyle name="Shade 8 15" xfId="63065"/>
    <cellStyle name="Shade 8 15 2" xfId="63066"/>
    <cellStyle name="Shade 8 15 2 2" xfId="63067"/>
    <cellStyle name="Shade 8 15 3" xfId="63068"/>
    <cellStyle name="Shade 8 16" xfId="63069"/>
    <cellStyle name="Shade 8 16 2" xfId="63070"/>
    <cellStyle name="Shade 8 16 2 2" xfId="63071"/>
    <cellStyle name="Shade 8 16 3" xfId="63072"/>
    <cellStyle name="Shade 8 17" xfId="63073"/>
    <cellStyle name="Shade 8 17 2" xfId="63074"/>
    <cellStyle name="Shade 8 17 2 2" xfId="63075"/>
    <cellStyle name="Shade 8 17 3" xfId="63076"/>
    <cellStyle name="Shade 8 18" xfId="63077"/>
    <cellStyle name="Shade 8 18 2" xfId="63078"/>
    <cellStyle name="Shade 8 18 2 2" xfId="63079"/>
    <cellStyle name="Shade 8 18 3" xfId="63080"/>
    <cellStyle name="Shade 8 19" xfId="63081"/>
    <cellStyle name="Shade 8 19 2" xfId="63082"/>
    <cellStyle name="Shade 8 19 2 2" xfId="63083"/>
    <cellStyle name="Shade 8 19 3" xfId="63084"/>
    <cellStyle name="Shade 8 2" xfId="63085"/>
    <cellStyle name="Shade 8 2 2" xfId="63086"/>
    <cellStyle name="Shade 8 2 2 2" xfId="63087"/>
    <cellStyle name="Shade 8 2 3" xfId="63088"/>
    <cellStyle name="Shade 8 20" xfId="63089"/>
    <cellStyle name="Shade 8 20 2" xfId="63090"/>
    <cellStyle name="Shade 8 20 2 2" xfId="63091"/>
    <cellStyle name="Shade 8 20 3" xfId="63092"/>
    <cellStyle name="Shade 8 21" xfId="63093"/>
    <cellStyle name="Shade 8 21 2" xfId="63094"/>
    <cellStyle name="Shade 8 21 2 2" xfId="63095"/>
    <cellStyle name="Shade 8 21 3" xfId="63096"/>
    <cellStyle name="Shade 8 22" xfId="63097"/>
    <cellStyle name="Shade 8 22 2" xfId="63098"/>
    <cellStyle name="Shade 8 22 2 2" xfId="63099"/>
    <cellStyle name="Shade 8 22 3" xfId="63100"/>
    <cellStyle name="Shade 8 23" xfId="63101"/>
    <cellStyle name="Shade 8 23 2" xfId="63102"/>
    <cellStyle name="Shade 8 23 2 2" xfId="63103"/>
    <cellStyle name="Shade 8 23 3" xfId="63104"/>
    <cellStyle name="Shade 8 24" xfId="63105"/>
    <cellStyle name="Shade 8 24 2" xfId="63106"/>
    <cellStyle name="Shade 8 24 2 2" xfId="63107"/>
    <cellStyle name="Shade 8 24 3" xfId="63108"/>
    <cellStyle name="Shade 8 25" xfId="63109"/>
    <cellStyle name="Shade 8 25 2" xfId="63110"/>
    <cellStyle name="Shade 8 25 2 2" xfId="63111"/>
    <cellStyle name="Shade 8 25 3" xfId="63112"/>
    <cellStyle name="Shade 8 26" xfId="63113"/>
    <cellStyle name="Shade 8 26 2" xfId="63114"/>
    <cellStyle name="Shade 8 26 2 2" xfId="63115"/>
    <cellStyle name="Shade 8 26 3" xfId="63116"/>
    <cellStyle name="Shade 8 27" xfId="63117"/>
    <cellStyle name="Shade 8 27 2" xfId="63118"/>
    <cellStyle name="Shade 8 27 2 2" xfId="63119"/>
    <cellStyle name="Shade 8 27 3" xfId="63120"/>
    <cellStyle name="Shade 8 28" xfId="63121"/>
    <cellStyle name="Shade 8 28 2" xfId="63122"/>
    <cellStyle name="Shade 8 28 2 2" xfId="63123"/>
    <cellStyle name="Shade 8 28 3" xfId="63124"/>
    <cellStyle name="Shade 8 29" xfId="63125"/>
    <cellStyle name="Shade 8 29 2" xfId="63126"/>
    <cellStyle name="Shade 8 29 2 2" xfId="63127"/>
    <cellStyle name="Shade 8 29 3" xfId="63128"/>
    <cellStyle name="Shade 8 3" xfId="63129"/>
    <cellStyle name="Shade 8 3 2" xfId="63130"/>
    <cellStyle name="Shade 8 3 2 2" xfId="63131"/>
    <cellStyle name="Shade 8 3 3" xfId="63132"/>
    <cellStyle name="Shade 8 30" xfId="63133"/>
    <cellStyle name="Shade 8 30 2" xfId="63134"/>
    <cellStyle name="Shade 8 30 2 2" xfId="63135"/>
    <cellStyle name="Shade 8 30 3" xfId="63136"/>
    <cellStyle name="Shade 8 31" xfId="63137"/>
    <cellStyle name="Shade 8 31 2" xfId="63138"/>
    <cellStyle name="Shade 8 31 2 2" xfId="63139"/>
    <cellStyle name="Shade 8 31 3" xfId="63140"/>
    <cellStyle name="Shade 8 32" xfId="63141"/>
    <cellStyle name="Shade 8 32 2" xfId="63142"/>
    <cellStyle name="Shade 8 32 2 2" xfId="63143"/>
    <cellStyle name="Shade 8 32 3" xfId="63144"/>
    <cellStyle name="Shade 8 33" xfId="63145"/>
    <cellStyle name="Shade 8 33 2" xfId="63146"/>
    <cellStyle name="Shade 8 33 2 2" xfId="63147"/>
    <cellStyle name="Shade 8 33 3" xfId="63148"/>
    <cellStyle name="Shade 8 34" xfId="63149"/>
    <cellStyle name="Shade 8 34 2" xfId="63150"/>
    <cellStyle name="Shade 8 34 2 2" xfId="63151"/>
    <cellStyle name="Shade 8 34 3" xfId="63152"/>
    <cellStyle name="Shade 8 35" xfId="63153"/>
    <cellStyle name="Shade 8 35 2" xfId="63154"/>
    <cellStyle name="Shade 8 35 2 2" xfId="63155"/>
    <cellStyle name="Shade 8 35 3" xfId="63156"/>
    <cellStyle name="Shade 8 36" xfId="63157"/>
    <cellStyle name="Shade 8 36 2" xfId="63158"/>
    <cellStyle name="Shade 8 36 2 2" xfId="63159"/>
    <cellStyle name="Shade 8 36 3" xfId="63160"/>
    <cellStyle name="Shade 8 37" xfId="63161"/>
    <cellStyle name="Shade 8 37 2" xfId="63162"/>
    <cellStyle name="Shade 8 37 2 2" xfId="63163"/>
    <cellStyle name="Shade 8 37 3" xfId="63164"/>
    <cellStyle name="Shade 8 38" xfId="63165"/>
    <cellStyle name="Shade 8 38 2" xfId="63166"/>
    <cellStyle name="Shade 8 38 2 2" xfId="63167"/>
    <cellStyle name="Shade 8 38 3" xfId="63168"/>
    <cellStyle name="Shade 8 39" xfId="63169"/>
    <cellStyle name="Shade 8 39 2" xfId="63170"/>
    <cellStyle name="Shade 8 39 2 2" xfId="63171"/>
    <cellStyle name="Shade 8 39 3" xfId="63172"/>
    <cellStyle name="Shade 8 4" xfId="63173"/>
    <cellStyle name="Shade 8 4 2" xfId="63174"/>
    <cellStyle name="Shade 8 4 2 2" xfId="63175"/>
    <cellStyle name="Shade 8 4 3" xfId="63176"/>
    <cellStyle name="Shade 8 40" xfId="63177"/>
    <cellStyle name="Shade 8 40 2" xfId="63178"/>
    <cellStyle name="Shade 8 40 2 2" xfId="63179"/>
    <cellStyle name="Shade 8 40 3" xfId="63180"/>
    <cellStyle name="Shade 8 41" xfId="63181"/>
    <cellStyle name="Shade 8 41 2" xfId="63182"/>
    <cellStyle name="Shade 8 41 2 2" xfId="63183"/>
    <cellStyle name="Shade 8 41 3" xfId="63184"/>
    <cellStyle name="Shade 8 42" xfId="63185"/>
    <cellStyle name="Shade 8 42 2" xfId="63186"/>
    <cellStyle name="Shade 8 43" xfId="63187"/>
    <cellStyle name="Shade 8 5" xfId="63188"/>
    <cellStyle name="Shade 8 5 2" xfId="63189"/>
    <cellStyle name="Shade 8 5 2 2" xfId="63190"/>
    <cellStyle name="Shade 8 5 3" xfId="63191"/>
    <cellStyle name="Shade 8 6" xfId="63192"/>
    <cellStyle name="Shade 8 6 2" xfId="63193"/>
    <cellStyle name="Shade 8 6 2 2" xfId="63194"/>
    <cellStyle name="Shade 8 6 3" xfId="63195"/>
    <cellStyle name="Shade 8 7" xfId="63196"/>
    <cellStyle name="Shade 8 7 2" xfId="63197"/>
    <cellStyle name="Shade 8 7 2 2" xfId="63198"/>
    <cellStyle name="Shade 8 7 3" xfId="63199"/>
    <cellStyle name="Shade 8 8" xfId="63200"/>
    <cellStyle name="Shade 8 8 2" xfId="63201"/>
    <cellStyle name="Shade 8 8 2 2" xfId="63202"/>
    <cellStyle name="Shade 8 8 3" xfId="63203"/>
    <cellStyle name="Shade 8 9" xfId="63204"/>
    <cellStyle name="Shade 8 9 2" xfId="63205"/>
    <cellStyle name="Shade 8 9 2 2" xfId="63206"/>
    <cellStyle name="Shade 8 9 3" xfId="63207"/>
    <cellStyle name="Shade 9" xfId="63208"/>
    <cellStyle name="Shade 9 10" xfId="63209"/>
    <cellStyle name="Shade 9 10 2" xfId="63210"/>
    <cellStyle name="Shade 9 10 2 2" xfId="63211"/>
    <cellStyle name="Shade 9 10 3" xfId="63212"/>
    <cellStyle name="Shade 9 11" xfId="63213"/>
    <cellStyle name="Shade 9 11 2" xfId="63214"/>
    <cellStyle name="Shade 9 11 2 2" xfId="63215"/>
    <cellStyle name="Shade 9 11 3" xfId="63216"/>
    <cellStyle name="Shade 9 12" xfId="63217"/>
    <cellStyle name="Shade 9 12 2" xfId="63218"/>
    <cellStyle name="Shade 9 12 2 2" xfId="63219"/>
    <cellStyle name="Shade 9 12 3" xfId="63220"/>
    <cellStyle name="Shade 9 13" xfId="63221"/>
    <cellStyle name="Shade 9 13 2" xfId="63222"/>
    <cellStyle name="Shade 9 13 2 2" xfId="63223"/>
    <cellStyle name="Shade 9 13 3" xfId="63224"/>
    <cellStyle name="Shade 9 14" xfId="63225"/>
    <cellStyle name="Shade 9 14 2" xfId="63226"/>
    <cellStyle name="Shade 9 14 2 2" xfId="63227"/>
    <cellStyle name="Shade 9 14 3" xfId="63228"/>
    <cellStyle name="Shade 9 15" xfId="63229"/>
    <cellStyle name="Shade 9 15 2" xfId="63230"/>
    <cellStyle name="Shade 9 15 2 2" xfId="63231"/>
    <cellStyle name="Shade 9 15 3" xfId="63232"/>
    <cellStyle name="Shade 9 16" xfId="63233"/>
    <cellStyle name="Shade 9 16 2" xfId="63234"/>
    <cellStyle name="Shade 9 16 2 2" xfId="63235"/>
    <cellStyle name="Shade 9 16 3" xfId="63236"/>
    <cellStyle name="Shade 9 17" xfId="63237"/>
    <cellStyle name="Shade 9 17 2" xfId="63238"/>
    <cellStyle name="Shade 9 17 2 2" xfId="63239"/>
    <cellStyle name="Shade 9 17 3" xfId="63240"/>
    <cellStyle name="Shade 9 18" xfId="63241"/>
    <cellStyle name="Shade 9 18 2" xfId="63242"/>
    <cellStyle name="Shade 9 18 2 2" xfId="63243"/>
    <cellStyle name="Shade 9 18 3" xfId="63244"/>
    <cellStyle name="Shade 9 19" xfId="63245"/>
    <cellStyle name="Shade 9 19 2" xfId="63246"/>
    <cellStyle name="Shade 9 19 2 2" xfId="63247"/>
    <cellStyle name="Shade 9 19 3" xfId="63248"/>
    <cellStyle name="Shade 9 2" xfId="63249"/>
    <cellStyle name="Shade 9 2 2" xfId="63250"/>
    <cellStyle name="Shade 9 2 2 2" xfId="63251"/>
    <cellStyle name="Shade 9 2 3" xfId="63252"/>
    <cellStyle name="Shade 9 20" xfId="63253"/>
    <cellStyle name="Shade 9 20 2" xfId="63254"/>
    <cellStyle name="Shade 9 20 2 2" xfId="63255"/>
    <cellStyle name="Shade 9 20 3" xfId="63256"/>
    <cellStyle name="Shade 9 21" xfId="63257"/>
    <cellStyle name="Shade 9 21 2" xfId="63258"/>
    <cellStyle name="Shade 9 21 2 2" xfId="63259"/>
    <cellStyle name="Shade 9 21 3" xfId="63260"/>
    <cellStyle name="Shade 9 22" xfId="63261"/>
    <cellStyle name="Shade 9 22 2" xfId="63262"/>
    <cellStyle name="Shade 9 22 2 2" xfId="63263"/>
    <cellStyle name="Shade 9 22 3" xfId="63264"/>
    <cellStyle name="Shade 9 23" xfId="63265"/>
    <cellStyle name="Shade 9 23 2" xfId="63266"/>
    <cellStyle name="Shade 9 23 2 2" xfId="63267"/>
    <cellStyle name="Shade 9 23 3" xfId="63268"/>
    <cellStyle name="Shade 9 24" xfId="63269"/>
    <cellStyle name="Shade 9 24 2" xfId="63270"/>
    <cellStyle name="Shade 9 24 2 2" xfId="63271"/>
    <cellStyle name="Shade 9 24 3" xfId="63272"/>
    <cellStyle name="Shade 9 25" xfId="63273"/>
    <cellStyle name="Shade 9 25 2" xfId="63274"/>
    <cellStyle name="Shade 9 25 2 2" xfId="63275"/>
    <cellStyle name="Shade 9 25 3" xfId="63276"/>
    <cellStyle name="Shade 9 26" xfId="63277"/>
    <cellStyle name="Shade 9 26 2" xfId="63278"/>
    <cellStyle name="Shade 9 26 2 2" xfId="63279"/>
    <cellStyle name="Shade 9 26 3" xfId="63280"/>
    <cellStyle name="Shade 9 27" xfId="63281"/>
    <cellStyle name="Shade 9 27 2" xfId="63282"/>
    <cellStyle name="Shade 9 27 2 2" xfId="63283"/>
    <cellStyle name="Shade 9 27 3" xfId="63284"/>
    <cellStyle name="Shade 9 28" xfId="63285"/>
    <cellStyle name="Shade 9 28 2" xfId="63286"/>
    <cellStyle name="Shade 9 28 2 2" xfId="63287"/>
    <cellStyle name="Shade 9 28 3" xfId="63288"/>
    <cellStyle name="Shade 9 29" xfId="63289"/>
    <cellStyle name="Shade 9 29 2" xfId="63290"/>
    <cellStyle name="Shade 9 29 2 2" xfId="63291"/>
    <cellStyle name="Shade 9 29 3" xfId="63292"/>
    <cellStyle name="Shade 9 3" xfId="63293"/>
    <cellStyle name="Shade 9 3 2" xfId="63294"/>
    <cellStyle name="Shade 9 3 2 2" xfId="63295"/>
    <cellStyle name="Shade 9 3 3" xfId="63296"/>
    <cellStyle name="Shade 9 30" xfId="63297"/>
    <cellStyle name="Shade 9 30 2" xfId="63298"/>
    <cellStyle name="Shade 9 30 2 2" xfId="63299"/>
    <cellStyle name="Shade 9 30 3" xfId="63300"/>
    <cellStyle name="Shade 9 31" xfId="63301"/>
    <cellStyle name="Shade 9 31 2" xfId="63302"/>
    <cellStyle name="Shade 9 31 2 2" xfId="63303"/>
    <cellStyle name="Shade 9 31 3" xfId="63304"/>
    <cellStyle name="Shade 9 32" xfId="63305"/>
    <cellStyle name="Shade 9 32 2" xfId="63306"/>
    <cellStyle name="Shade 9 32 2 2" xfId="63307"/>
    <cellStyle name="Shade 9 32 3" xfId="63308"/>
    <cellStyle name="Shade 9 33" xfId="63309"/>
    <cellStyle name="Shade 9 33 2" xfId="63310"/>
    <cellStyle name="Shade 9 33 2 2" xfId="63311"/>
    <cellStyle name="Shade 9 33 3" xfId="63312"/>
    <cellStyle name="Shade 9 34" xfId="63313"/>
    <cellStyle name="Shade 9 34 2" xfId="63314"/>
    <cellStyle name="Shade 9 34 2 2" xfId="63315"/>
    <cellStyle name="Shade 9 34 3" xfId="63316"/>
    <cellStyle name="Shade 9 35" xfId="63317"/>
    <cellStyle name="Shade 9 35 2" xfId="63318"/>
    <cellStyle name="Shade 9 35 2 2" xfId="63319"/>
    <cellStyle name="Shade 9 35 3" xfId="63320"/>
    <cellStyle name="Shade 9 36" xfId="63321"/>
    <cellStyle name="Shade 9 36 2" xfId="63322"/>
    <cellStyle name="Shade 9 36 2 2" xfId="63323"/>
    <cellStyle name="Shade 9 36 3" xfId="63324"/>
    <cellStyle name="Shade 9 37" xfId="63325"/>
    <cellStyle name="Shade 9 37 2" xfId="63326"/>
    <cellStyle name="Shade 9 37 2 2" xfId="63327"/>
    <cellStyle name="Shade 9 37 3" xfId="63328"/>
    <cellStyle name="Shade 9 38" xfId="63329"/>
    <cellStyle name="Shade 9 38 2" xfId="63330"/>
    <cellStyle name="Shade 9 38 2 2" xfId="63331"/>
    <cellStyle name="Shade 9 38 3" xfId="63332"/>
    <cellStyle name="Shade 9 39" xfId="63333"/>
    <cellStyle name="Shade 9 39 2" xfId="63334"/>
    <cellStyle name="Shade 9 39 2 2" xfId="63335"/>
    <cellStyle name="Shade 9 39 3" xfId="63336"/>
    <cellStyle name="Shade 9 4" xfId="63337"/>
    <cellStyle name="Shade 9 4 2" xfId="63338"/>
    <cellStyle name="Shade 9 4 2 2" xfId="63339"/>
    <cellStyle name="Shade 9 4 3" xfId="63340"/>
    <cellStyle name="Shade 9 40" xfId="63341"/>
    <cellStyle name="Shade 9 40 2" xfId="63342"/>
    <cellStyle name="Shade 9 40 2 2" xfId="63343"/>
    <cellStyle name="Shade 9 40 3" xfId="63344"/>
    <cellStyle name="Shade 9 41" xfId="63345"/>
    <cellStyle name="Shade 9 41 2" xfId="63346"/>
    <cellStyle name="Shade 9 41 2 2" xfId="63347"/>
    <cellStyle name="Shade 9 41 3" xfId="63348"/>
    <cellStyle name="Shade 9 42" xfId="63349"/>
    <cellStyle name="Shade 9 42 2" xfId="63350"/>
    <cellStyle name="Shade 9 43" xfId="63351"/>
    <cellStyle name="Shade 9 5" xfId="63352"/>
    <cellStyle name="Shade 9 5 2" xfId="63353"/>
    <cellStyle name="Shade 9 5 2 2" xfId="63354"/>
    <cellStyle name="Shade 9 5 3" xfId="63355"/>
    <cellStyle name="Shade 9 6" xfId="63356"/>
    <cellStyle name="Shade 9 6 2" xfId="63357"/>
    <cellStyle name="Shade 9 6 2 2" xfId="63358"/>
    <cellStyle name="Shade 9 6 3" xfId="63359"/>
    <cellStyle name="Shade 9 7" xfId="63360"/>
    <cellStyle name="Shade 9 7 2" xfId="63361"/>
    <cellStyle name="Shade 9 7 2 2" xfId="63362"/>
    <cellStyle name="Shade 9 7 3" xfId="63363"/>
    <cellStyle name="Shade 9 8" xfId="63364"/>
    <cellStyle name="Shade 9 8 2" xfId="63365"/>
    <cellStyle name="Shade 9 8 2 2" xfId="63366"/>
    <cellStyle name="Shade 9 8 3" xfId="63367"/>
    <cellStyle name="Shade 9 9" xfId="63368"/>
    <cellStyle name="Shade 9 9 2" xfId="63369"/>
    <cellStyle name="Shade 9 9 2 2" xfId="63370"/>
    <cellStyle name="Shade 9 9 3" xfId="63371"/>
    <cellStyle name="Shaded" xfId="63372"/>
    <cellStyle name="SHADEDSTORES" xfId="63373"/>
    <cellStyle name="SHADEDSTORES 2" xfId="63374"/>
    <cellStyle name="SHADEDSTORES 2 2" xfId="63375"/>
    <cellStyle name="SHADEDSTORES 2 2 2" xfId="63376"/>
    <cellStyle name="SHADEDSTORES 3" xfId="63377"/>
    <cellStyle name="SHADEDSTORES 3 2" xfId="63378"/>
    <cellStyle name="SHADEDSTORES 3 2 2" xfId="63379"/>
    <cellStyle name="SHADEDSTORES 3 3" xfId="63380"/>
    <cellStyle name="SHADEDSTORES 4" xfId="63381"/>
    <cellStyle name="SHADEDSTORES 4 2" xfId="63382"/>
    <cellStyle name="SHADEDSTORES 4 2 2" xfId="63383"/>
    <cellStyle name="SHADEDSTORES 4 3" xfId="63384"/>
    <cellStyle name="SHADEDSTORES 5" xfId="63385"/>
    <cellStyle name="SHADEDSTORES 5 2" xfId="63386"/>
    <cellStyle name="SHADEDSTORES 5 2 2" xfId="63387"/>
    <cellStyle name="SHADEDSTORES 5 3" xfId="63388"/>
    <cellStyle name="SHADEDSTORES 6" xfId="63389"/>
    <cellStyle name="SHADEDSTORES 6 2" xfId="63390"/>
    <cellStyle name="SHADEDSTORES 6 2 2" xfId="63391"/>
    <cellStyle name="SHADEDSTORES 6 3" xfId="63392"/>
    <cellStyle name="SHADEDSTORES 7" xfId="63393"/>
    <cellStyle name="SHADEDSTORES 7 2" xfId="63394"/>
    <cellStyle name="SHADEDSTORES 7 2 2" xfId="63395"/>
    <cellStyle name="SHADEDSTORES 7 3" xfId="63396"/>
    <cellStyle name="SHADEDSTORES 8" xfId="63397"/>
    <cellStyle name="SHADEDSTORES 8 2" xfId="63398"/>
    <cellStyle name="SHADEDSTORES 8 2 2" xfId="63399"/>
    <cellStyle name="SHADEDSTORES 8 3" xfId="63400"/>
    <cellStyle name="SHADEDSTORES 9" xfId="63401"/>
    <cellStyle name="SHADEDSTORES 9 2" xfId="63402"/>
    <cellStyle name="Shading" xfId="63403"/>
    <cellStyle name="Share Price_inputs" xfId="63404"/>
    <cellStyle name="shares" xfId="63405"/>
    <cellStyle name="Sheet Header" xfId="63406"/>
    <cellStyle name="Sheet Name" xfId="63407"/>
    <cellStyle name="Sheet Title" xfId="63408"/>
    <cellStyle name="Sheet Title 10" xfId="63409"/>
    <cellStyle name="Sheet Title 11" xfId="63410"/>
    <cellStyle name="Sheet Title 12" xfId="63411"/>
    <cellStyle name="Sheet Title 13" xfId="63412"/>
    <cellStyle name="Sheet Title 2" xfId="63413"/>
    <cellStyle name="Sheet Title 3" xfId="63414"/>
    <cellStyle name="Sheet Title 4" xfId="63415"/>
    <cellStyle name="Sheet Title 5" xfId="63416"/>
    <cellStyle name="Sheet Title 6" xfId="63417"/>
    <cellStyle name="Sheet Title 7" xfId="63418"/>
    <cellStyle name="Sheet Title 8" xfId="63419"/>
    <cellStyle name="Sheet Title 9" xfId="63420"/>
    <cellStyle name="SHEETTITLE" xfId="63421"/>
    <cellStyle name="ShOut" xfId="63422"/>
    <cellStyle name="sideline" xfId="63423"/>
    <cellStyle name="sideways" xfId="63424"/>
    <cellStyle name="Single Accounting" xfId="63425"/>
    <cellStyle name="Size10Pt" xfId="63426"/>
    <cellStyle name="Size12Pt" xfId="63427"/>
    <cellStyle name="SMALL" xfId="63428"/>
    <cellStyle name="SMALL HEADINGS" xfId="63429"/>
    <cellStyle name="Small Page Heading" xfId="63430"/>
    <cellStyle name="Special" xfId="63431"/>
    <cellStyle name="SPECS" xfId="63432"/>
    <cellStyle name="specstores" xfId="63433"/>
    <cellStyle name="Standaard_laroux" xfId="63434"/>
    <cellStyle name="Standard 2" xfId="63435"/>
    <cellStyle name="Standard Numb Total P" xfId="63436"/>
    <cellStyle name="Standard Numbers" xfId="63437"/>
    <cellStyle name="Style 1" xfId="63438"/>
    <cellStyle name="TableData" xfId="63439"/>
    <cellStyle name="Tahoma" xfId="63440"/>
    <cellStyle name="Task_Header" xfId="63441"/>
    <cellStyle name="Title 2" xfId="63442"/>
    <cellStyle name="Total 2" xfId="63443"/>
    <cellStyle name="Total 2 2" xfId="63444"/>
    <cellStyle name="Total 2 2 2" xfId="63445"/>
    <cellStyle name="Total 2 2 2 2" xfId="63446"/>
    <cellStyle name="Total 2 2 2 3" xfId="63447"/>
    <cellStyle name="Total 2 2 3" xfId="63448"/>
    <cellStyle name="Total 2 2 3 2" xfId="63449"/>
    <cellStyle name="Total 2 2 3 3" xfId="63450"/>
    <cellStyle name="Total 2 2 4" xfId="63451"/>
    <cellStyle name="Total 2 2 5" xfId="63452"/>
    <cellStyle name="Total 2 3" xfId="63453"/>
    <cellStyle name="Total 2 3 2" xfId="63454"/>
    <cellStyle name="Total 2 3 2 2" xfId="63455"/>
    <cellStyle name="Total 2 3 2 3" xfId="63456"/>
    <cellStyle name="Total 2 3 3" xfId="63457"/>
    <cellStyle name="Total 2 3 4" xfId="63458"/>
    <cellStyle name="Total 2 4" xfId="63459"/>
    <cellStyle name="Total 2 4 2" xfId="63460"/>
    <cellStyle name="Total 2 4 3" xfId="63461"/>
    <cellStyle name="Total 2 5" xfId="63462"/>
    <cellStyle name="Total 2 5 2" xfId="63463"/>
    <cellStyle name="Total 2 5 3" xfId="63464"/>
    <cellStyle name="Total 2 6" xfId="63465"/>
    <cellStyle name="Total 2 7" xfId="63466"/>
    <cellStyle name="Total 3" xfId="63467"/>
    <cellStyle name="Total 3 2" xfId="63468"/>
    <cellStyle name="Total 3 2 2" xfId="63469"/>
    <cellStyle name="Total 3 2 2 2" xfId="63470"/>
    <cellStyle name="Total 3 2 2 3" xfId="63471"/>
    <cellStyle name="Total 3 2 3" xfId="63472"/>
    <cellStyle name="Total 3 2 3 2" xfId="63473"/>
    <cellStyle name="Total 3 2 3 3" xfId="63474"/>
    <cellStyle name="Total 3 2 4" xfId="63475"/>
    <cellStyle name="Total 3 2 5" xfId="63476"/>
    <cellStyle name="Total 3 3" xfId="63477"/>
    <cellStyle name="Total 3 3 2" xfId="63478"/>
    <cellStyle name="Total 3 3 2 2" xfId="63479"/>
    <cellStyle name="Total 3 3 2 3" xfId="63480"/>
    <cellStyle name="Total 3 3 3" xfId="63481"/>
    <cellStyle name="Total 3 3 4" xfId="63482"/>
    <cellStyle name="Total 3 4" xfId="63483"/>
    <cellStyle name="Total 3 4 2" xfId="63484"/>
    <cellStyle name="Total 3 4 3" xfId="63485"/>
    <cellStyle name="Total 3 5" xfId="63486"/>
    <cellStyle name="Total 3 5 2" xfId="63487"/>
    <cellStyle name="Total 3 5 3" xfId="63488"/>
    <cellStyle name="Total 3 6" xfId="63489"/>
    <cellStyle name="Total 3 7" xfId="63490"/>
    <cellStyle name="Warning Text 2" xfId="63491"/>
    <cellStyle name="Warning Text 3" xfId="63492"/>
  </cellStyles>
  <dxfs count="1">
    <dxf>
      <font>
        <b/>
        <i val="0"/>
        <condense val="0"/>
        <extend val="0"/>
      </font>
      <fill>
        <patternFill>
          <bgColor indexed="44"/>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1</xdr:col>
      <xdr:colOff>9525</xdr:colOff>
      <xdr:row>9</xdr:row>
      <xdr:rowOff>114300</xdr:rowOff>
    </xdr:from>
    <xdr:to>
      <xdr:col>12</xdr:col>
      <xdr:colOff>552450</xdr:colOff>
      <xdr:row>30</xdr:row>
      <xdr:rowOff>180976</xdr:rowOff>
    </xdr:to>
    <xdr:sp macro="" textlink="">
      <xdr:nvSpPr>
        <xdr:cNvPr id="2" name="Text Box 3"/>
        <xdr:cNvSpPr txBox="1">
          <a:spLocks noChangeArrowheads="1"/>
        </xdr:cNvSpPr>
      </xdr:nvSpPr>
      <xdr:spPr bwMode="auto">
        <a:xfrm>
          <a:off x="741045" y="2987040"/>
          <a:ext cx="9526905" cy="4806316"/>
        </a:xfrm>
        <a:prstGeom prst="rect">
          <a:avLst/>
        </a:prstGeom>
        <a:solidFill>
          <a:srgbClr val="CCFFFF"/>
        </a:solidFill>
        <a:ln w="38100">
          <a:solidFill>
            <a:srgbClr val="FF0000"/>
          </a:solidFill>
          <a:miter lim="800000"/>
          <a:headEnd/>
          <a:tailEnd/>
        </a:ln>
      </xdr:spPr>
      <xdr:txBody>
        <a:bodyPr vertOverflow="clip" wrap="square" lIns="91440" tIns="91440" rIns="91440" bIns="91440" anchor="t" upright="1"/>
        <a:lstStyle/>
        <a:p>
          <a:pPr algn="l" rtl="0">
            <a:defRPr sz="1000"/>
          </a:pPr>
          <a:r>
            <a:rPr lang="en-US" sz="1400" b="1" i="0" u="sng" strike="noStrike" baseline="0">
              <a:solidFill>
                <a:srgbClr val="000000"/>
              </a:solidFill>
              <a:latin typeface="Arial"/>
              <a:cs typeface="Arial"/>
            </a:rPr>
            <a:t>NOTICE</a:t>
          </a:r>
          <a:endParaRPr lang="en-US" sz="1000" b="0" i="0" u="none" strike="noStrike" baseline="0">
            <a:solidFill>
              <a:srgbClr val="000000"/>
            </a:solidFill>
            <a:latin typeface="Arial"/>
            <a:cs typeface="Arial"/>
          </a:endParaRPr>
        </a:p>
        <a:p>
          <a:pPr algn="l" rtl="0">
            <a:defRPr sz="1000"/>
          </a:pPr>
          <a:r>
            <a:rPr lang="en-US" sz="1100" b="0" i="0" u="none" strike="noStrike" baseline="0">
              <a:solidFill>
                <a:srgbClr val="000000"/>
              </a:solidFill>
              <a:latin typeface="Arial"/>
              <a:cs typeface="Arial"/>
            </a:rPr>
            <a:t>The attached workbook and information contained in the workbook is confidential, a trade secret and is otherwise proprietary to Ontario Power Generation Inc. (OPG) and is, at all times, the exclusive property of OPG.  </a:t>
          </a:r>
        </a:p>
        <a:p>
          <a:pPr algn="l" rtl="0">
            <a:defRPr sz="1000"/>
          </a:pPr>
          <a:endParaRPr lang="en-US" sz="1100" b="0" i="0" u="none" strike="noStrike" baseline="0">
            <a:solidFill>
              <a:srgbClr val="000000"/>
            </a:solidFill>
            <a:latin typeface="Arial"/>
            <a:cs typeface="Arial"/>
          </a:endParaRPr>
        </a:p>
        <a:p>
          <a:pPr algn="l" rtl="0">
            <a:defRPr sz="1000"/>
          </a:pPr>
          <a:r>
            <a:rPr lang="en-US" sz="1100" b="0" i="0" u="none" strike="noStrike" baseline="0">
              <a:solidFill>
                <a:srgbClr val="000000"/>
              </a:solidFill>
              <a:latin typeface="Arial"/>
              <a:cs typeface="Arial"/>
            </a:rPr>
            <a:t>This workbook has been prepared based on general industry information and assumptions. OPG accepts no liability for the content, accuracy or completeness of this workbook or any underlying information or assumptions contained in it, or the consequences of its use or any actions taken in reliance on the information provided.</a:t>
          </a:r>
        </a:p>
        <a:p>
          <a:pPr algn="l" rtl="0">
            <a:defRPr sz="1000"/>
          </a:pPr>
          <a:endParaRPr lang="en-US" sz="1100" b="0" i="0" u="none" strike="noStrike" baseline="0">
            <a:solidFill>
              <a:srgbClr val="000000"/>
            </a:solidFill>
            <a:latin typeface="Arial"/>
            <a:cs typeface="Arial"/>
          </a:endParaRPr>
        </a:p>
        <a:p>
          <a:pPr algn="l" rtl="0">
            <a:defRPr sz="1000"/>
          </a:pPr>
          <a:r>
            <a:rPr lang="en-US" sz="1100" b="0" i="0" u="none" strike="noStrike" baseline="0">
              <a:solidFill>
                <a:srgbClr val="000000"/>
              </a:solidFill>
              <a:latin typeface="Arial"/>
              <a:cs typeface="Arial"/>
            </a:rPr>
            <a:t>Users of this workbook will treat the workbook and the information contained therein as confidential information and take such measures to protect such information as it uses to protect its own confidential and proprietary information.  Unauthorized disclosure of this information could reasonably be expected to prejudice significantly the competitive position or interfere significantly with the contractual or other negotiations of OPG.  </a:t>
          </a:r>
        </a:p>
        <a:p>
          <a:pPr algn="l" rtl="0">
            <a:defRPr sz="1000"/>
          </a:pPr>
          <a:endParaRPr lang="en-US" sz="1100" b="0" i="0" u="none" strike="noStrike" baseline="0">
            <a:solidFill>
              <a:srgbClr val="000000"/>
            </a:solidFill>
            <a:latin typeface="Arial"/>
            <a:cs typeface="Arial"/>
          </a:endParaRPr>
        </a:p>
        <a:p>
          <a:pPr algn="l" rtl="0">
            <a:defRPr sz="1000"/>
          </a:pPr>
          <a:r>
            <a:rPr lang="en-US" sz="1100" b="0" i="0" u="none" strike="noStrike" baseline="0">
              <a:solidFill>
                <a:srgbClr val="000000"/>
              </a:solidFill>
              <a:latin typeface="Arial"/>
              <a:cs typeface="Arial"/>
            </a:rPr>
            <a:t>If you are not the intended recipient of this workbook, you are notified that disclosing, copying, distributing or taking any action in reliance on the contents of this information is strictly prohibited.</a:t>
          </a:r>
        </a:p>
        <a:p>
          <a:pPr algn="l" rtl="0">
            <a:defRPr sz="1000"/>
          </a:pPr>
          <a:endParaRPr lang="en-US" sz="1100" b="0" i="0" u="none" strike="noStrike" baseline="0">
            <a:solidFill>
              <a:srgbClr val="000000"/>
            </a:solidFill>
            <a:latin typeface="Arial"/>
            <a:cs typeface="Arial"/>
          </a:endParaRPr>
        </a:p>
        <a:p>
          <a:pPr algn="l" rtl="0">
            <a:defRPr sz="1000"/>
          </a:pPr>
          <a:r>
            <a:rPr lang="en-CA" sz="1000" i="1" baseline="0" smtClean="0">
              <a:latin typeface="+mn-lt"/>
              <a:ea typeface="+mn-ea"/>
              <a:cs typeface="+mn-cs"/>
            </a:rPr>
            <a:t>© Ontario Power Generation Inc., 2017.</a:t>
          </a:r>
        </a:p>
        <a:p>
          <a:pPr algn="l" rtl="0">
            <a:defRPr sz="1000"/>
          </a:pPr>
          <a:r>
            <a:rPr lang="en-CA" sz="1000" i="1" baseline="0" smtClean="0">
              <a:latin typeface="+mn-lt"/>
              <a:ea typeface="+mn-ea"/>
              <a:cs typeface="+mn-cs"/>
            </a:rPr>
            <a:t>This document has been produced and distributed for Ontario Power Generation Inc. purposes only. No part of this document may be reproduced, published, converted or stored in any data retrieval system, or transmitted in any form or by any means (electronic, mechanical, photocopying, recording, or otherwise) without the prior written permission of Ontario Power Generation Inc. </a:t>
          </a:r>
        </a:p>
        <a:p>
          <a:pPr algn="l" rtl="0">
            <a:defRPr sz="1000"/>
          </a:pPr>
          <a:endParaRPr lang="en-CA" sz="1000" b="0" i="1" u="none" strike="noStrike" baseline="0" smtClean="0">
            <a:solidFill>
              <a:srgbClr val="000000"/>
            </a:solidFill>
            <a:latin typeface="+mn-lt"/>
            <a:ea typeface="+mn-ea"/>
            <a:cs typeface="+mn-cs"/>
          </a:endParaRPr>
        </a:p>
        <a:p>
          <a:pPr algn="l" rtl="0">
            <a:defRPr sz="1000"/>
          </a:pPr>
          <a:r>
            <a:rPr lang="en-CA" sz="1000" i="1" baseline="0" smtClean="0">
              <a:latin typeface="+mn-lt"/>
              <a:ea typeface="+mn-ea"/>
              <a:cs typeface="+mn-cs"/>
            </a:rPr>
            <a:t>Neither Ontario Power Generation Inc. nor its subsidiaries, employees, officers, directors or agents makes any representation or warranty, express or implied, as to the accuracy or correctness of the enclosed information and disclaims any and all liability for any consequences as a result of, or in any way related to, the reproduction or use of this information in whole or in part. </a:t>
          </a:r>
        </a:p>
        <a:p>
          <a:pPr algn="l" rtl="0">
            <a:defRPr sz="1000"/>
          </a:pPr>
          <a:endParaRPr lang="en-CA" sz="1000" b="0" i="1" u="none" strike="noStrike" baseline="0" smtClean="0">
            <a:solidFill>
              <a:srgbClr val="000000"/>
            </a:solidFill>
            <a:latin typeface="+mn-lt"/>
            <a:ea typeface="+mn-ea"/>
            <a:cs typeface="+mn-cs"/>
          </a:endParaRPr>
        </a:p>
        <a:p>
          <a:pPr algn="l" rtl="0">
            <a:defRPr sz="1000"/>
          </a:pPr>
          <a:r>
            <a:rPr lang="en-CA" sz="1000" i="1" baseline="0" smtClean="0">
              <a:latin typeface="+mn-lt"/>
              <a:ea typeface="+mn-ea"/>
              <a:cs typeface="+mn-cs"/>
            </a:rPr>
            <a:t>This document is confidential and contains information which should be regarded as preliminary in nature. The contents of this document are subject to modification as new facts emerge. Further, this document may contain trade secrets, financial, commercial scientific and technical information belonging to OPG and/or third parties, the disclosure of which could reasonably be expected to prejudice the economic and/or financial interests and/or competitive position of OPG and/or third parties including the Government of Ontario. </a:t>
          </a:r>
          <a:endParaRPr lang="en-US" sz="1100" b="0" i="0" u="none" strike="noStrike" baseline="0">
            <a:solidFill>
              <a:srgbClr val="000000"/>
            </a:solidFill>
            <a:latin typeface="Arial"/>
            <a:cs typeface="Arial"/>
          </a:endParaRPr>
        </a:p>
      </xdr:txBody>
    </xdr:sp>
    <xdr:clientData/>
  </xdr:twoCellAnchor>
  <xdr:twoCellAnchor editAs="oneCell">
    <xdr:from>
      <xdr:col>0</xdr:col>
      <xdr:colOff>0</xdr:colOff>
      <xdr:row>1</xdr:row>
      <xdr:rowOff>0</xdr:rowOff>
    </xdr:from>
    <xdr:to>
      <xdr:col>1</xdr:col>
      <xdr:colOff>1657350</xdr:colOff>
      <xdr:row>2</xdr:row>
      <xdr:rowOff>473051</xdr:rowOff>
    </xdr:to>
    <xdr:pic>
      <xdr:nvPicPr>
        <xdr:cNvPr id="3" name="Picture 2" descr="F:\Four Season\990406\working\logored.bmp"/>
        <xdr:cNvPicPr>
          <a:picLocks noChangeAspect="1" noChangeArrowheads="1"/>
        </xdr:cNvPicPr>
      </xdr:nvPicPr>
      <xdr:blipFill>
        <a:blip xmlns:r="http://schemas.openxmlformats.org/officeDocument/2006/relationships" r:embed="rId1" cstate="print"/>
        <a:srcRect/>
        <a:stretch>
          <a:fillRect/>
        </a:stretch>
      </xdr:blipFill>
      <xdr:spPr bwMode="auto">
        <a:xfrm>
          <a:off x="0" y="220980"/>
          <a:ext cx="2388870" cy="694031"/>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23813</xdr:colOff>
      <xdr:row>2</xdr:row>
      <xdr:rowOff>11906</xdr:rowOff>
    </xdr:from>
    <xdr:to>
      <xdr:col>3</xdr:col>
      <xdr:colOff>2075815</xdr:colOff>
      <xdr:row>2</xdr:row>
      <xdr:rowOff>713557</xdr:rowOff>
    </xdr:to>
    <xdr:pic>
      <xdr:nvPicPr>
        <xdr:cNvPr id="4" name="Picture 3" descr="F:\Four Season\990406\working\logored.bmp"/>
        <xdr:cNvPicPr>
          <a:picLocks noChangeAspect="1" noChangeArrowheads="1"/>
        </xdr:cNvPicPr>
      </xdr:nvPicPr>
      <xdr:blipFill>
        <a:blip xmlns:r="http://schemas.openxmlformats.org/officeDocument/2006/relationships" r:embed="rId1" cstate="print"/>
        <a:srcRect/>
        <a:stretch>
          <a:fillRect/>
        </a:stretch>
      </xdr:blipFill>
      <xdr:spPr bwMode="auto">
        <a:xfrm>
          <a:off x="183833" y="446246"/>
          <a:ext cx="2382202" cy="701651"/>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lanning%20&amp;%20Analysis\MarketOP\0_Tasks\NuclearScenarios_201706\NuclearScenarios_201706_Issu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apacity Bathtub"/>
      <sheetName val="OPG Nuclear"/>
      <sheetName val="Dispatch_Base"/>
      <sheetName val="TCC_Base"/>
      <sheetName val="Dispatch_NoD14Ref"/>
      <sheetName val="TCC_NoD14Ref"/>
      <sheetName val="Dispatch_NoD14Ref_PA17"/>
      <sheetName val="TCC_NoD14Ref_PA17"/>
      <sheetName val="Dispatch_NoD14Ref_PA17_PB17"/>
      <sheetName val="TCC_NoD14Ref_PA17_PB17"/>
    </sheetNames>
    <sheetDataSet>
      <sheetData sheetId="0" refreshError="1"/>
      <sheetData sheetId="1" refreshError="1"/>
      <sheetData sheetId="2" refreshError="1"/>
      <sheetData sheetId="3">
        <row r="85">
          <cell r="A85" t="str">
            <v>Darlington</v>
          </cell>
        </row>
        <row r="183">
          <cell r="B183">
            <v>0.7</v>
          </cell>
        </row>
        <row r="184">
          <cell r="B184">
            <v>0.6</v>
          </cell>
        </row>
      </sheetData>
      <sheetData sheetId="4" refreshError="1"/>
      <sheetData sheetId="5">
        <row r="85">
          <cell r="A85" t="str">
            <v>Darlington</v>
          </cell>
        </row>
      </sheetData>
      <sheetData sheetId="6" refreshError="1"/>
      <sheetData sheetId="7">
        <row r="85">
          <cell r="A85" t="str">
            <v>Darlington</v>
          </cell>
        </row>
      </sheetData>
      <sheetData sheetId="8" refreshError="1"/>
      <sheetData sheetId="9">
        <row r="85">
          <cell r="A85" t="str">
            <v>Darlington</v>
          </cell>
        </row>
      </sheetData>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
  <sheetViews>
    <sheetView topLeftCell="A7" workbookViewId="0">
      <selection activeCell="B4" sqref="B4"/>
    </sheetView>
  </sheetViews>
  <sheetFormatPr defaultColWidth="10.7109375" defaultRowHeight="18"/>
  <cols>
    <col min="1" max="1" width="10.7109375" style="18" customWidth="1"/>
    <col min="2" max="2" width="32.28515625" style="22" customWidth="1"/>
    <col min="3" max="6" width="10.7109375" style="18" customWidth="1"/>
    <col min="7" max="10" width="8.7109375" style="18" customWidth="1"/>
    <col min="11" max="256" width="10.7109375" style="18"/>
    <col min="257" max="257" width="10.7109375" style="18" customWidth="1"/>
    <col min="258" max="258" width="32.28515625" style="18" customWidth="1"/>
    <col min="259" max="262" width="10.7109375" style="18" customWidth="1"/>
    <col min="263" max="266" width="8.7109375" style="18" customWidth="1"/>
    <col min="267" max="512" width="10.7109375" style="18"/>
    <col min="513" max="513" width="10.7109375" style="18" customWidth="1"/>
    <col min="514" max="514" width="32.28515625" style="18" customWidth="1"/>
    <col min="515" max="518" width="10.7109375" style="18" customWidth="1"/>
    <col min="519" max="522" width="8.7109375" style="18" customWidth="1"/>
    <col min="523" max="768" width="10.7109375" style="18"/>
    <col min="769" max="769" width="10.7109375" style="18" customWidth="1"/>
    <col min="770" max="770" width="32.28515625" style="18" customWidth="1"/>
    <col min="771" max="774" width="10.7109375" style="18" customWidth="1"/>
    <col min="775" max="778" width="8.7109375" style="18" customWidth="1"/>
    <col min="779" max="1024" width="10.7109375" style="18"/>
    <col min="1025" max="1025" width="10.7109375" style="18" customWidth="1"/>
    <col min="1026" max="1026" width="32.28515625" style="18" customWidth="1"/>
    <col min="1027" max="1030" width="10.7109375" style="18" customWidth="1"/>
    <col min="1031" max="1034" width="8.7109375" style="18" customWidth="1"/>
    <col min="1035" max="1280" width="10.7109375" style="18"/>
    <col min="1281" max="1281" width="10.7109375" style="18" customWidth="1"/>
    <col min="1282" max="1282" width="32.28515625" style="18" customWidth="1"/>
    <col min="1283" max="1286" width="10.7109375" style="18" customWidth="1"/>
    <col min="1287" max="1290" width="8.7109375" style="18" customWidth="1"/>
    <col min="1291" max="1536" width="10.7109375" style="18"/>
    <col min="1537" max="1537" width="10.7109375" style="18" customWidth="1"/>
    <col min="1538" max="1538" width="32.28515625" style="18" customWidth="1"/>
    <col min="1539" max="1542" width="10.7109375" style="18" customWidth="1"/>
    <col min="1543" max="1546" width="8.7109375" style="18" customWidth="1"/>
    <col min="1547" max="1792" width="10.7109375" style="18"/>
    <col min="1793" max="1793" width="10.7109375" style="18" customWidth="1"/>
    <col min="1794" max="1794" width="32.28515625" style="18" customWidth="1"/>
    <col min="1795" max="1798" width="10.7109375" style="18" customWidth="1"/>
    <col min="1799" max="1802" width="8.7109375" style="18" customWidth="1"/>
    <col min="1803" max="2048" width="10.7109375" style="18"/>
    <col min="2049" max="2049" width="10.7109375" style="18" customWidth="1"/>
    <col min="2050" max="2050" width="32.28515625" style="18" customWidth="1"/>
    <col min="2051" max="2054" width="10.7109375" style="18" customWidth="1"/>
    <col min="2055" max="2058" width="8.7109375" style="18" customWidth="1"/>
    <col min="2059" max="2304" width="10.7109375" style="18"/>
    <col min="2305" max="2305" width="10.7109375" style="18" customWidth="1"/>
    <col min="2306" max="2306" width="32.28515625" style="18" customWidth="1"/>
    <col min="2307" max="2310" width="10.7109375" style="18" customWidth="1"/>
    <col min="2311" max="2314" width="8.7109375" style="18" customWidth="1"/>
    <col min="2315" max="2560" width="10.7109375" style="18"/>
    <col min="2561" max="2561" width="10.7109375" style="18" customWidth="1"/>
    <col min="2562" max="2562" width="32.28515625" style="18" customWidth="1"/>
    <col min="2563" max="2566" width="10.7109375" style="18" customWidth="1"/>
    <col min="2567" max="2570" width="8.7109375" style="18" customWidth="1"/>
    <col min="2571" max="2816" width="10.7109375" style="18"/>
    <col min="2817" max="2817" width="10.7109375" style="18" customWidth="1"/>
    <col min="2818" max="2818" width="32.28515625" style="18" customWidth="1"/>
    <col min="2819" max="2822" width="10.7109375" style="18" customWidth="1"/>
    <col min="2823" max="2826" width="8.7109375" style="18" customWidth="1"/>
    <col min="2827" max="3072" width="10.7109375" style="18"/>
    <col min="3073" max="3073" width="10.7109375" style="18" customWidth="1"/>
    <col min="3074" max="3074" width="32.28515625" style="18" customWidth="1"/>
    <col min="3075" max="3078" width="10.7109375" style="18" customWidth="1"/>
    <col min="3079" max="3082" width="8.7109375" style="18" customWidth="1"/>
    <col min="3083" max="3328" width="10.7109375" style="18"/>
    <col min="3329" max="3329" width="10.7109375" style="18" customWidth="1"/>
    <col min="3330" max="3330" width="32.28515625" style="18" customWidth="1"/>
    <col min="3331" max="3334" width="10.7109375" style="18" customWidth="1"/>
    <col min="3335" max="3338" width="8.7109375" style="18" customWidth="1"/>
    <col min="3339" max="3584" width="10.7109375" style="18"/>
    <col min="3585" max="3585" width="10.7109375" style="18" customWidth="1"/>
    <col min="3586" max="3586" width="32.28515625" style="18" customWidth="1"/>
    <col min="3587" max="3590" width="10.7109375" style="18" customWidth="1"/>
    <col min="3591" max="3594" width="8.7109375" style="18" customWidth="1"/>
    <col min="3595" max="3840" width="10.7109375" style="18"/>
    <col min="3841" max="3841" width="10.7109375" style="18" customWidth="1"/>
    <col min="3842" max="3842" width="32.28515625" style="18" customWidth="1"/>
    <col min="3843" max="3846" width="10.7109375" style="18" customWidth="1"/>
    <col min="3847" max="3850" width="8.7109375" style="18" customWidth="1"/>
    <col min="3851" max="4096" width="10.7109375" style="18"/>
    <col min="4097" max="4097" width="10.7109375" style="18" customWidth="1"/>
    <col min="4098" max="4098" width="32.28515625" style="18" customWidth="1"/>
    <col min="4099" max="4102" width="10.7109375" style="18" customWidth="1"/>
    <col min="4103" max="4106" width="8.7109375" style="18" customWidth="1"/>
    <col min="4107" max="4352" width="10.7109375" style="18"/>
    <col min="4353" max="4353" width="10.7109375" style="18" customWidth="1"/>
    <col min="4354" max="4354" width="32.28515625" style="18" customWidth="1"/>
    <col min="4355" max="4358" width="10.7109375" style="18" customWidth="1"/>
    <col min="4359" max="4362" width="8.7109375" style="18" customWidth="1"/>
    <col min="4363" max="4608" width="10.7109375" style="18"/>
    <col min="4609" max="4609" width="10.7109375" style="18" customWidth="1"/>
    <col min="4610" max="4610" width="32.28515625" style="18" customWidth="1"/>
    <col min="4611" max="4614" width="10.7109375" style="18" customWidth="1"/>
    <col min="4615" max="4618" width="8.7109375" style="18" customWidth="1"/>
    <col min="4619" max="4864" width="10.7109375" style="18"/>
    <col min="4865" max="4865" width="10.7109375" style="18" customWidth="1"/>
    <col min="4866" max="4866" width="32.28515625" style="18" customWidth="1"/>
    <col min="4867" max="4870" width="10.7109375" style="18" customWidth="1"/>
    <col min="4871" max="4874" width="8.7109375" style="18" customWidth="1"/>
    <col min="4875" max="5120" width="10.7109375" style="18"/>
    <col min="5121" max="5121" width="10.7109375" style="18" customWidth="1"/>
    <col min="5122" max="5122" width="32.28515625" style="18" customWidth="1"/>
    <col min="5123" max="5126" width="10.7109375" style="18" customWidth="1"/>
    <col min="5127" max="5130" width="8.7109375" style="18" customWidth="1"/>
    <col min="5131" max="5376" width="10.7109375" style="18"/>
    <col min="5377" max="5377" width="10.7109375" style="18" customWidth="1"/>
    <col min="5378" max="5378" width="32.28515625" style="18" customWidth="1"/>
    <col min="5379" max="5382" width="10.7109375" style="18" customWidth="1"/>
    <col min="5383" max="5386" width="8.7109375" style="18" customWidth="1"/>
    <col min="5387" max="5632" width="10.7109375" style="18"/>
    <col min="5633" max="5633" width="10.7109375" style="18" customWidth="1"/>
    <col min="5634" max="5634" width="32.28515625" style="18" customWidth="1"/>
    <col min="5635" max="5638" width="10.7109375" style="18" customWidth="1"/>
    <col min="5639" max="5642" width="8.7109375" style="18" customWidth="1"/>
    <col min="5643" max="5888" width="10.7109375" style="18"/>
    <col min="5889" max="5889" width="10.7109375" style="18" customWidth="1"/>
    <col min="5890" max="5890" width="32.28515625" style="18" customWidth="1"/>
    <col min="5891" max="5894" width="10.7109375" style="18" customWidth="1"/>
    <col min="5895" max="5898" width="8.7109375" style="18" customWidth="1"/>
    <col min="5899" max="6144" width="10.7109375" style="18"/>
    <col min="6145" max="6145" width="10.7109375" style="18" customWidth="1"/>
    <col min="6146" max="6146" width="32.28515625" style="18" customWidth="1"/>
    <col min="6147" max="6150" width="10.7109375" style="18" customWidth="1"/>
    <col min="6151" max="6154" width="8.7109375" style="18" customWidth="1"/>
    <col min="6155" max="6400" width="10.7109375" style="18"/>
    <col min="6401" max="6401" width="10.7109375" style="18" customWidth="1"/>
    <col min="6402" max="6402" width="32.28515625" style="18" customWidth="1"/>
    <col min="6403" max="6406" width="10.7109375" style="18" customWidth="1"/>
    <col min="6407" max="6410" width="8.7109375" style="18" customWidth="1"/>
    <col min="6411" max="6656" width="10.7109375" style="18"/>
    <col min="6657" max="6657" width="10.7109375" style="18" customWidth="1"/>
    <col min="6658" max="6658" width="32.28515625" style="18" customWidth="1"/>
    <col min="6659" max="6662" width="10.7109375" style="18" customWidth="1"/>
    <col min="6663" max="6666" width="8.7109375" style="18" customWidth="1"/>
    <col min="6667" max="6912" width="10.7109375" style="18"/>
    <col min="6913" max="6913" width="10.7109375" style="18" customWidth="1"/>
    <col min="6914" max="6914" width="32.28515625" style="18" customWidth="1"/>
    <col min="6915" max="6918" width="10.7109375" style="18" customWidth="1"/>
    <col min="6919" max="6922" width="8.7109375" style="18" customWidth="1"/>
    <col min="6923" max="7168" width="10.7109375" style="18"/>
    <col min="7169" max="7169" width="10.7109375" style="18" customWidth="1"/>
    <col min="7170" max="7170" width="32.28515625" style="18" customWidth="1"/>
    <col min="7171" max="7174" width="10.7109375" style="18" customWidth="1"/>
    <col min="7175" max="7178" width="8.7109375" style="18" customWidth="1"/>
    <col min="7179" max="7424" width="10.7109375" style="18"/>
    <col min="7425" max="7425" width="10.7109375" style="18" customWidth="1"/>
    <col min="7426" max="7426" width="32.28515625" style="18" customWidth="1"/>
    <col min="7427" max="7430" width="10.7109375" style="18" customWidth="1"/>
    <col min="7431" max="7434" width="8.7109375" style="18" customWidth="1"/>
    <col min="7435" max="7680" width="10.7109375" style="18"/>
    <col min="7681" max="7681" width="10.7109375" style="18" customWidth="1"/>
    <col min="7682" max="7682" width="32.28515625" style="18" customWidth="1"/>
    <col min="7683" max="7686" width="10.7109375" style="18" customWidth="1"/>
    <col min="7687" max="7690" width="8.7109375" style="18" customWidth="1"/>
    <col min="7691" max="7936" width="10.7109375" style="18"/>
    <col min="7937" max="7937" width="10.7109375" style="18" customWidth="1"/>
    <col min="7938" max="7938" width="32.28515625" style="18" customWidth="1"/>
    <col min="7939" max="7942" width="10.7109375" style="18" customWidth="1"/>
    <col min="7943" max="7946" width="8.7109375" style="18" customWidth="1"/>
    <col min="7947" max="8192" width="10.7109375" style="18"/>
    <col min="8193" max="8193" width="10.7109375" style="18" customWidth="1"/>
    <col min="8194" max="8194" width="32.28515625" style="18" customWidth="1"/>
    <col min="8195" max="8198" width="10.7109375" style="18" customWidth="1"/>
    <col min="8199" max="8202" width="8.7109375" style="18" customWidth="1"/>
    <col min="8203" max="8448" width="10.7109375" style="18"/>
    <col min="8449" max="8449" width="10.7109375" style="18" customWidth="1"/>
    <col min="8450" max="8450" width="32.28515625" style="18" customWidth="1"/>
    <col min="8451" max="8454" width="10.7109375" style="18" customWidth="1"/>
    <col min="8455" max="8458" width="8.7109375" style="18" customWidth="1"/>
    <col min="8459" max="8704" width="10.7109375" style="18"/>
    <col min="8705" max="8705" width="10.7109375" style="18" customWidth="1"/>
    <col min="8706" max="8706" width="32.28515625" style="18" customWidth="1"/>
    <col min="8707" max="8710" width="10.7109375" style="18" customWidth="1"/>
    <col min="8711" max="8714" width="8.7109375" style="18" customWidth="1"/>
    <col min="8715" max="8960" width="10.7109375" style="18"/>
    <col min="8961" max="8961" width="10.7109375" style="18" customWidth="1"/>
    <col min="8962" max="8962" width="32.28515625" style="18" customWidth="1"/>
    <col min="8963" max="8966" width="10.7109375" style="18" customWidth="1"/>
    <col min="8967" max="8970" width="8.7109375" style="18" customWidth="1"/>
    <col min="8971" max="9216" width="10.7109375" style="18"/>
    <col min="9217" max="9217" width="10.7109375" style="18" customWidth="1"/>
    <col min="9218" max="9218" width="32.28515625" style="18" customWidth="1"/>
    <col min="9219" max="9222" width="10.7109375" style="18" customWidth="1"/>
    <col min="9223" max="9226" width="8.7109375" style="18" customWidth="1"/>
    <col min="9227" max="9472" width="10.7109375" style="18"/>
    <col min="9473" max="9473" width="10.7109375" style="18" customWidth="1"/>
    <col min="9474" max="9474" width="32.28515625" style="18" customWidth="1"/>
    <col min="9475" max="9478" width="10.7109375" style="18" customWidth="1"/>
    <col min="9479" max="9482" width="8.7109375" style="18" customWidth="1"/>
    <col min="9483" max="9728" width="10.7109375" style="18"/>
    <col min="9729" max="9729" width="10.7109375" style="18" customWidth="1"/>
    <col min="9730" max="9730" width="32.28515625" style="18" customWidth="1"/>
    <col min="9731" max="9734" width="10.7109375" style="18" customWidth="1"/>
    <col min="9735" max="9738" width="8.7109375" style="18" customWidth="1"/>
    <col min="9739" max="9984" width="10.7109375" style="18"/>
    <col min="9985" max="9985" width="10.7109375" style="18" customWidth="1"/>
    <col min="9986" max="9986" width="32.28515625" style="18" customWidth="1"/>
    <col min="9987" max="9990" width="10.7109375" style="18" customWidth="1"/>
    <col min="9991" max="9994" width="8.7109375" style="18" customWidth="1"/>
    <col min="9995" max="10240" width="10.7109375" style="18"/>
    <col min="10241" max="10241" width="10.7109375" style="18" customWidth="1"/>
    <col min="10242" max="10242" width="32.28515625" style="18" customWidth="1"/>
    <col min="10243" max="10246" width="10.7109375" style="18" customWidth="1"/>
    <col min="10247" max="10250" width="8.7109375" style="18" customWidth="1"/>
    <col min="10251" max="10496" width="10.7109375" style="18"/>
    <col min="10497" max="10497" width="10.7109375" style="18" customWidth="1"/>
    <col min="10498" max="10498" width="32.28515625" style="18" customWidth="1"/>
    <col min="10499" max="10502" width="10.7109375" style="18" customWidth="1"/>
    <col min="10503" max="10506" width="8.7109375" style="18" customWidth="1"/>
    <col min="10507" max="10752" width="10.7109375" style="18"/>
    <col min="10753" max="10753" width="10.7109375" style="18" customWidth="1"/>
    <col min="10754" max="10754" width="32.28515625" style="18" customWidth="1"/>
    <col min="10755" max="10758" width="10.7109375" style="18" customWidth="1"/>
    <col min="10759" max="10762" width="8.7109375" style="18" customWidth="1"/>
    <col min="10763" max="11008" width="10.7109375" style="18"/>
    <col min="11009" max="11009" width="10.7109375" style="18" customWidth="1"/>
    <col min="11010" max="11010" width="32.28515625" style="18" customWidth="1"/>
    <col min="11011" max="11014" width="10.7109375" style="18" customWidth="1"/>
    <col min="11015" max="11018" width="8.7109375" style="18" customWidth="1"/>
    <col min="11019" max="11264" width="10.7109375" style="18"/>
    <col min="11265" max="11265" width="10.7109375" style="18" customWidth="1"/>
    <col min="11266" max="11266" width="32.28515625" style="18" customWidth="1"/>
    <col min="11267" max="11270" width="10.7109375" style="18" customWidth="1"/>
    <col min="11271" max="11274" width="8.7109375" style="18" customWidth="1"/>
    <col min="11275" max="11520" width="10.7109375" style="18"/>
    <col min="11521" max="11521" width="10.7109375" style="18" customWidth="1"/>
    <col min="11522" max="11522" width="32.28515625" style="18" customWidth="1"/>
    <col min="11523" max="11526" width="10.7109375" style="18" customWidth="1"/>
    <col min="11527" max="11530" width="8.7109375" style="18" customWidth="1"/>
    <col min="11531" max="11776" width="10.7109375" style="18"/>
    <col min="11777" max="11777" width="10.7109375" style="18" customWidth="1"/>
    <col min="11778" max="11778" width="32.28515625" style="18" customWidth="1"/>
    <col min="11779" max="11782" width="10.7109375" style="18" customWidth="1"/>
    <col min="11783" max="11786" width="8.7109375" style="18" customWidth="1"/>
    <col min="11787" max="12032" width="10.7109375" style="18"/>
    <col min="12033" max="12033" width="10.7109375" style="18" customWidth="1"/>
    <col min="12034" max="12034" width="32.28515625" style="18" customWidth="1"/>
    <col min="12035" max="12038" width="10.7109375" style="18" customWidth="1"/>
    <col min="12039" max="12042" width="8.7109375" style="18" customWidth="1"/>
    <col min="12043" max="12288" width="10.7109375" style="18"/>
    <col min="12289" max="12289" width="10.7109375" style="18" customWidth="1"/>
    <col min="12290" max="12290" width="32.28515625" style="18" customWidth="1"/>
    <col min="12291" max="12294" width="10.7109375" style="18" customWidth="1"/>
    <col min="12295" max="12298" width="8.7109375" style="18" customWidth="1"/>
    <col min="12299" max="12544" width="10.7109375" style="18"/>
    <col min="12545" max="12545" width="10.7109375" style="18" customWidth="1"/>
    <col min="12546" max="12546" width="32.28515625" style="18" customWidth="1"/>
    <col min="12547" max="12550" width="10.7109375" style="18" customWidth="1"/>
    <col min="12551" max="12554" width="8.7109375" style="18" customWidth="1"/>
    <col min="12555" max="12800" width="10.7109375" style="18"/>
    <col min="12801" max="12801" width="10.7109375" style="18" customWidth="1"/>
    <col min="12802" max="12802" width="32.28515625" style="18" customWidth="1"/>
    <col min="12803" max="12806" width="10.7109375" style="18" customWidth="1"/>
    <col min="12807" max="12810" width="8.7109375" style="18" customWidth="1"/>
    <col min="12811" max="13056" width="10.7109375" style="18"/>
    <col min="13057" max="13057" width="10.7109375" style="18" customWidth="1"/>
    <col min="13058" max="13058" width="32.28515625" style="18" customWidth="1"/>
    <col min="13059" max="13062" width="10.7109375" style="18" customWidth="1"/>
    <col min="13063" max="13066" width="8.7109375" style="18" customWidth="1"/>
    <col min="13067" max="13312" width="10.7109375" style="18"/>
    <col min="13313" max="13313" width="10.7109375" style="18" customWidth="1"/>
    <col min="13314" max="13314" width="32.28515625" style="18" customWidth="1"/>
    <col min="13315" max="13318" width="10.7109375" style="18" customWidth="1"/>
    <col min="13319" max="13322" width="8.7109375" style="18" customWidth="1"/>
    <col min="13323" max="13568" width="10.7109375" style="18"/>
    <col min="13569" max="13569" width="10.7109375" style="18" customWidth="1"/>
    <col min="13570" max="13570" width="32.28515625" style="18" customWidth="1"/>
    <col min="13571" max="13574" width="10.7109375" style="18" customWidth="1"/>
    <col min="13575" max="13578" width="8.7109375" style="18" customWidth="1"/>
    <col min="13579" max="13824" width="10.7109375" style="18"/>
    <col min="13825" max="13825" width="10.7109375" style="18" customWidth="1"/>
    <col min="13826" max="13826" width="32.28515625" style="18" customWidth="1"/>
    <col min="13827" max="13830" width="10.7109375" style="18" customWidth="1"/>
    <col min="13831" max="13834" width="8.7109375" style="18" customWidth="1"/>
    <col min="13835" max="14080" width="10.7109375" style="18"/>
    <col min="14081" max="14081" width="10.7109375" style="18" customWidth="1"/>
    <col min="14082" max="14082" width="32.28515625" style="18" customWidth="1"/>
    <col min="14083" max="14086" width="10.7109375" style="18" customWidth="1"/>
    <col min="14087" max="14090" width="8.7109375" style="18" customWidth="1"/>
    <col min="14091" max="14336" width="10.7109375" style="18"/>
    <col min="14337" max="14337" width="10.7109375" style="18" customWidth="1"/>
    <col min="14338" max="14338" width="32.28515625" style="18" customWidth="1"/>
    <col min="14339" max="14342" width="10.7109375" style="18" customWidth="1"/>
    <col min="14343" max="14346" width="8.7109375" style="18" customWidth="1"/>
    <col min="14347" max="14592" width="10.7109375" style="18"/>
    <col min="14593" max="14593" width="10.7109375" style="18" customWidth="1"/>
    <col min="14594" max="14594" width="32.28515625" style="18" customWidth="1"/>
    <col min="14595" max="14598" width="10.7109375" style="18" customWidth="1"/>
    <col min="14599" max="14602" width="8.7109375" style="18" customWidth="1"/>
    <col min="14603" max="14848" width="10.7109375" style="18"/>
    <col min="14849" max="14849" width="10.7109375" style="18" customWidth="1"/>
    <col min="14850" max="14850" width="32.28515625" style="18" customWidth="1"/>
    <col min="14851" max="14854" width="10.7109375" style="18" customWidth="1"/>
    <col min="14855" max="14858" width="8.7109375" style="18" customWidth="1"/>
    <col min="14859" max="15104" width="10.7109375" style="18"/>
    <col min="15105" max="15105" width="10.7109375" style="18" customWidth="1"/>
    <col min="15106" max="15106" width="32.28515625" style="18" customWidth="1"/>
    <col min="15107" max="15110" width="10.7109375" style="18" customWidth="1"/>
    <col min="15111" max="15114" width="8.7109375" style="18" customWidth="1"/>
    <col min="15115" max="15360" width="10.7109375" style="18"/>
    <col min="15361" max="15361" width="10.7109375" style="18" customWidth="1"/>
    <col min="15362" max="15362" width="32.28515625" style="18" customWidth="1"/>
    <col min="15363" max="15366" width="10.7109375" style="18" customWidth="1"/>
    <col min="15367" max="15370" width="8.7109375" style="18" customWidth="1"/>
    <col min="15371" max="15616" width="10.7109375" style="18"/>
    <col min="15617" max="15617" width="10.7109375" style="18" customWidth="1"/>
    <col min="15618" max="15618" width="32.28515625" style="18" customWidth="1"/>
    <col min="15619" max="15622" width="10.7109375" style="18" customWidth="1"/>
    <col min="15623" max="15626" width="8.7109375" style="18" customWidth="1"/>
    <col min="15627" max="15872" width="10.7109375" style="18"/>
    <col min="15873" max="15873" width="10.7109375" style="18" customWidth="1"/>
    <col min="15874" max="15874" width="32.28515625" style="18" customWidth="1"/>
    <col min="15875" max="15878" width="10.7109375" style="18" customWidth="1"/>
    <col min="15879" max="15882" width="8.7109375" style="18" customWidth="1"/>
    <col min="15883" max="16128" width="10.7109375" style="18"/>
    <col min="16129" max="16129" width="10.7109375" style="18" customWidth="1"/>
    <col min="16130" max="16130" width="32.28515625" style="18" customWidth="1"/>
    <col min="16131" max="16134" width="10.7109375" style="18" customWidth="1"/>
    <col min="16135" max="16138" width="8.7109375" style="18" customWidth="1"/>
    <col min="16139" max="16384" width="10.7109375" style="18"/>
  </cols>
  <sheetData>
    <row r="1" spans="1:10" s="15" customFormat="1">
      <c r="A1" s="12" t="s">
        <v>0</v>
      </c>
      <c r="B1" s="13"/>
      <c r="C1" s="14"/>
      <c r="D1" s="14"/>
      <c r="E1" s="14"/>
      <c r="F1" s="14"/>
      <c r="G1" s="14"/>
      <c r="H1" s="14"/>
      <c r="I1" s="14"/>
      <c r="J1" s="14"/>
    </row>
    <row r="2" spans="1:10">
      <c r="A2" s="16"/>
      <c r="B2" s="17"/>
      <c r="C2" s="16"/>
      <c r="D2" s="16"/>
      <c r="E2" s="16"/>
      <c r="F2" s="16"/>
      <c r="G2" s="16"/>
      <c r="H2" s="16"/>
      <c r="I2" s="16"/>
      <c r="J2" s="16"/>
    </row>
    <row r="3" spans="1:10" ht="42.75" customHeight="1">
      <c r="A3" s="16"/>
      <c r="B3" s="17"/>
      <c r="C3" s="16"/>
      <c r="D3" s="16"/>
      <c r="E3" s="16"/>
      <c r="F3" s="16"/>
      <c r="G3" s="16"/>
      <c r="H3" s="16"/>
      <c r="I3" s="16"/>
      <c r="J3" s="16"/>
    </row>
    <row r="4" spans="1:10" ht="37.5">
      <c r="A4" s="16"/>
      <c r="B4" s="19" t="s">
        <v>4</v>
      </c>
      <c r="C4" s="16"/>
      <c r="D4" s="16"/>
      <c r="E4" s="16"/>
      <c r="F4" s="16"/>
      <c r="G4" s="16"/>
      <c r="H4" s="16"/>
      <c r="I4" s="16"/>
      <c r="J4" s="16"/>
    </row>
    <row r="5" spans="1:10" ht="18.75">
      <c r="A5" s="16"/>
      <c r="B5" s="20"/>
      <c r="C5" s="16"/>
      <c r="D5" s="16"/>
      <c r="E5" s="16"/>
      <c r="F5" s="16"/>
      <c r="G5" s="16"/>
      <c r="H5" s="16"/>
      <c r="I5" s="16"/>
      <c r="J5" s="16"/>
    </row>
    <row r="6" spans="1:10" ht="18.75">
      <c r="A6" s="16"/>
      <c r="B6" s="20"/>
      <c r="C6" s="16"/>
      <c r="D6" s="16"/>
      <c r="E6" s="16"/>
      <c r="F6" s="16"/>
      <c r="G6" s="16"/>
      <c r="H6" s="16"/>
      <c r="I6" s="16"/>
      <c r="J6" s="16"/>
    </row>
    <row r="7" spans="1:10" ht="26.25">
      <c r="A7" s="16"/>
      <c r="B7" s="21" t="s">
        <v>2</v>
      </c>
      <c r="C7" s="16"/>
      <c r="D7" s="16"/>
      <c r="E7" s="16"/>
      <c r="F7" s="16"/>
      <c r="G7" s="16"/>
      <c r="H7" s="16"/>
      <c r="I7" s="16"/>
      <c r="J7" s="16"/>
    </row>
    <row r="8" spans="1:10" ht="26.25">
      <c r="A8" s="16"/>
      <c r="B8" s="21" t="s">
        <v>3</v>
      </c>
      <c r="C8" s="16"/>
      <c r="D8" s="16"/>
      <c r="E8" s="16"/>
      <c r="F8" s="16"/>
      <c r="G8" s="16"/>
      <c r="H8" s="16"/>
      <c r="I8" s="16"/>
      <c r="J8" s="16"/>
    </row>
    <row r="9" spans="1:10" ht="26.25">
      <c r="A9" s="16"/>
      <c r="B9" s="21"/>
      <c r="C9" s="16"/>
      <c r="D9" s="16"/>
      <c r="E9" s="16"/>
      <c r="F9" s="16"/>
      <c r="G9" s="16"/>
      <c r="H9" s="16"/>
      <c r="I9" s="16"/>
      <c r="J9" s="16"/>
    </row>
    <row r="10" spans="1:10" ht="26.25">
      <c r="A10" s="16"/>
      <c r="B10" s="21"/>
      <c r="C10" s="16"/>
      <c r="D10" s="16"/>
      <c r="E10" s="16"/>
      <c r="F10" s="16"/>
      <c r="G10" s="16"/>
      <c r="H10" s="16"/>
      <c r="I10" s="16"/>
      <c r="J10" s="16"/>
    </row>
  </sheetData>
  <conditionalFormatting sqref="J334:N338">
    <cfRule type="cellIs" dxfId="0" priority="1" stopIfTrue="1" operator="greaterThan">
      <formula>330</formula>
    </cfRule>
  </conditionalFormatting>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21"/>
  <sheetViews>
    <sheetView tabSelected="1" zoomScale="90" zoomScaleNormal="90" zoomScaleSheetLayoutView="50" workbookViewId="0">
      <selection activeCell="F24" sqref="F24"/>
    </sheetView>
  </sheetViews>
  <sheetFormatPr defaultColWidth="8.85546875" defaultRowHeight="12.75"/>
  <cols>
    <col min="1" max="3" width="2.28515625" style="1" customWidth="1"/>
    <col min="4" max="4" width="45" style="1" customWidth="1"/>
    <col min="5" max="9" width="9.140625" style="11" customWidth="1"/>
    <col min="10" max="10" width="9.140625" style="1" customWidth="1"/>
    <col min="11" max="16384" width="8.85546875" style="1"/>
  </cols>
  <sheetData>
    <row r="1" spans="1:44" s="5" customFormat="1" ht="20.25">
      <c r="A1" s="3" t="s">
        <v>0</v>
      </c>
      <c r="B1" s="4"/>
      <c r="C1" s="4"/>
      <c r="D1" s="4"/>
      <c r="E1" s="4"/>
      <c r="F1" s="4"/>
      <c r="G1" s="4"/>
      <c r="H1" s="4"/>
      <c r="I1" s="4"/>
      <c r="J1" s="4"/>
      <c r="K1" s="4"/>
      <c r="L1" s="4"/>
      <c r="M1" s="4"/>
      <c r="N1" s="4"/>
    </row>
    <row r="2" spans="1:44">
      <c r="A2" s="6"/>
      <c r="B2" s="6"/>
      <c r="C2" s="6"/>
      <c r="D2" s="6"/>
      <c r="E2" s="6"/>
      <c r="F2" s="6"/>
      <c r="G2" s="6"/>
      <c r="H2" s="6"/>
      <c r="I2" s="6"/>
      <c r="J2" s="6"/>
      <c r="K2" s="6"/>
      <c r="L2" s="6"/>
      <c r="M2" s="6"/>
      <c r="N2" s="6"/>
      <c r="O2" s="6"/>
      <c r="P2" s="6"/>
      <c r="Q2" s="6"/>
    </row>
    <row r="3" spans="1:44" ht="60" customHeight="1">
      <c r="A3" s="7"/>
      <c r="B3" s="8"/>
      <c r="C3" s="8"/>
      <c r="D3" s="8"/>
      <c r="E3" s="8"/>
      <c r="F3" s="8"/>
      <c r="G3" s="8"/>
      <c r="H3" s="8"/>
      <c r="I3" s="8"/>
      <c r="J3" s="8"/>
      <c r="K3" s="8"/>
      <c r="L3" s="9"/>
      <c r="M3" s="10"/>
      <c r="N3" s="8"/>
      <c r="O3" s="8"/>
      <c r="P3" s="8"/>
      <c r="Q3" s="8"/>
    </row>
    <row r="5" spans="1:44">
      <c r="A5" s="23"/>
      <c r="B5" s="23"/>
      <c r="C5" s="23"/>
      <c r="D5" s="23" t="s">
        <v>19</v>
      </c>
      <c r="E5" s="23"/>
      <c r="F5" s="23"/>
      <c r="G5" s="23"/>
      <c r="H5" s="23"/>
      <c r="I5" s="23"/>
      <c r="J5" s="23"/>
      <c r="K5" s="23"/>
      <c r="L5" s="23"/>
      <c r="M5" s="23"/>
      <c r="N5" s="23"/>
      <c r="O5" s="23"/>
      <c r="P5" s="23"/>
      <c r="Q5" s="23"/>
    </row>
    <row r="6" spans="1:44">
      <c r="A6" s="23"/>
      <c r="B6" s="23"/>
      <c r="C6" s="23"/>
      <c r="D6" s="27" t="s">
        <v>1</v>
      </c>
      <c r="E6" s="28">
        <v>2017</v>
      </c>
      <c r="F6" s="28">
        <v>2018</v>
      </c>
      <c r="G6" s="28">
        <v>2019</v>
      </c>
      <c r="H6" s="28">
        <v>2020</v>
      </c>
      <c r="I6" s="28">
        <v>2021</v>
      </c>
      <c r="J6" s="28">
        <v>2022</v>
      </c>
      <c r="K6" s="28">
        <v>2023</v>
      </c>
      <c r="L6" s="28">
        <v>2024</v>
      </c>
      <c r="M6" s="28">
        <v>2025</v>
      </c>
      <c r="N6" s="28">
        <v>2026</v>
      </c>
      <c r="O6" s="28">
        <v>2027</v>
      </c>
      <c r="P6" s="28">
        <v>2028</v>
      </c>
      <c r="Q6" s="28">
        <v>2029</v>
      </c>
      <c r="R6" s="28">
        <v>2030</v>
      </c>
      <c r="S6" s="28">
        <v>2031</v>
      </c>
      <c r="T6" s="28">
        <v>2032</v>
      </c>
      <c r="U6" s="28">
        <v>2033</v>
      </c>
      <c r="V6" s="28">
        <v>2034</v>
      </c>
      <c r="W6" s="28">
        <v>2035</v>
      </c>
      <c r="X6" s="28">
        <v>2036</v>
      </c>
      <c r="Y6" s="28">
        <v>2037</v>
      </c>
      <c r="Z6" s="28">
        <v>2038</v>
      </c>
      <c r="AA6" s="28">
        <v>2039</v>
      </c>
      <c r="AB6" s="28">
        <v>2040</v>
      </c>
      <c r="AC6" s="28">
        <v>2041</v>
      </c>
      <c r="AD6" s="28">
        <v>2042</v>
      </c>
      <c r="AE6" s="28">
        <v>2043</v>
      </c>
      <c r="AF6" s="28">
        <v>2044</v>
      </c>
      <c r="AG6" s="28">
        <v>2045</v>
      </c>
      <c r="AH6" s="28">
        <v>2046</v>
      </c>
      <c r="AI6" s="28">
        <v>2047</v>
      </c>
      <c r="AJ6" s="28">
        <v>2048</v>
      </c>
      <c r="AK6" s="28">
        <v>2049</v>
      </c>
      <c r="AL6" s="28">
        <v>2050</v>
      </c>
      <c r="AM6" s="28">
        <v>2051</v>
      </c>
      <c r="AN6" s="28">
        <v>2052</v>
      </c>
      <c r="AO6" s="28">
        <v>2053</v>
      </c>
      <c r="AP6" s="28">
        <v>2054</v>
      </c>
      <c r="AQ6" s="28">
        <v>2055</v>
      </c>
      <c r="AR6" s="28">
        <v>2056</v>
      </c>
    </row>
    <row r="7" spans="1:44">
      <c r="A7" s="23"/>
      <c r="B7" s="23"/>
      <c r="C7" s="23"/>
      <c r="D7" s="27"/>
      <c r="E7" s="27"/>
      <c r="F7" s="27"/>
      <c r="G7" s="27"/>
      <c r="H7" s="27"/>
      <c r="I7" s="27"/>
      <c r="J7" s="29"/>
      <c r="K7" s="29"/>
      <c r="L7" s="29"/>
      <c r="M7" s="29"/>
      <c r="N7" s="29"/>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row>
    <row r="8" spans="1:44" s="23" customFormat="1">
      <c r="D8" s="30" t="s">
        <v>12</v>
      </c>
      <c r="E8" s="27"/>
      <c r="F8" s="27"/>
      <c r="G8" s="27"/>
      <c r="H8" s="27"/>
      <c r="I8" s="27"/>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c r="AR8" s="27"/>
    </row>
    <row r="9" spans="1:44" s="23" customFormat="1">
      <c r="D9" s="27" t="s">
        <v>17</v>
      </c>
      <c r="E9" s="31">
        <v>0</v>
      </c>
      <c r="F9" s="31">
        <v>0</v>
      </c>
      <c r="G9" s="31">
        <v>0</v>
      </c>
      <c r="H9" s="31">
        <f>-280*0.75</f>
        <v>-210</v>
      </c>
      <c r="I9" s="31">
        <f>-350*0.75</f>
        <v>-262.5</v>
      </c>
      <c r="J9" s="31">
        <f>-450*0.75</f>
        <v>-337.5</v>
      </c>
      <c r="K9" s="31">
        <f>-560*0.75</f>
        <v>-420</v>
      </c>
      <c r="L9" s="31">
        <f>-680*0.75</f>
        <v>-510</v>
      </c>
      <c r="M9" s="31">
        <f>-820*0.75</f>
        <v>-615</v>
      </c>
      <c r="N9" s="31">
        <f>-870*0.75</f>
        <v>-652.5</v>
      </c>
      <c r="O9" s="31">
        <v>-682.5</v>
      </c>
      <c r="P9" s="31">
        <v>-705</v>
      </c>
      <c r="Q9" s="31">
        <v>-727.5</v>
      </c>
      <c r="R9" s="31">
        <v>-750</v>
      </c>
      <c r="S9" s="31">
        <v>-780</v>
      </c>
      <c r="T9" s="31">
        <v>-802.5</v>
      </c>
      <c r="U9" s="31">
        <v>-832.5</v>
      </c>
      <c r="V9" s="31">
        <v>-862.5</v>
      </c>
      <c r="W9" s="31">
        <v>-892.5</v>
      </c>
      <c r="X9" s="31">
        <v>-922.5</v>
      </c>
      <c r="Y9" s="31">
        <v>-960</v>
      </c>
      <c r="Z9" s="31">
        <v>-997.5</v>
      </c>
      <c r="AA9" s="31">
        <v>-1035</v>
      </c>
      <c r="AB9" s="31">
        <v>-1072.5</v>
      </c>
      <c r="AC9" s="31">
        <v>-1110</v>
      </c>
      <c r="AD9" s="31">
        <v>-1147.5</v>
      </c>
      <c r="AE9" s="31">
        <v>-1192.5</v>
      </c>
      <c r="AF9" s="31">
        <v>-1230</v>
      </c>
      <c r="AG9" s="31">
        <v>-1275</v>
      </c>
      <c r="AH9" s="31">
        <v>-1312.5</v>
      </c>
      <c r="AI9" s="31">
        <v>-1357.5</v>
      </c>
      <c r="AJ9" s="31">
        <v>-1402.5</v>
      </c>
      <c r="AK9" s="31">
        <v>-1447.5</v>
      </c>
      <c r="AL9" s="31">
        <v>-1492.5</v>
      </c>
      <c r="AM9" s="31">
        <v>-1545</v>
      </c>
      <c r="AN9" s="31">
        <v>-1597.5</v>
      </c>
      <c r="AO9" s="31">
        <v>-1650</v>
      </c>
      <c r="AP9" s="31">
        <v>-1702.5</v>
      </c>
      <c r="AQ9" s="31">
        <v>-1747.5</v>
      </c>
      <c r="AR9" s="31">
        <v>-1777.5</v>
      </c>
    </row>
    <row r="10" spans="1:44" s="23" customFormat="1">
      <c r="D10" s="27" t="s">
        <v>18</v>
      </c>
      <c r="E10" s="31"/>
      <c r="F10" s="31"/>
      <c r="G10" s="31"/>
      <c r="H10" s="31">
        <f>-280*0.25</f>
        <v>-70</v>
      </c>
      <c r="I10" s="31">
        <f>-350*0.25</f>
        <v>-87.5</v>
      </c>
      <c r="J10" s="31">
        <f>-450*0.25</f>
        <v>-112.5</v>
      </c>
      <c r="K10" s="31">
        <f>-560*0.25</f>
        <v>-140</v>
      </c>
      <c r="L10" s="31">
        <f>-680*0.25</f>
        <v>-170</v>
      </c>
      <c r="M10" s="31">
        <f>-820*0.25</f>
        <v>-205</v>
      </c>
      <c r="N10" s="31">
        <f>-870*0.25</f>
        <v>-217.5</v>
      </c>
      <c r="O10" s="31">
        <v>-227.5</v>
      </c>
      <c r="P10" s="31">
        <v>-235</v>
      </c>
      <c r="Q10" s="31">
        <v>-242.5</v>
      </c>
      <c r="R10" s="31">
        <v>-250</v>
      </c>
      <c r="S10" s="31">
        <v>-260</v>
      </c>
      <c r="T10" s="31">
        <v>-267.5</v>
      </c>
      <c r="U10" s="31">
        <v>-277.5</v>
      </c>
      <c r="V10" s="31">
        <v>-287.5</v>
      </c>
      <c r="W10" s="31">
        <v>-297.5</v>
      </c>
      <c r="X10" s="31">
        <v>-307.5</v>
      </c>
      <c r="Y10" s="31">
        <v>-320</v>
      </c>
      <c r="Z10" s="31">
        <v>-332.5</v>
      </c>
      <c r="AA10" s="31">
        <v>-345</v>
      </c>
      <c r="AB10" s="31">
        <v>-357.5</v>
      </c>
      <c r="AC10" s="31">
        <v>-370</v>
      </c>
      <c r="AD10" s="31">
        <v>-382.5</v>
      </c>
      <c r="AE10" s="31">
        <v>-397.5</v>
      </c>
      <c r="AF10" s="31">
        <v>-410</v>
      </c>
      <c r="AG10" s="31">
        <v>-425</v>
      </c>
      <c r="AH10" s="31">
        <v>-437.5</v>
      </c>
      <c r="AI10" s="31">
        <v>-452.5</v>
      </c>
      <c r="AJ10" s="31">
        <v>-467.5</v>
      </c>
      <c r="AK10" s="31">
        <v>-482.5</v>
      </c>
      <c r="AL10" s="31">
        <v>-497.5</v>
      </c>
      <c r="AM10" s="31">
        <v>-515</v>
      </c>
      <c r="AN10" s="31">
        <v>-532.5</v>
      </c>
      <c r="AO10" s="31">
        <v>-550</v>
      </c>
      <c r="AP10" s="31">
        <v>-567.5</v>
      </c>
      <c r="AQ10" s="31">
        <v>-582.5</v>
      </c>
      <c r="AR10" s="31">
        <v>-592.5</v>
      </c>
    </row>
    <row r="11" spans="1:44" s="23" customFormat="1">
      <c r="D11" s="27" t="s">
        <v>10</v>
      </c>
      <c r="E11" s="32">
        <v>-3700</v>
      </c>
      <c r="F11" s="32">
        <v>-1360</v>
      </c>
      <c r="G11" s="32">
        <v>-780</v>
      </c>
      <c r="H11" s="32">
        <v>-160</v>
      </c>
      <c r="I11" s="31">
        <v>0</v>
      </c>
      <c r="J11" s="31">
        <v>0</v>
      </c>
      <c r="K11" s="31">
        <v>0</v>
      </c>
      <c r="L11" s="31">
        <v>0</v>
      </c>
      <c r="M11" s="31">
        <v>0</v>
      </c>
      <c r="N11" s="31">
        <v>0</v>
      </c>
      <c r="O11" s="31">
        <v>0</v>
      </c>
      <c r="P11" s="31">
        <v>0</v>
      </c>
      <c r="Q11" s="31">
        <v>0</v>
      </c>
      <c r="R11" s="31">
        <v>0</v>
      </c>
      <c r="S11" s="31">
        <v>0</v>
      </c>
      <c r="T11" s="31">
        <v>0</v>
      </c>
      <c r="U11" s="31">
        <v>0</v>
      </c>
      <c r="V11" s="31">
        <v>0</v>
      </c>
      <c r="W11" s="31">
        <v>0</v>
      </c>
      <c r="X11" s="31">
        <v>0</v>
      </c>
      <c r="Y11" s="31">
        <v>0</v>
      </c>
      <c r="Z11" s="31">
        <v>0</v>
      </c>
      <c r="AA11" s="31">
        <v>0</v>
      </c>
      <c r="AB11" s="31">
        <v>0</v>
      </c>
      <c r="AC11" s="31">
        <v>0</v>
      </c>
      <c r="AD11" s="31">
        <v>0</v>
      </c>
      <c r="AE11" s="31">
        <v>0</v>
      </c>
      <c r="AF11" s="31">
        <v>0</v>
      </c>
      <c r="AG11" s="31">
        <v>0</v>
      </c>
      <c r="AH11" s="31">
        <v>0</v>
      </c>
      <c r="AI11" s="31">
        <v>0</v>
      </c>
      <c r="AJ11" s="31">
        <v>0</v>
      </c>
      <c r="AK11" s="31">
        <v>0</v>
      </c>
      <c r="AL11" s="31">
        <v>0</v>
      </c>
      <c r="AM11" s="31">
        <v>0</v>
      </c>
      <c r="AN11" s="31">
        <v>0</v>
      </c>
      <c r="AO11" s="31">
        <v>0</v>
      </c>
      <c r="AP11" s="31">
        <v>0</v>
      </c>
      <c r="AQ11" s="31">
        <v>0</v>
      </c>
      <c r="AR11" s="31">
        <v>0</v>
      </c>
    </row>
    <row r="12" spans="1:44" s="23" customFormat="1">
      <c r="D12" s="27" t="s">
        <v>11</v>
      </c>
      <c r="E12" s="32">
        <f t="shared" ref="E12:O12" si="0">SUM(E9:E11)</f>
        <v>-3700</v>
      </c>
      <c r="F12" s="32">
        <f t="shared" si="0"/>
        <v>-1360</v>
      </c>
      <c r="G12" s="32">
        <f t="shared" si="0"/>
        <v>-780</v>
      </c>
      <c r="H12" s="32">
        <f t="shared" si="0"/>
        <v>-440</v>
      </c>
      <c r="I12" s="32">
        <f t="shared" si="0"/>
        <v>-350</v>
      </c>
      <c r="J12" s="32">
        <f t="shared" si="0"/>
        <v>-450</v>
      </c>
      <c r="K12" s="32">
        <f t="shared" si="0"/>
        <v>-560</v>
      </c>
      <c r="L12" s="32">
        <f t="shared" si="0"/>
        <v>-680</v>
      </c>
      <c r="M12" s="32">
        <f t="shared" si="0"/>
        <v>-820</v>
      </c>
      <c r="N12" s="32">
        <f t="shared" si="0"/>
        <v>-870</v>
      </c>
      <c r="O12" s="32">
        <f t="shared" si="0"/>
        <v>-910</v>
      </c>
      <c r="P12" s="32">
        <f t="shared" ref="P12" si="1">SUM(P9:P11)</f>
        <v>-940</v>
      </c>
      <c r="Q12" s="32">
        <f t="shared" ref="Q12" si="2">SUM(Q9:Q11)</f>
        <v>-970</v>
      </c>
      <c r="R12" s="32">
        <f t="shared" ref="R12" si="3">SUM(R9:R11)</f>
        <v>-1000</v>
      </c>
      <c r="S12" s="32">
        <f t="shared" ref="S12" si="4">SUM(S9:S11)</f>
        <v>-1040</v>
      </c>
      <c r="T12" s="32">
        <f t="shared" ref="T12" si="5">SUM(T9:T11)</f>
        <v>-1070</v>
      </c>
      <c r="U12" s="32">
        <f t="shared" ref="U12" si="6">SUM(U9:U11)</f>
        <v>-1110</v>
      </c>
      <c r="V12" s="32">
        <f t="shared" ref="V12" si="7">SUM(V9:V11)</f>
        <v>-1150</v>
      </c>
      <c r="W12" s="32">
        <f t="shared" ref="W12" si="8">SUM(W9:W11)</f>
        <v>-1190</v>
      </c>
      <c r="X12" s="32">
        <f t="shared" ref="X12" si="9">SUM(X9:X11)</f>
        <v>-1230</v>
      </c>
      <c r="Y12" s="32">
        <f t="shared" ref="Y12" si="10">SUM(Y9:Y11)</f>
        <v>-1280</v>
      </c>
      <c r="Z12" s="32">
        <f t="shared" ref="Z12" si="11">SUM(Z9:Z11)</f>
        <v>-1330</v>
      </c>
      <c r="AA12" s="32">
        <f t="shared" ref="AA12" si="12">SUM(AA9:AA11)</f>
        <v>-1380</v>
      </c>
      <c r="AB12" s="32">
        <f t="shared" ref="AB12" si="13">SUM(AB9:AB11)</f>
        <v>-1430</v>
      </c>
      <c r="AC12" s="32">
        <f t="shared" ref="AC12" si="14">SUM(AC9:AC11)</f>
        <v>-1480</v>
      </c>
      <c r="AD12" s="32">
        <f t="shared" ref="AD12" si="15">SUM(AD9:AD11)</f>
        <v>-1530</v>
      </c>
      <c r="AE12" s="32">
        <f t="shared" ref="AE12" si="16">SUM(AE9:AE11)</f>
        <v>-1590</v>
      </c>
      <c r="AF12" s="32">
        <f t="shared" ref="AF12" si="17">SUM(AF9:AF11)</f>
        <v>-1640</v>
      </c>
      <c r="AG12" s="32">
        <f t="shared" ref="AG12" si="18">SUM(AG9:AG11)</f>
        <v>-1700</v>
      </c>
      <c r="AH12" s="32">
        <f t="shared" ref="AH12" si="19">SUM(AH9:AH11)</f>
        <v>-1750</v>
      </c>
      <c r="AI12" s="32">
        <f t="shared" ref="AI12" si="20">SUM(AI9:AI11)</f>
        <v>-1810</v>
      </c>
      <c r="AJ12" s="32">
        <f t="shared" ref="AJ12" si="21">SUM(AJ9:AJ11)</f>
        <v>-1870</v>
      </c>
      <c r="AK12" s="32">
        <f t="shared" ref="AK12" si="22">SUM(AK9:AK11)</f>
        <v>-1930</v>
      </c>
      <c r="AL12" s="32">
        <f t="shared" ref="AL12" si="23">SUM(AL9:AL11)</f>
        <v>-1990</v>
      </c>
      <c r="AM12" s="32">
        <f t="shared" ref="AM12" si="24">SUM(AM9:AM11)</f>
        <v>-2060</v>
      </c>
      <c r="AN12" s="32">
        <f t="shared" ref="AN12" si="25">SUM(AN9:AN11)</f>
        <v>-2130</v>
      </c>
      <c r="AO12" s="32">
        <f t="shared" ref="AO12" si="26">SUM(AO9:AO11)</f>
        <v>-2200</v>
      </c>
      <c r="AP12" s="32">
        <f t="shared" ref="AP12" si="27">SUM(AP9:AP11)</f>
        <v>-2270</v>
      </c>
      <c r="AQ12" s="32">
        <f t="shared" ref="AQ12" si="28">SUM(AQ9:AQ11)</f>
        <v>-2330</v>
      </c>
      <c r="AR12" s="32">
        <f t="shared" ref="AR12" si="29">SUM(AR9:AR11)</f>
        <v>-2370</v>
      </c>
    </row>
    <row r="13" spans="1:44" s="23" customFormat="1"/>
    <row r="14" spans="1:44">
      <c r="A14" s="23"/>
      <c r="B14" s="23"/>
      <c r="C14" s="23"/>
      <c r="D14" s="2" t="s">
        <v>6</v>
      </c>
      <c r="E14" s="23"/>
      <c r="F14" s="23"/>
      <c r="G14" s="23"/>
      <c r="H14" s="23"/>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row>
    <row r="15" spans="1:44">
      <c r="A15" s="23"/>
      <c r="B15" s="23"/>
      <c r="C15" s="23" t="s">
        <v>5</v>
      </c>
      <c r="D15" s="23" t="s">
        <v>7</v>
      </c>
      <c r="E15" s="23"/>
      <c r="F15" s="23"/>
      <c r="G15" s="23"/>
      <c r="H15" s="23"/>
      <c r="I15" s="23"/>
      <c r="J15" s="23"/>
      <c r="K15" s="23"/>
      <c r="L15" s="23"/>
      <c r="M15" s="23"/>
      <c r="N15" s="23"/>
      <c r="O15" s="23"/>
      <c r="P15" s="23"/>
      <c r="Q15" s="23"/>
    </row>
    <row r="16" spans="1:44" s="23" customFormat="1"/>
    <row r="17" spans="3:14" s="23" customFormat="1">
      <c r="C17" s="23" t="s">
        <v>8</v>
      </c>
      <c r="D17" s="23" t="s">
        <v>13</v>
      </c>
    </row>
    <row r="18" spans="3:14" s="23" customFormat="1">
      <c r="D18" s="23" t="s">
        <v>14</v>
      </c>
    </row>
    <row r="19" spans="3:14" s="23" customFormat="1">
      <c r="D19" s="23" t="s">
        <v>15</v>
      </c>
    </row>
    <row r="20" spans="3:14" s="23" customFormat="1"/>
    <row r="21" spans="3:14" ht="58.9" customHeight="1">
      <c r="C21" s="24" t="s">
        <v>9</v>
      </c>
      <c r="D21" s="26" t="s">
        <v>16</v>
      </c>
      <c r="E21" s="26"/>
      <c r="F21" s="26"/>
      <c r="G21" s="26"/>
      <c r="H21" s="26"/>
      <c r="I21" s="26"/>
      <c r="J21" s="26"/>
      <c r="K21" s="26"/>
      <c r="L21" s="26"/>
      <c r="M21" s="26"/>
      <c r="N21" s="26"/>
    </row>
  </sheetData>
  <mergeCells count="1">
    <mergeCell ref="D21:N21"/>
  </mergeCells>
  <pageMargins left="0.7" right="0.7" top="0.75" bottom="0.75" header="0.3" footer="0.3"/>
  <pageSetup paperSize="17" scale="49"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Summary</vt:lpstr>
    </vt:vector>
  </TitlesOfParts>
  <Company>Ontario Power Generation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Anthony Melaragno</dc:creator>
  <cp:lastModifiedBy>Lem, Stefanie (ENERGY)</cp:lastModifiedBy>
  <cp:lastPrinted>2018-01-19T22:12:42Z</cp:lastPrinted>
  <dcterms:created xsi:type="dcterms:W3CDTF">2017-06-10T06:20:24Z</dcterms:created>
  <dcterms:modified xsi:type="dcterms:W3CDTF">2018-01-19T22:14:24Z</dcterms:modified>
</cp:coreProperties>
</file>