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36" yWindow="84" windowWidth="19296" windowHeight="9096"/>
  </bookViews>
  <sheets>
    <sheet name="Ministry Report" sheetId="9" r:id="rId1"/>
  </sheets>
  <calcPr calcId="145621"/>
</workbook>
</file>

<file path=xl/calcChain.xml><?xml version="1.0" encoding="utf-8"?>
<calcChain xmlns="http://schemas.openxmlformats.org/spreadsheetml/2006/main">
  <c r="F20" i="9" l="1"/>
  <c r="E20" i="9"/>
  <c r="D20" i="9" l="1"/>
  <c r="C20" i="9"/>
  <c r="G20" i="9" l="1"/>
  <c r="H20" i="9"/>
</calcChain>
</file>

<file path=xl/comments1.xml><?xml version="1.0" encoding="utf-8"?>
<comments xmlns="http://schemas.openxmlformats.org/spreadsheetml/2006/main">
  <authors>
    <author>Mathu Balachandran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Mathu Balachandran:</t>
        </r>
        <r>
          <rPr>
            <sz val="9"/>
            <color indexed="81"/>
            <rFont val="Tahoma"/>
            <family val="2"/>
          </rPr>
          <t xml:space="preserve">
CT1194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Mathu Balachandran:</t>
        </r>
        <r>
          <rPr>
            <sz val="9"/>
            <color indexed="81"/>
            <rFont val="Tahoma"/>
            <family val="2"/>
          </rPr>
          <t xml:space="preserve">
CT1193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Mathu Balachandran:</t>
        </r>
        <r>
          <rPr>
            <sz val="9"/>
            <color indexed="81"/>
            <rFont val="Tahoma"/>
            <family val="2"/>
          </rPr>
          <t xml:space="preserve">
CT1194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Mathu Balachandran:</t>
        </r>
        <r>
          <rPr>
            <sz val="9"/>
            <color indexed="81"/>
            <rFont val="Tahoma"/>
            <family val="2"/>
          </rPr>
          <t xml:space="preserve">
From Finance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Mathu Balachandran:</t>
        </r>
        <r>
          <rPr>
            <sz val="9"/>
            <color indexed="81"/>
            <rFont val="Tahoma"/>
            <family val="2"/>
          </rPr>
          <t xml:space="preserve">
Added a claim for $754,970.23 relating to Regulated Price Plan Retailer Settlement Amount </t>
        </r>
      </text>
    </comment>
  </commentList>
</comments>
</file>

<file path=xl/sharedStrings.xml><?xml version="1.0" encoding="utf-8"?>
<sst xmlns="http://schemas.openxmlformats.org/spreadsheetml/2006/main" count="23" uniqueCount="18">
  <si>
    <t>Notes:</t>
  </si>
  <si>
    <t>Month
&amp;
Year</t>
  </si>
  <si>
    <t>Cumulative "Net" Interest</t>
  </si>
  <si>
    <t>Financing Entity Payment (FEP) submitted by Fair Hydro Trust through online settlement form.</t>
  </si>
  <si>
    <r>
      <t>OFHP Cumulative Carrying Costs (FEP)</t>
    </r>
    <r>
      <rPr>
        <b/>
        <vertAlign val="superscript"/>
        <sz val="10"/>
        <rFont val="Arial"/>
        <family val="2"/>
      </rPr>
      <t>2</t>
    </r>
  </si>
  <si>
    <r>
      <t>OFHP Regulatory Assets Transfer</t>
    </r>
    <r>
      <rPr>
        <b/>
        <vertAlign val="superscript"/>
        <sz val="10"/>
        <rFont val="Arial"/>
        <family val="2"/>
      </rPr>
      <t xml:space="preserve">3 </t>
    </r>
  </si>
  <si>
    <t>OFHP Balance in Variance Account</t>
  </si>
  <si>
    <t>OFHP Claims Non-RPP Customers</t>
  </si>
  <si>
    <r>
      <t>OFHP Claims RPP Customers</t>
    </r>
    <r>
      <rPr>
        <b/>
        <vertAlign val="superscript"/>
        <sz val="10"/>
        <rFont val="Arial"/>
        <family val="2"/>
      </rPr>
      <t>1</t>
    </r>
  </si>
  <si>
    <t xml:space="preserve">Variance Account under Ontario's Fair Hydro Plan </t>
  </si>
  <si>
    <t>$M</t>
  </si>
  <si>
    <t>The regulatory asset amount purchased by Fair Hydro Trust.</t>
  </si>
  <si>
    <t>An asset transfer of the December 2017 to February 2018 balance of -460 was made to the Fair Hydro Trust.</t>
  </si>
  <si>
    <t>An asset transfer of the July 2017 to November 2017 balance of -1,179 was made to the Fair Hydro Trust.</t>
  </si>
  <si>
    <t>OPG Rebate Returns submitted by LDC's to the IESO each month.</t>
  </si>
  <si>
    <t>A Positive balance represents a cost incurred by the IESO.</t>
  </si>
  <si>
    <t xml:space="preserve"> Total</t>
  </si>
  <si>
    <t>A Negative balance represents cash recepit by the IESO.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</si>
</sst>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[$$-409]* #,##0_);_([$$-409]* \#\,##0\);_([$$-409]* &quot;-&quot;_);_(@_)"/>
    <numFmt numFmtId="166" formatCode="[$$-409]\ #,##0.00"/>
    <numFmt numFmtId="167" formatCode="[$$-409]#,##0_);\ \([$$-409]#,##0\)"/>
    <numFmt numFmtId="168" formatCode="&quot;$&quot;#,##0.00"/>
    <numFmt numFmtId="169" formatCode="&quot;$&quot;#,##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20"/>
      <color theme="0"/>
      <name val="Tahoma"/>
      <family val="2"/>
    </font>
    <font>
      <b/>
      <sz val="2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0"/>
      </patternFill>
    </fill>
    <fill>
      <patternFill patternType="solid">
        <fgColor indexed="16"/>
        <bgColor indexed="0"/>
      </patternFill>
    </fill>
    <fill>
      <patternFill patternType="solid">
        <fgColor indexed="16"/>
        <bgColor indexed="11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medium">
        <color indexed="1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1"/>
      </left>
      <right style="medium">
        <color indexed="11"/>
      </right>
      <top/>
      <bottom/>
      <diagonal/>
    </border>
    <border>
      <left style="thin">
        <color indexed="11"/>
      </left>
      <right style="medium">
        <color indexed="11"/>
      </right>
      <top style="medium">
        <color indexed="64"/>
      </top>
      <bottom/>
      <diagonal/>
    </border>
    <border>
      <left style="medium">
        <color indexed="11"/>
      </left>
      <right style="medium">
        <color indexed="11"/>
      </right>
      <top style="medium">
        <color indexed="64"/>
      </top>
      <bottom/>
      <diagonal/>
    </border>
    <border>
      <left style="medium">
        <color indexed="11"/>
      </left>
      <right style="medium">
        <color indexed="64"/>
      </right>
      <top style="medium">
        <color indexed="64"/>
      </top>
      <bottom/>
      <diagonal/>
    </border>
    <border>
      <left style="medium">
        <color indexed="11"/>
      </left>
      <right style="medium">
        <color indexed="64"/>
      </right>
      <top/>
      <bottom/>
      <diagonal/>
    </border>
    <border>
      <left style="thin">
        <color indexed="11"/>
      </left>
      <right style="medium">
        <color indexed="64"/>
      </right>
      <top/>
      <bottom/>
      <diagonal/>
    </border>
    <border>
      <left style="thin">
        <color indexed="11"/>
      </left>
      <right style="medium">
        <color indexed="11"/>
      </right>
      <top/>
      <bottom style="medium">
        <color indexed="64"/>
      </bottom>
      <diagonal/>
    </border>
    <border>
      <left style="thin">
        <color indexed="1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11"/>
      </right>
      <top style="medium">
        <color indexed="64"/>
      </top>
      <bottom/>
      <diagonal/>
    </border>
    <border>
      <left/>
      <right style="medium">
        <color indexed="11"/>
      </right>
      <top/>
      <bottom/>
      <diagonal/>
    </border>
    <border>
      <left/>
      <right style="medium">
        <color indexed="1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4" fontId="12" fillId="0" borderId="0"/>
    <xf numFmtId="3" fontId="12" fillId="0" borderId="0"/>
    <xf numFmtId="165" fontId="12" fillId="0" borderId="0"/>
    <xf numFmtId="0" fontId="9" fillId="0" borderId="0"/>
    <xf numFmtId="0" fontId="17" fillId="0" borderId="0"/>
    <xf numFmtId="4" fontId="12" fillId="0" borderId="0"/>
    <xf numFmtId="166" fontId="12" fillId="0" borderId="0"/>
    <xf numFmtId="9" fontId="12" fillId="0" borderId="0"/>
    <xf numFmtId="4" fontId="12" fillId="0" borderId="0"/>
    <xf numFmtId="4" fontId="12" fillId="0" borderId="0"/>
    <xf numFmtId="4" fontId="12" fillId="0" borderId="0"/>
    <xf numFmtId="0" fontId="8" fillId="0" borderId="0"/>
    <xf numFmtId="0" fontId="18" fillId="0" borderId="0"/>
    <xf numFmtId="164" fontId="19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164" fontId="18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168" fontId="0" fillId="0" borderId="0" xfId="0" applyNumberFormat="1"/>
    <xf numFmtId="169" fontId="0" fillId="0" borderId="0" xfId="0" applyNumberFormat="1"/>
    <xf numFmtId="0" fontId="16" fillId="0" borderId="0" xfId="0" applyFont="1"/>
    <xf numFmtId="0" fontId="0" fillId="2" borderId="0" xfId="0" applyFill="1"/>
    <xf numFmtId="0" fontId="13" fillId="4" borderId="4" xfId="2" applyNumberFormat="1" applyFont="1" applyFill="1" applyBorder="1" applyAlignment="1">
      <alignment horizontal="center" vertical="center"/>
    </xf>
    <xf numFmtId="0" fontId="12" fillId="0" borderId="0" xfId="20"/>
    <xf numFmtId="0" fontId="15" fillId="0" borderId="0" xfId="2" applyNumberFormat="1" applyFont="1" applyAlignment="1">
      <alignment horizontal="right"/>
    </xf>
    <xf numFmtId="0" fontId="16" fillId="0" borderId="0" xfId="20" applyFont="1"/>
    <xf numFmtId="0" fontId="13" fillId="4" borderId="11" xfId="2" applyNumberFormat="1" applyFont="1" applyFill="1" applyBorder="1" applyAlignment="1">
      <alignment horizontal="center" vertical="center"/>
    </xf>
    <xf numFmtId="0" fontId="13" fillId="4" borderId="12" xfId="2" applyNumberFormat="1" applyFont="1" applyFill="1" applyBorder="1" applyAlignment="1">
      <alignment horizontal="center" vertical="center" wrapText="1"/>
    </xf>
    <xf numFmtId="0" fontId="13" fillId="4" borderId="12" xfId="2" applyNumberFormat="1" applyFont="1" applyFill="1" applyBorder="1" applyAlignment="1">
      <alignment horizontal="center" vertical="center"/>
    </xf>
    <xf numFmtId="0" fontId="13" fillId="4" borderId="13" xfId="2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0" fontId="0" fillId="0" borderId="15" xfId="0" applyBorder="1"/>
    <xf numFmtId="17" fontId="10" fillId="4" borderId="3" xfId="2" applyNumberFormat="1" applyFont="1" applyFill="1" applyBorder="1" applyAlignment="1" applyProtection="1">
      <alignment horizontal="center" vertical="center"/>
    </xf>
    <xf numFmtId="17" fontId="0" fillId="0" borderId="14" xfId="0" applyNumberFormat="1" applyBorder="1"/>
    <xf numFmtId="0" fontId="10" fillId="0" borderId="0" xfId="0" applyFont="1" applyAlignment="1">
      <alignment horizontal="right"/>
    </xf>
    <xf numFmtId="0" fontId="0" fillId="3" borderId="14" xfId="0" applyFill="1" applyBorder="1"/>
    <xf numFmtId="0" fontId="0" fillId="3" borderId="19" xfId="0" applyFill="1" applyBorder="1"/>
    <xf numFmtId="0" fontId="13" fillId="4" borderId="21" xfId="2" applyNumberFormat="1" applyFont="1" applyFill="1" applyBorder="1" applyAlignment="1">
      <alignment horizontal="center" vertical="center"/>
    </xf>
    <xf numFmtId="0" fontId="13" fillId="4" borderId="22" xfId="2" applyNumberFormat="1" applyFont="1" applyFill="1" applyBorder="1" applyAlignment="1">
      <alignment horizontal="center" vertical="center"/>
    </xf>
    <xf numFmtId="0" fontId="13" fillId="4" borderId="23" xfId="2" applyNumberFormat="1" applyFont="1" applyFill="1" applyBorder="1" applyAlignment="1">
      <alignment horizontal="center" vertical="center"/>
    </xf>
    <xf numFmtId="0" fontId="13" fillId="4" borderId="24" xfId="2" applyNumberFormat="1" applyFont="1" applyFill="1" applyBorder="1" applyAlignment="1">
      <alignment horizontal="center" vertical="center"/>
    </xf>
    <xf numFmtId="4" fontId="12" fillId="0" borderId="0" xfId="1"/>
    <xf numFmtId="17" fontId="10" fillId="4" borderId="25" xfId="2" applyNumberFormat="1" applyFont="1" applyFill="1" applyBorder="1" applyAlignment="1" applyProtection="1">
      <alignment horizontal="center" vertical="center"/>
    </xf>
    <xf numFmtId="17" fontId="10" fillId="4" borderId="5" xfId="2" applyNumberFormat="1" applyFont="1" applyFill="1" applyBorder="1" applyAlignment="1" applyProtection="1">
      <alignment horizontal="center" vertical="center"/>
    </xf>
    <xf numFmtId="17" fontId="11" fillId="4" borderId="28" xfId="2" applyNumberFormat="1" applyFont="1" applyFill="1" applyBorder="1" applyAlignment="1">
      <alignment horizontal="center" vertical="center" wrapText="1"/>
    </xf>
    <xf numFmtId="167" fontId="10" fillId="0" borderId="29" xfId="2" applyNumberFormat="1" applyFont="1" applyFill="1" applyBorder="1" applyAlignment="1">
      <alignment vertical="center"/>
    </xf>
    <xf numFmtId="167" fontId="10" fillId="0" borderId="30" xfId="2" applyNumberFormat="1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17" fontId="10" fillId="4" borderId="8" xfId="2" applyNumberFormat="1" applyFont="1" applyFill="1" applyBorder="1" applyAlignment="1">
      <alignment horizontal="center" vertical="center" wrapText="1"/>
    </xf>
    <xf numFmtId="17" fontId="10" fillId="4" borderId="6" xfId="2" applyNumberFormat="1" applyFont="1" applyFill="1" applyBorder="1" applyAlignment="1">
      <alignment horizontal="center" vertical="center" wrapText="1"/>
    </xf>
    <xf numFmtId="17" fontId="10" fillId="4" borderId="20" xfId="2" applyNumberFormat="1" applyFont="1" applyFill="1" applyBorder="1" applyAlignment="1">
      <alignment horizontal="center" vertical="center" wrapText="1"/>
    </xf>
    <xf numFmtId="17" fontId="10" fillId="4" borderId="21" xfId="2" applyNumberFormat="1" applyFont="1" applyFill="1" applyBorder="1" applyAlignment="1">
      <alignment horizontal="center" vertical="center" wrapText="1"/>
    </xf>
    <xf numFmtId="17" fontId="10" fillId="4" borderId="7" xfId="2" applyNumberFormat="1" applyFont="1" applyFill="1" applyBorder="1" applyAlignment="1">
      <alignment horizontal="center" vertical="center" wrapText="1"/>
    </xf>
    <xf numFmtId="17" fontId="10" fillId="4" borderId="4" xfId="2" applyNumberFormat="1" applyFont="1" applyFill="1" applyBorder="1" applyAlignment="1">
      <alignment horizontal="center" vertical="center" wrapText="1"/>
    </xf>
    <xf numFmtId="17" fontId="10" fillId="4" borderId="9" xfId="2" applyNumberFormat="1" applyFont="1" applyFill="1" applyBorder="1" applyAlignment="1">
      <alignment horizontal="center" vertical="center" wrapText="1"/>
    </xf>
    <xf numFmtId="17" fontId="10" fillId="4" borderId="10" xfId="2" applyNumberFormat="1" applyFont="1" applyFill="1" applyBorder="1" applyAlignment="1">
      <alignment horizontal="center" vertical="center" wrapText="1"/>
    </xf>
    <xf numFmtId="0" fontId="0" fillId="0" borderId="0" xfId="0"/>
    <xf numFmtId="43" fontId="12" fillId="5" borderId="26" xfId="38" applyNumberFormat="1" applyFont="1" applyFill="1" applyBorder="1" applyAlignment="1" applyProtection="1">
      <alignment horizontal="right" vertical="center"/>
      <protection locked="0"/>
    </xf>
    <xf numFmtId="43" fontId="12" fillId="5" borderId="27" xfId="38" applyNumberFormat="1" applyFont="1" applyFill="1" applyBorder="1" applyAlignment="1" applyProtection="1">
      <alignment horizontal="right" vertical="center"/>
    </xf>
    <xf numFmtId="43" fontId="12" fillId="5" borderId="17" xfId="38" applyNumberFormat="1" applyFont="1" applyFill="1" applyBorder="1" applyAlignment="1" applyProtection="1">
      <alignment horizontal="right" vertical="center"/>
      <protection locked="0"/>
    </xf>
    <xf numFmtId="43" fontId="12" fillId="5" borderId="31" xfId="38" applyNumberFormat="1" applyFont="1" applyFill="1" applyBorder="1" applyAlignment="1" applyProtection="1">
      <alignment horizontal="right" vertical="center"/>
    </xf>
    <xf numFmtId="43" fontId="12" fillId="5" borderId="16" xfId="38" applyNumberFormat="1" applyFont="1" applyFill="1" applyBorder="1" applyAlignment="1" applyProtection="1">
      <alignment horizontal="right" vertical="center"/>
    </xf>
    <xf numFmtId="43" fontId="12" fillId="5" borderId="1" xfId="38" applyNumberFormat="1" applyFont="1" applyFill="1" applyBorder="1" applyAlignment="1" applyProtection="1">
      <alignment horizontal="right" vertical="center"/>
      <protection locked="0"/>
    </xf>
    <xf numFmtId="43" fontId="12" fillId="5" borderId="2" xfId="38" applyNumberFormat="1" applyFont="1" applyFill="1" applyBorder="1" applyAlignment="1" applyProtection="1">
      <alignment horizontal="right" vertical="center"/>
    </xf>
  </cellXfs>
  <cellStyles count="61">
    <cellStyle name="Comma" xfId="1" builtinId="3"/>
    <cellStyle name="Comma [0] 2" xfId="7"/>
    <cellStyle name="Comma 2" xfId="6"/>
    <cellStyle name="Comma 3" xfId="10"/>
    <cellStyle name="Comma 4" xfId="9"/>
    <cellStyle name="Comma 5" xfId="11"/>
    <cellStyle name="Comma 6" xfId="14"/>
    <cellStyle name="Comma 6 2" xfId="22"/>
    <cellStyle name="Comma0" xfId="2"/>
    <cellStyle name="Currency" xfId="38" builtinId="4"/>
    <cellStyle name="Currency0" xfId="3"/>
    <cellStyle name="Normal" xfId="0" builtinId="0"/>
    <cellStyle name="Normal 10" xfId="25"/>
    <cellStyle name="Normal 10 2" xfId="36"/>
    <cellStyle name="Normal 10 2 2" xfId="59"/>
    <cellStyle name="Normal 10 3" xfId="48"/>
    <cellStyle name="Normal 11" xfId="26"/>
    <cellStyle name="Normal 11 2" xfId="37"/>
    <cellStyle name="Normal 11 2 2" xfId="60"/>
    <cellStyle name="Normal 11 3" xfId="49"/>
    <cellStyle name="Normal 2" xfId="5"/>
    <cellStyle name="Normal 2 2" xfId="20"/>
    <cellStyle name="Normal 3" xfId="4"/>
    <cellStyle name="Normal 3 2" xfId="19"/>
    <cellStyle name="Normal 3 2 2" xfId="32"/>
    <cellStyle name="Normal 3 2 2 2" xfId="55"/>
    <cellStyle name="Normal 3 2 3" xfId="44"/>
    <cellStyle name="Normal 3 3" xfId="27"/>
    <cellStyle name="Normal 3 3 2" xfId="50"/>
    <cellStyle name="Normal 3 4" xfId="39"/>
    <cellStyle name="Normal 4" xfId="12"/>
    <cellStyle name="Normal 4 2" xfId="21"/>
    <cellStyle name="Normal 4 2 2" xfId="33"/>
    <cellStyle name="Normal 4 2 2 2" xfId="56"/>
    <cellStyle name="Normal 4 2 3" xfId="45"/>
    <cellStyle name="Normal 4 3" xfId="28"/>
    <cellStyle name="Normal 4 3 2" xfId="51"/>
    <cellStyle name="Normal 4 4" xfId="40"/>
    <cellStyle name="Normal 5" xfId="13"/>
    <cellStyle name="Normal 6" xfId="15"/>
    <cellStyle name="Normal 6 2" xfId="23"/>
    <cellStyle name="Normal 6 2 2" xfId="34"/>
    <cellStyle name="Normal 6 2 2 2" xfId="57"/>
    <cellStyle name="Normal 6 2 3" xfId="46"/>
    <cellStyle name="Normal 6 3" xfId="29"/>
    <cellStyle name="Normal 6 3 2" xfId="52"/>
    <cellStyle name="Normal 6 4" xfId="41"/>
    <cellStyle name="Normal 7" xfId="16"/>
    <cellStyle name="Normal 7 2" xfId="24"/>
    <cellStyle name="Normal 7 2 2" xfId="35"/>
    <cellStyle name="Normal 7 2 2 2" xfId="58"/>
    <cellStyle name="Normal 7 2 3" xfId="47"/>
    <cellStyle name="Normal 7 3" xfId="30"/>
    <cellStyle name="Normal 7 3 2" xfId="53"/>
    <cellStyle name="Normal 7 4" xfId="42"/>
    <cellStyle name="Normal 8" xfId="17"/>
    <cellStyle name="Normal 8 2" xfId="31"/>
    <cellStyle name="Normal 8 2 2" xfId="54"/>
    <cellStyle name="Normal 8 3" xfId="43"/>
    <cellStyle name="Normal 9" xfId="18"/>
    <cellStyle name="Percent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CFFCC"/>
      <rgbColor rgb="00FFFF99"/>
      <rgbColor rgb="00000000"/>
      <rgbColor rgb="00FF00FF"/>
      <rgbColor rgb="00CCCCFF"/>
      <rgbColor rgb="00800000"/>
      <rgbColor rgb="00FFFFFF"/>
      <rgbColor rgb="00C0C0C0"/>
      <rgbColor rgb="008080FF"/>
      <rgbColor rgb="00800080"/>
      <rgbColor rgb="00008000"/>
      <rgbColor rgb="00CCCCFF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286E96"/>
      <rgbColor rgb="00FFA0D0"/>
      <rgbColor rgb="00FF80C0"/>
      <rgbColor rgb="00FF0080"/>
      <rgbColor rgb="00909090"/>
      <rgbColor rgb="00E0B090"/>
      <rgbColor rgb="00B07050"/>
      <rgbColor rgb="00C0C0C0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  <mruColors>
      <color rgb="FFFFFF99"/>
      <color rgb="FFCCFFCC"/>
      <color rgb="FFF8F8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68580</xdr:rowOff>
    </xdr:from>
    <xdr:to>
      <xdr:col>2</xdr:col>
      <xdr:colOff>817246</xdr:colOff>
      <xdr:row>1</xdr:row>
      <xdr:rowOff>843894</xdr:rowOff>
    </xdr:to>
    <xdr:pic>
      <xdr:nvPicPr>
        <xdr:cNvPr id="3" name="Picture 2" descr="ieso_E_twolinetag_rgb_300d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220"/>
          <a:ext cx="1632586" cy="775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00B0F0"/>
  </sheetPr>
  <dimension ref="B2:H33"/>
  <sheetViews>
    <sheetView tabSelected="1" workbookViewId="0">
      <selection activeCell="H27" sqref="H27"/>
    </sheetView>
  </sheetViews>
  <sheetFormatPr defaultRowHeight="13.2" x14ac:dyDescent="0.25"/>
  <cols>
    <col min="1" max="1" width="2.33203125" customWidth="1"/>
    <col min="2" max="2" width="12.33203125" bestFit="1" customWidth="1"/>
    <col min="3" max="4" width="18.6640625" customWidth="1"/>
    <col min="5" max="6" width="18.44140625" customWidth="1"/>
    <col min="7" max="7" width="22.33203125" customWidth="1"/>
    <col min="8" max="8" width="15.44140625" bestFit="1" customWidth="1"/>
    <col min="10" max="10" width="14.44140625" bestFit="1" customWidth="1"/>
    <col min="11" max="11" width="14.77734375" bestFit="1" customWidth="1"/>
  </cols>
  <sheetData>
    <row r="2" spans="2:8" ht="70.8" customHeight="1" x14ac:dyDescent="0.25">
      <c r="B2" s="4"/>
      <c r="C2" s="4"/>
      <c r="D2" s="31" t="s">
        <v>9</v>
      </c>
      <c r="E2" s="32"/>
      <c r="F2" s="32"/>
      <c r="G2" s="32"/>
      <c r="H2" s="32"/>
    </row>
    <row r="3" spans="2:8" ht="13.8" thickBot="1" x14ac:dyDescent="0.3"/>
    <row r="4" spans="2:8" ht="13.2" customHeight="1" x14ac:dyDescent="0.25">
      <c r="B4" s="33" t="s">
        <v>1</v>
      </c>
      <c r="C4" s="35" t="s">
        <v>8</v>
      </c>
      <c r="D4" s="37" t="s">
        <v>7</v>
      </c>
      <c r="E4" s="35" t="s">
        <v>4</v>
      </c>
      <c r="F4" s="39" t="s">
        <v>2</v>
      </c>
      <c r="G4" s="41" t="s">
        <v>6</v>
      </c>
      <c r="H4" s="41" t="s">
        <v>5</v>
      </c>
    </row>
    <row r="5" spans="2:8" ht="34.799999999999997" customHeight="1" x14ac:dyDescent="0.25">
      <c r="B5" s="34"/>
      <c r="C5" s="36"/>
      <c r="D5" s="38"/>
      <c r="E5" s="36"/>
      <c r="F5" s="40"/>
      <c r="G5" s="42"/>
      <c r="H5" s="42"/>
    </row>
    <row r="6" spans="2:8" x14ac:dyDescent="0.25">
      <c r="B6" s="19"/>
      <c r="C6" s="23" t="s">
        <v>10</v>
      </c>
      <c r="D6" s="21" t="s">
        <v>10</v>
      </c>
      <c r="E6" s="5" t="s">
        <v>10</v>
      </c>
      <c r="F6" s="5" t="s">
        <v>10</v>
      </c>
      <c r="G6" s="9" t="s">
        <v>10</v>
      </c>
      <c r="H6" s="9" t="s">
        <v>10</v>
      </c>
    </row>
    <row r="7" spans="2:8" ht="13.8" thickBot="1" x14ac:dyDescent="0.3">
      <c r="B7" s="20"/>
      <c r="C7" s="24"/>
      <c r="D7" s="22"/>
      <c r="E7" s="11"/>
      <c r="F7" s="10"/>
      <c r="G7" s="12"/>
      <c r="H7" s="12"/>
    </row>
    <row r="8" spans="2:8" ht="13.8" thickBot="1" x14ac:dyDescent="0.3">
      <c r="B8" s="13"/>
      <c r="C8" s="14"/>
      <c r="D8" s="14"/>
      <c r="E8" s="14"/>
      <c r="F8" s="14"/>
      <c r="G8" s="14"/>
      <c r="H8" s="15"/>
    </row>
    <row r="9" spans="2:8" x14ac:dyDescent="0.25">
      <c r="B9" s="26">
        <v>42887</v>
      </c>
      <c r="C9" s="44">
        <v>136.50970721000002</v>
      </c>
      <c r="D9" s="44">
        <v>0</v>
      </c>
      <c r="E9" s="44">
        <v>0</v>
      </c>
      <c r="F9" s="44">
        <v>-2.83307E-3</v>
      </c>
      <c r="G9" s="44">
        <v>136.50687414000001</v>
      </c>
      <c r="H9" s="45">
        <v>0</v>
      </c>
    </row>
    <row r="10" spans="2:8" s="43" customFormat="1" x14ac:dyDescent="0.25">
      <c r="B10" s="16">
        <v>42917</v>
      </c>
      <c r="C10" s="46">
        <v>139.25915352000001</v>
      </c>
      <c r="D10" s="46">
        <v>8.6665228699999997</v>
      </c>
      <c r="E10" s="46">
        <v>0</v>
      </c>
      <c r="F10" s="46">
        <v>7.2109960000000001E-2</v>
      </c>
      <c r="G10" s="46">
        <v>147.99778635000001</v>
      </c>
      <c r="H10" s="47"/>
    </row>
    <row r="11" spans="2:8" x14ac:dyDescent="0.25">
      <c r="B11" s="16">
        <v>42948</v>
      </c>
      <c r="C11" s="46">
        <v>193.84614253999996</v>
      </c>
      <c r="D11" s="46">
        <v>16.075942109999996</v>
      </c>
      <c r="E11" s="46">
        <v>0</v>
      </c>
      <c r="F11" s="46">
        <v>0.20941307999999997</v>
      </c>
      <c r="G11" s="46">
        <v>210.13149772999995</v>
      </c>
      <c r="H11" s="48">
        <v>0</v>
      </c>
    </row>
    <row r="12" spans="2:8" x14ac:dyDescent="0.25">
      <c r="B12" s="16">
        <v>42979</v>
      </c>
      <c r="C12" s="46">
        <v>181.52639321000001</v>
      </c>
      <c r="D12" s="46">
        <v>38.004610960000001</v>
      </c>
      <c r="E12" s="46">
        <v>0</v>
      </c>
      <c r="F12" s="46">
        <v>0.33857890999999996</v>
      </c>
      <c r="G12" s="46">
        <v>219.86958308000001</v>
      </c>
      <c r="H12" s="48">
        <v>0</v>
      </c>
    </row>
    <row r="13" spans="2:8" x14ac:dyDescent="0.25">
      <c r="B13" s="16">
        <v>43009</v>
      </c>
      <c r="C13" s="46">
        <v>168.02893264000002</v>
      </c>
      <c r="D13" s="46">
        <v>18.049744320000009</v>
      </c>
      <c r="E13" s="46">
        <v>0</v>
      </c>
      <c r="F13" s="46">
        <v>0.60135943000000003</v>
      </c>
      <c r="G13" s="46">
        <v>186.68003639000003</v>
      </c>
      <c r="H13" s="48">
        <v>0</v>
      </c>
    </row>
    <row r="14" spans="2:8" x14ac:dyDescent="0.25">
      <c r="B14" s="16">
        <v>43040</v>
      </c>
      <c r="C14" s="46">
        <v>137.57775792000004</v>
      </c>
      <c r="D14" s="46">
        <v>29.81449207</v>
      </c>
      <c r="E14" s="46">
        <v>6</v>
      </c>
      <c r="F14" s="46">
        <v>1.9213923599999998</v>
      </c>
      <c r="G14" s="46">
        <v>175.31364235000004</v>
      </c>
      <c r="H14" s="48">
        <v>0</v>
      </c>
    </row>
    <row r="15" spans="2:8" x14ac:dyDescent="0.25">
      <c r="B15" s="16">
        <v>43070</v>
      </c>
      <c r="C15" s="46">
        <v>168.30980998000001</v>
      </c>
      <c r="D15" s="46">
        <v>26.584575600000004</v>
      </c>
      <c r="E15" s="46">
        <v>3.62</v>
      </c>
      <c r="F15" s="46">
        <v>9.7241999999999999E-4</v>
      </c>
      <c r="G15" s="46">
        <v>198.51535800000002</v>
      </c>
      <c r="H15" s="48">
        <v>-1179</v>
      </c>
    </row>
    <row r="16" spans="2:8" x14ac:dyDescent="0.25">
      <c r="B16" s="16">
        <v>43101</v>
      </c>
      <c r="C16" s="46">
        <v>96.120119670000008</v>
      </c>
      <c r="D16" s="46">
        <v>32.132204499999993</v>
      </c>
      <c r="E16" s="46">
        <v>4.4000000000000004</v>
      </c>
      <c r="F16" s="46">
        <v>0.26151889</v>
      </c>
      <c r="G16" s="46">
        <v>132.91384306</v>
      </c>
      <c r="H16" s="48">
        <v>0</v>
      </c>
    </row>
    <row r="17" spans="2:8" x14ac:dyDescent="0.25">
      <c r="B17" s="16">
        <v>43132</v>
      </c>
      <c r="C17" s="46">
        <v>89.678877639999982</v>
      </c>
      <c r="D17" s="46">
        <v>28.215098310000002</v>
      </c>
      <c r="E17" s="46">
        <v>9.5500000000000007</v>
      </c>
      <c r="F17" s="46">
        <v>0.40720961</v>
      </c>
      <c r="G17" s="46">
        <v>127.85118555999998</v>
      </c>
      <c r="H17" s="48">
        <v>0</v>
      </c>
    </row>
    <row r="18" spans="2:8" ht="13.8" thickBot="1" x14ac:dyDescent="0.3">
      <c r="B18" s="27">
        <v>43160</v>
      </c>
      <c r="C18" s="49">
        <v>110.65614328999999</v>
      </c>
      <c r="D18" s="49">
        <v>26.944313879999992</v>
      </c>
      <c r="E18" s="49">
        <v>12</v>
      </c>
      <c r="F18" s="49">
        <v>0</v>
      </c>
      <c r="G18" s="49">
        <v>149.60045716999997</v>
      </c>
      <c r="H18" s="50">
        <v>-460</v>
      </c>
    </row>
    <row r="19" spans="2:8" ht="13.8" thickBot="1" x14ac:dyDescent="0.3">
      <c r="B19" s="17"/>
      <c r="C19" s="14"/>
      <c r="D19" s="14"/>
      <c r="E19" s="14"/>
      <c r="F19" s="14"/>
      <c r="G19" s="14"/>
      <c r="H19" s="15"/>
    </row>
    <row r="20" spans="2:8" ht="13.8" thickBot="1" x14ac:dyDescent="0.3">
      <c r="B20" s="28" t="s">
        <v>16</v>
      </c>
      <c r="C20" s="29">
        <f t="shared" ref="C20:H20" si="0">SUM(C9:C18)</f>
        <v>1421.5130376200002</v>
      </c>
      <c r="D20" s="29">
        <f t="shared" si="0"/>
        <v>224.48750461999998</v>
      </c>
      <c r="E20" s="29">
        <f t="shared" si="0"/>
        <v>35.57</v>
      </c>
      <c r="F20" s="29">
        <f t="shared" si="0"/>
        <v>3.8097215899999997</v>
      </c>
      <c r="G20" s="30">
        <f t="shared" si="0"/>
        <v>1685.3802638300003</v>
      </c>
      <c r="H20" s="30">
        <f t="shared" si="0"/>
        <v>-1639</v>
      </c>
    </row>
    <row r="23" spans="2:8" x14ac:dyDescent="0.25">
      <c r="B23" s="18" t="s">
        <v>0</v>
      </c>
      <c r="G23" s="25"/>
    </row>
    <row r="24" spans="2:8" x14ac:dyDescent="0.25">
      <c r="B24" s="7">
        <v>1</v>
      </c>
      <c r="C24" s="3" t="s">
        <v>14</v>
      </c>
      <c r="D24" s="3"/>
      <c r="G24" s="1"/>
    </row>
    <row r="25" spans="2:8" x14ac:dyDescent="0.25">
      <c r="C25" s="3"/>
      <c r="D25" s="2"/>
      <c r="E25" s="2"/>
      <c r="F25" s="2"/>
    </row>
    <row r="26" spans="2:8" x14ac:dyDescent="0.25">
      <c r="B26" s="7">
        <v>2</v>
      </c>
      <c r="C26" s="8" t="s">
        <v>3</v>
      </c>
      <c r="D26" s="8"/>
    </row>
    <row r="27" spans="2:8" x14ac:dyDescent="0.25">
      <c r="B27" s="6"/>
      <c r="C27" s="8"/>
      <c r="D27" s="8"/>
      <c r="E27" s="2"/>
      <c r="F27" s="2"/>
    </row>
    <row r="28" spans="2:8" x14ac:dyDescent="0.25">
      <c r="B28" s="7">
        <v>3</v>
      </c>
      <c r="C28" s="8" t="s">
        <v>11</v>
      </c>
      <c r="D28" s="8"/>
    </row>
    <row r="29" spans="2:8" x14ac:dyDescent="0.25">
      <c r="B29" s="7"/>
      <c r="C29" s="8" t="s">
        <v>12</v>
      </c>
      <c r="D29" s="8"/>
    </row>
    <row r="30" spans="2:8" x14ac:dyDescent="0.25">
      <c r="B30" s="7"/>
      <c r="C30" s="8" t="s">
        <v>13</v>
      </c>
      <c r="D30" s="8"/>
    </row>
    <row r="32" spans="2:8" x14ac:dyDescent="0.25">
      <c r="C32" s="8" t="s">
        <v>15</v>
      </c>
    </row>
    <row r="33" spans="3:3" x14ac:dyDescent="0.25">
      <c r="C33" s="8" t="s">
        <v>17</v>
      </c>
    </row>
  </sheetData>
  <mergeCells count="8">
    <mergeCell ref="D2:H2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Kamstra, Pat</dc:creator>
  <cp:lastModifiedBy>Mathu Balachandran</cp:lastModifiedBy>
  <cp:lastPrinted>2017-07-26T17:25:45Z</cp:lastPrinted>
  <dcterms:created xsi:type="dcterms:W3CDTF">2005-06-18T00:10:28Z</dcterms:created>
  <dcterms:modified xsi:type="dcterms:W3CDTF">2018-05-09T19:44:10Z</dcterms:modified>
</cp:coreProperties>
</file>