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Quarterly Notes" sheetId="1" r:id="rId1"/>
  </sheets>
  <definedNames>
    <definedName name="_xlnm.Print_Area" localSheetId="0">'Quarterly Notes'!$A$1:$E$25</definedName>
  </definedNames>
  <calcPr calcId="145621"/>
</workbook>
</file>

<file path=xl/calcChain.xml><?xml version="1.0" encoding="utf-8"?>
<calcChain xmlns="http://schemas.openxmlformats.org/spreadsheetml/2006/main">
  <c r="C23" i="1" l="1"/>
  <c r="B23" i="1"/>
  <c r="C8" i="1"/>
  <c r="B8" i="1"/>
</calcChain>
</file>

<file path=xl/sharedStrings.xml><?xml version="1.0" encoding="utf-8"?>
<sst xmlns="http://schemas.openxmlformats.org/spreadsheetml/2006/main" count="24" uniqueCount="24">
  <si>
    <t>(in thousands of Canadian dollars)</t>
  </si>
  <si>
    <t>As at 
September 30, 2017</t>
  </si>
  <si>
    <t>As at 
December 31, 2016</t>
  </si>
  <si>
    <t>Cash, restricted for market activities</t>
  </si>
  <si>
    <t>Market Accounts Receivable</t>
  </si>
  <si>
    <t>Net Congestion Rent Receivable</t>
  </si>
  <si>
    <t>Global Adjustment Other Charges Receivable</t>
  </si>
  <si>
    <t>Interest Receivable</t>
  </si>
  <si>
    <t>Market Assets</t>
  </si>
  <si>
    <t>Revolving line of credit</t>
  </si>
  <si>
    <t>HST receivable/(payable)</t>
  </si>
  <si>
    <t>Market Accounts Payable</t>
  </si>
  <si>
    <t>Net Congestion Rent Payable</t>
  </si>
  <si>
    <t>Prepayments</t>
  </si>
  <si>
    <t>Market Interest Payable to IESO Corporate</t>
  </si>
  <si>
    <t>Market Penalties Payable to IESO Corporate</t>
  </si>
  <si>
    <t>Regulated Price Plan Variance</t>
  </si>
  <si>
    <t>Provision for Future Transmission Rights Activity</t>
  </si>
  <si>
    <t>Provision for Future Ontario Electricity Support Program Activity</t>
  </si>
  <si>
    <t>Provision for Future Rural or Remote Rate Protection Activity</t>
  </si>
  <si>
    <t>Provision for Future Enforcement Activity</t>
  </si>
  <si>
    <t>Deferred Transmission Rights Revenue</t>
  </si>
  <si>
    <t>Market Liabilities</t>
  </si>
  <si>
    <t>Deferred Global Adjustment 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</si>
</sst>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;\(#,##0\)"/>
    <numFmt numFmtId="165" formatCode="_(* #,##0.00_);_(* \(#,##0.00\);_(* &quot;-&quot;??_);_(@_)"/>
    <numFmt numFmtId="166" formatCode="_(* #,##0_);_(* \(#,##0\);_(* &quot;-&quot;??_);_(@_)"/>
    <numFmt numFmtId="167" formatCode="&quot;$&quot;#,##0_);\(&quot;$&quot;#,##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8"/>
      <name val="MS Sans Serif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3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2"/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right" vertical="center" wrapText="1"/>
    </xf>
    <xf numFmtId="49" fontId="2" fillId="0" borderId="0" xfId="2" applyNumberFormat="1"/>
    <xf numFmtId="0" fontId="5" fillId="0" borderId="0" xfId="2" quotePrefix="1" applyFont="1" applyAlignment="1">
      <alignment vertical="center" wrapText="1"/>
    </xf>
    <xf numFmtId="164" fontId="5" fillId="0" borderId="0" xfId="2" applyNumberFormat="1" applyFont="1" applyBorder="1" applyAlignment="1">
      <alignment horizontal="right" vertical="center"/>
    </xf>
    <xf numFmtId="0" fontId="6" fillId="0" borderId="0" xfId="2" applyFont="1"/>
    <xf numFmtId="164" fontId="6" fillId="0" borderId="0" xfId="2" applyNumberFormat="1" applyFont="1"/>
    <xf numFmtId="165" fontId="5" fillId="0" borderId="0" xfId="1" applyFont="1" applyBorder="1" applyAlignment="1">
      <alignment horizontal="right" vertical="center"/>
    </xf>
    <xf numFmtId="0" fontId="7" fillId="2" borderId="2" xfId="2" quotePrefix="1" applyFont="1" applyFill="1" applyBorder="1" applyAlignment="1">
      <alignment vertical="center" wrapText="1"/>
    </xf>
    <xf numFmtId="166" fontId="7" fillId="2" borderId="2" xfId="1" applyNumberFormat="1" applyFont="1" applyFill="1" applyBorder="1" applyAlignment="1">
      <alignment horizontal="right" vertical="center"/>
    </xf>
    <xf numFmtId="164" fontId="2" fillId="0" borderId="0" xfId="2" applyNumberFormat="1"/>
    <xf numFmtId="0" fontId="7" fillId="0" borderId="0" xfId="2" applyFont="1" applyFill="1" applyBorder="1" applyAlignment="1">
      <alignment vertical="center" wrapText="1"/>
    </xf>
    <xf numFmtId="165" fontId="7" fillId="0" borderId="0" xfId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</cellXfs>
  <cellStyles count="81">
    <cellStyle name="Comma" xfId="1" builtinId="3"/>
    <cellStyle name="Comma 10" xfId="3"/>
    <cellStyle name="Comma 11" xfId="4"/>
    <cellStyle name="Comma 11 2" xfId="5"/>
    <cellStyle name="Comma 12" xfId="6"/>
    <cellStyle name="Comma 2" xfId="7"/>
    <cellStyle name="Comma 2 2" xfId="8"/>
    <cellStyle name="Comma 2 3" xfId="9"/>
    <cellStyle name="Comma 2 4" xfId="10"/>
    <cellStyle name="Comma 2 5" xfId="11"/>
    <cellStyle name="Comma 3" xfId="12"/>
    <cellStyle name="Comma 3 2" xfId="13"/>
    <cellStyle name="Comma 3 3" xfId="14"/>
    <cellStyle name="Comma 3 4" xfId="15"/>
    <cellStyle name="Comma 3 5" xfId="16"/>
    <cellStyle name="Comma 3 6" xfId="17"/>
    <cellStyle name="Comma 3 7" xfId="18"/>
    <cellStyle name="Comma 3 8" xfId="19"/>
    <cellStyle name="Comma 4" xfId="20"/>
    <cellStyle name="Comma 4 2" xfId="21"/>
    <cellStyle name="Comma 4 3" xfId="22"/>
    <cellStyle name="Comma 4 4" xfId="23"/>
    <cellStyle name="Comma 5" xfId="24"/>
    <cellStyle name="Comma 6" xfId="25"/>
    <cellStyle name="Comma 6 2" xfId="26"/>
    <cellStyle name="Comma 6 3" xfId="27"/>
    <cellStyle name="Comma 6 4" xfId="28"/>
    <cellStyle name="Comma 7" xfId="29"/>
    <cellStyle name="Comma 7 2" xfId="30"/>
    <cellStyle name="Comma 7 3" xfId="31"/>
    <cellStyle name="Comma 7 4" xfId="32"/>
    <cellStyle name="Comma 8" xfId="33"/>
    <cellStyle name="Comma 9" xfId="34"/>
    <cellStyle name="Currency 2" xfId="35"/>
    <cellStyle name="Currency 2 2" xfId="36"/>
    <cellStyle name="Currency 3" xfId="37"/>
    <cellStyle name="Currency 4" xfId="38"/>
    <cellStyle name="head12bu" xfId="39"/>
    <cellStyle name="head14bu" xfId="40"/>
    <cellStyle name="Hyperlink 2" xfId="41"/>
    <cellStyle name="Normal" xfId="0" builtinId="0"/>
    <cellStyle name="Normal 10" xfId="42"/>
    <cellStyle name="Normal 10 2" xfId="43"/>
    <cellStyle name="Normal 10 3" xfId="44"/>
    <cellStyle name="Normal 10 4" xfId="45"/>
    <cellStyle name="Normal 11" xfId="46"/>
    <cellStyle name="Normal 11 2" xfId="47"/>
    <cellStyle name="Normal 2" xfId="2"/>
    <cellStyle name="Normal 2 2" xfId="48"/>
    <cellStyle name="Normal 2 2 2" xfId="49"/>
    <cellStyle name="Normal 2 2 3" xfId="50"/>
    <cellStyle name="Normal 2 2 4" xfId="51"/>
    <cellStyle name="Normal 2 3" xfId="52"/>
    <cellStyle name="Normal 3" xfId="53"/>
    <cellStyle name="Normal 3 2" xfId="54"/>
    <cellStyle name="Normal 3 3" xfId="55"/>
    <cellStyle name="Normal 4" xfId="56"/>
    <cellStyle name="Normal 4 2" xfId="57"/>
    <cellStyle name="Normal 4 3" xfId="58"/>
    <cellStyle name="Normal 4 4" xfId="59"/>
    <cellStyle name="Normal 4 5" xfId="60"/>
    <cellStyle name="Normal 5" xfId="61"/>
    <cellStyle name="Normal 5 2" xfId="62"/>
    <cellStyle name="Normal 5 3" xfId="63"/>
    <cellStyle name="Normal 5 4" xfId="64"/>
    <cellStyle name="Normal 5 5" xfId="65"/>
    <cellStyle name="Normal 6" xfId="66"/>
    <cellStyle name="Normal 6 2" xfId="67"/>
    <cellStyle name="Normal 6 3" xfId="68"/>
    <cellStyle name="Normal 6 4" xfId="69"/>
    <cellStyle name="Normal 7" xfId="70"/>
    <cellStyle name="Normal 8" xfId="71"/>
    <cellStyle name="Normal 8 2" xfId="72"/>
    <cellStyle name="Normal 8 3" xfId="73"/>
    <cellStyle name="Normal 8 4" xfId="74"/>
    <cellStyle name="Normal 9" xfId="75"/>
    <cellStyle name="Normal 9 2" xfId="76"/>
    <cellStyle name="Normal 9 3" xfId="77"/>
    <cellStyle name="Normal 9 4" xfId="78"/>
    <cellStyle name="Normal 9 5" xfId="79"/>
    <cellStyle name="Percent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zoomScaleNormal="100" zoomScaleSheetLayoutView="50" zoomScalePageLayoutView="50" workbookViewId="0">
      <selection activeCell="A10" sqref="A10"/>
    </sheetView>
  </sheetViews>
  <sheetFormatPr defaultColWidth="9.109375" defaultRowHeight="13.2" x14ac:dyDescent="0.25"/>
  <cols>
    <col min="1" max="1" width="45.33203125" style="1" customWidth="1"/>
    <col min="2" max="2" width="14.33203125" style="1" customWidth="1"/>
    <col min="3" max="3" width="15.33203125" style="1" customWidth="1"/>
    <col min="4" max="4" width="7.33203125" style="1" bestFit="1" customWidth="1"/>
    <col min="5" max="5" width="11.5546875" style="1" customWidth="1"/>
    <col min="6" max="6" width="10.44140625" style="1" bestFit="1" customWidth="1"/>
    <col min="7" max="16384" width="9.109375" style="1"/>
  </cols>
  <sheetData>
    <row r="1" spans="1:6" ht="24" x14ac:dyDescent="0.25">
      <c r="A1" s="2" t="s">
        <v>0</v>
      </c>
      <c r="B1" s="3" t="s">
        <v>1</v>
      </c>
      <c r="C1" s="3" t="s">
        <v>2</v>
      </c>
      <c r="D1" s="4"/>
    </row>
    <row r="2" spans="1:6" x14ac:dyDescent="0.25">
      <c r="A2" s="5" t="s">
        <v>3</v>
      </c>
      <c r="B2" s="6">
        <v>215476</v>
      </c>
      <c r="C2" s="6">
        <v>244755</v>
      </c>
      <c r="D2" s="4"/>
      <c r="E2" s="7"/>
      <c r="F2" s="6"/>
    </row>
    <row r="3" spans="1:6" x14ac:dyDescent="0.25">
      <c r="A3" s="5" t="s">
        <v>4</v>
      </c>
      <c r="B3" s="6">
        <v>699579</v>
      </c>
      <c r="C3" s="6">
        <v>1370053</v>
      </c>
      <c r="D3" s="4"/>
      <c r="E3" s="8"/>
      <c r="F3" s="6"/>
    </row>
    <row r="4" spans="1:6" x14ac:dyDescent="0.25">
      <c r="A4" s="5" t="s">
        <v>5</v>
      </c>
      <c r="B4" s="9">
        <v>0</v>
      </c>
      <c r="C4" s="6">
        <v>5727</v>
      </c>
      <c r="D4" s="4"/>
      <c r="E4" s="7"/>
      <c r="F4" s="6"/>
    </row>
    <row r="5" spans="1:6" x14ac:dyDescent="0.25">
      <c r="A5" s="5" t="s">
        <v>6</v>
      </c>
      <c r="B5" s="6">
        <v>240016</v>
      </c>
      <c r="C5" s="6">
        <v>15480</v>
      </c>
      <c r="D5" s="4"/>
      <c r="E5" s="7"/>
      <c r="F5" s="6"/>
    </row>
    <row r="6" spans="1:6" x14ac:dyDescent="0.25">
      <c r="A6" s="5" t="s">
        <v>7</v>
      </c>
      <c r="B6" s="6">
        <v>126</v>
      </c>
      <c r="C6" s="6">
        <v>186</v>
      </c>
      <c r="D6" s="4"/>
      <c r="E6" s="7"/>
      <c r="F6" s="6"/>
    </row>
    <row r="7" spans="1:6" x14ac:dyDescent="0.25">
      <c r="A7" s="5" t="s">
        <v>23</v>
      </c>
      <c r="B7" s="6">
        <v>818174</v>
      </c>
      <c r="C7" s="9">
        <v>0</v>
      </c>
      <c r="D7" s="4"/>
      <c r="E7" s="7"/>
      <c r="F7" s="6"/>
    </row>
    <row r="8" spans="1:6" x14ac:dyDescent="0.25">
      <c r="A8" s="10" t="s">
        <v>8</v>
      </c>
      <c r="B8" s="11">
        <f>SUM(B2:B7)</f>
        <v>1973371</v>
      </c>
      <c r="C8" s="11">
        <f>SUM(C2:C7)</f>
        <v>1636201</v>
      </c>
      <c r="D8" s="4"/>
      <c r="E8" s="12"/>
      <c r="F8" s="12"/>
    </row>
    <row r="9" spans="1:6" x14ac:dyDescent="0.25">
      <c r="D9" s="4"/>
    </row>
    <row r="10" spans="1:6" x14ac:dyDescent="0.25">
      <c r="A10" s="5" t="s">
        <v>9</v>
      </c>
      <c r="B10" s="6">
        <v>-614805</v>
      </c>
      <c r="C10" s="6">
        <v>-150501</v>
      </c>
      <c r="D10" s="4"/>
      <c r="E10" s="7"/>
      <c r="F10" s="7"/>
    </row>
    <row r="11" spans="1:6" x14ac:dyDescent="0.25">
      <c r="A11" s="5" t="s">
        <v>10</v>
      </c>
      <c r="B11" s="6">
        <v>131000</v>
      </c>
      <c r="C11" s="6">
        <v>25531</v>
      </c>
      <c r="D11" s="4"/>
      <c r="E11" s="7"/>
      <c r="F11" s="7"/>
    </row>
    <row r="12" spans="1:6" x14ac:dyDescent="0.25">
      <c r="A12" s="5" t="s">
        <v>11</v>
      </c>
      <c r="B12" s="6">
        <v>-1205022</v>
      </c>
      <c r="C12" s="6">
        <v>-1326011</v>
      </c>
      <c r="D12" s="4"/>
      <c r="E12" s="7"/>
      <c r="F12" s="7"/>
    </row>
    <row r="13" spans="1:6" x14ac:dyDescent="0.25">
      <c r="A13" s="5" t="s">
        <v>12</v>
      </c>
      <c r="B13" s="6">
        <v>-500</v>
      </c>
      <c r="C13" s="9">
        <v>0</v>
      </c>
      <c r="D13" s="4"/>
      <c r="E13" s="7"/>
      <c r="F13" s="7"/>
    </row>
    <row r="14" spans="1:6" x14ac:dyDescent="0.25">
      <c r="A14" s="5" t="s">
        <v>13</v>
      </c>
      <c r="B14" s="6">
        <v>-36827</v>
      </c>
      <c r="C14" s="6">
        <v>-62980</v>
      </c>
      <c r="D14" s="4"/>
      <c r="E14" s="7"/>
      <c r="F14" s="7"/>
    </row>
    <row r="15" spans="1:6" x14ac:dyDescent="0.25">
      <c r="A15" s="5" t="s">
        <v>14</v>
      </c>
      <c r="B15" s="6">
        <v>-2272</v>
      </c>
      <c r="C15" s="6">
        <v>-2508</v>
      </c>
      <c r="D15" s="4"/>
      <c r="E15" s="7"/>
      <c r="F15" s="7"/>
    </row>
    <row r="16" spans="1:6" x14ac:dyDescent="0.25">
      <c r="A16" s="5" t="s">
        <v>15</v>
      </c>
      <c r="B16" s="6">
        <v>-1033</v>
      </c>
      <c r="C16" s="6">
        <v>-1144</v>
      </c>
      <c r="D16" s="4"/>
      <c r="E16" s="7"/>
      <c r="F16" s="7"/>
    </row>
    <row r="17" spans="1:6" x14ac:dyDescent="0.25">
      <c r="A17" s="5" t="s">
        <v>16</v>
      </c>
      <c r="B17" s="9">
        <v>0</v>
      </c>
      <c r="C17" s="6">
        <v>134988</v>
      </c>
      <c r="D17" s="4"/>
      <c r="E17" s="7"/>
      <c r="F17" s="7"/>
    </row>
    <row r="18" spans="1:6" ht="12.75" customHeight="1" x14ac:dyDescent="0.25">
      <c r="A18" s="5" t="s">
        <v>17</v>
      </c>
      <c r="B18" s="6">
        <v>-105040</v>
      </c>
      <c r="C18" s="6">
        <v>-53305</v>
      </c>
      <c r="D18" s="4"/>
      <c r="E18" s="7"/>
      <c r="F18" s="7"/>
    </row>
    <row r="19" spans="1:6" ht="12.75" customHeight="1" x14ac:dyDescent="0.25">
      <c r="A19" s="5" t="s">
        <v>18</v>
      </c>
      <c r="B19" s="6">
        <v>-62312</v>
      </c>
      <c r="C19" s="6">
        <v>-92443</v>
      </c>
      <c r="D19" s="4"/>
      <c r="E19" s="7"/>
      <c r="F19" s="7"/>
    </row>
    <row r="20" spans="1:6" x14ac:dyDescent="0.25">
      <c r="A20" s="5" t="s">
        <v>19</v>
      </c>
      <c r="B20" s="6">
        <v>10643</v>
      </c>
      <c r="C20" s="6">
        <v>-4672</v>
      </c>
      <c r="D20" s="4"/>
      <c r="E20" s="7"/>
      <c r="F20" s="7"/>
    </row>
    <row r="21" spans="1:6" x14ac:dyDescent="0.25">
      <c r="A21" s="5" t="s">
        <v>20</v>
      </c>
      <c r="B21" s="6">
        <v>-36562</v>
      </c>
      <c r="C21" s="6">
        <v>-58484</v>
      </c>
      <c r="D21" s="4"/>
      <c r="E21" s="7"/>
      <c r="F21" s="7"/>
    </row>
    <row r="22" spans="1:6" x14ac:dyDescent="0.25">
      <c r="A22" s="5" t="s">
        <v>21</v>
      </c>
      <c r="B22" s="6">
        <v>-50641</v>
      </c>
      <c r="C22" s="6">
        <v>-44672</v>
      </c>
      <c r="D22" s="4"/>
      <c r="E22" s="8"/>
      <c r="F22" s="8"/>
    </row>
    <row r="23" spans="1:6" x14ac:dyDescent="0.25">
      <c r="A23" s="10" t="s">
        <v>22</v>
      </c>
      <c r="B23" s="11">
        <f>SUM(B10:B22)</f>
        <v>-1973371</v>
      </c>
      <c r="C23" s="11">
        <f>SUM(C10:C22)</f>
        <v>-1636201</v>
      </c>
      <c r="D23" s="4"/>
    </row>
    <row r="24" spans="1:6" x14ac:dyDescent="0.25">
      <c r="A24" s="13"/>
      <c r="B24" s="14"/>
      <c r="C24" s="14"/>
      <c r="D24" s="4"/>
    </row>
    <row r="25" spans="1:6" x14ac:dyDescent="0.25">
      <c r="A25" s="15"/>
      <c r="B25" s="6"/>
      <c r="C25" s="6"/>
      <c r="D25" s="4"/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Quarterly Notes</vt:lpstr>
      <vt:lpstr>'Quarterly Notes'!Print_Area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Nicholson, Susan</dc:creator>
  <cp:lastModifiedBy>Nicholson, Susan</cp:lastModifiedBy>
  <dcterms:created xsi:type="dcterms:W3CDTF">2017-11-01T16:58:30Z</dcterms:created>
  <dcterms:modified xsi:type="dcterms:W3CDTF">2017-11-01T17:01:42Z</dcterms:modified>
</cp:coreProperties>
</file>